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61FED914-9DF3-4825-8E82-6C9D0925F11B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2" i="2" a="1"/>
  <c r="A4" i="2" a="1"/>
  <c r="A20" i="2" a="1"/>
  <c r="A9" i="6" a="1"/>
  <c r="A13" i="2" a="1"/>
  <c r="A17" i="2" a="1"/>
  <c r="A18" i="2" a="1"/>
  <c r="A7" i="2" a="1"/>
  <c r="A3" i="2" a="1"/>
  <c r="A6" i="2" a="1"/>
  <c r="A5" i="2" a="1"/>
  <c r="A16" i="2" a="1"/>
  <c r="A15" i="2" a="1"/>
  <c r="A9" i="2" a="1"/>
  <c r="A10" i="6" a="1"/>
  <c r="A14" i="2" a="1"/>
  <c r="A21" i="2" a="1"/>
  <c r="A11" i="2" a="1"/>
  <c r="A8" i="2" a="1"/>
  <c r="A8" i="6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<sst xmlns="http://schemas.openxmlformats.org/spreadsheetml/2006/main" count="19706" uniqueCount="6577">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</sst>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336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0.30000000000000004</v>
      </c>
      <c r="K2">
        <f ca="1">0.1*RANDBETWEEN(1,10)</f>
        <v>0.8</v>
      </c>
      <c r="L2">
        <f ca="1">0.1*RANDBETWEEN(1,10)</f>
        <v>0.9</v>
      </c>
      <c r="Q2" t="s">
        <v>550</v>
      </c>
      <c r="R2">
        <f ca="1">20000*RANDBETWEEN(1,10)</f>
        <v>60000</v>
      </c>
      <c r="S2">
        <f t="shared" ref="S2:T2" ca="1" si="0">20000*RANDBETWEEN(1,10)</f>
        <v>140000</v>
      </c>
      <c r="T2">
        <f t="shared" ca="1" si="0"/>
        <v>120000</v>
      </c>
      <c r="W2" t="s">
        <v>550</v>
      </c>
      <c r="X2">
        <f ca="1">1000000*RANDBETWEEN(2,10)</f>
        <v>6000000</v>
      </c>
    </row>
    <row r="3" spans="1:28">
      <c r="A3" t="s">
        <v>559</v>
      </c>
      <c r="B3" t="s">
        <v>535</v>
      </c>
      <c r="C3" t="s">
        <v>558</v>
      </c>
      <c r="D3" t="s">
        <v>291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37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0.8</v>
      </c>
      <c r="L3">
        <f t="shared" ca="1" si="5"/>
        <v>0.30000000000000004</v>
      </c>
      <c r="Q3" t="s">
        <v>554</v>
      </c>
      <c r="R3">
        <f t="shared" ref="R3:T21" ca="1" si="6">20000*RANDBETWEEN(1,10)</f>
        <v>40000</v>
      </c>
      <c r="S3">
        <f t="shared" ca="1" si="6"/>
        <v>160000</v>
      </c>
      <c r="T3">
        <f t="shared" ca="1" si="6"/>
        <v>200000</v>
      </c>
      <c r="W3" t="s">
        <v>554</v>
      </c>
      <c r="X3">
        <f t="shared" ref="X3:X21" ca="1" si="7">1000000*RANDBETWEEN(2,10)</f>
        <v>10000000</v>
      </c>
    </row>
    <row r="4" spans="1:28">
      <c r="A4" t="s">
        <v>560</v>
      </c>
      <c r="B4" t="s">
        <v>541</v>
      </c>
      <c r="C4" t="s">
        <v>561</v>
      </c>
      <c r="D4" t="s">
        <v>290</v>
      </c>
      <c r="E4">
        <f t="shared" si="1"/>
        <v>100</v>
      </c>
      <c r="F4">
        <f t="shared" si="2"/>
        <v>0</v>
      </c>
      <c r="G4">
        <f t="shared" si="3"/>
        <v>0</v>
      </c>
      <c r="I4" t="s">
        <v>6538</v>
      </c>
      <c r="J4">
        <f t="shared" ca="1" si="4"/>
        <v>0.5</v>
      </c>
      <c r="K4">
        <f t="shared" ca="1" si="5"/>
        <v>0.70000000000000007</v>
      </c>
      <c r="L4">
        <f t="shared" ca="1" si="5"/>
        <v>0.2</v>
      </c>
      <c r="Q4" t="s">
        <v>6538</v>
      </c>
      <c r="R4">
        <f t="shared" ca="1" si="6"/>
        <v>40000</v>
      </c>
      <c r="S4">
        <f t="shared" ca="1" si="6"/>
        <v>200000</v>
      </c>
      <c r="T4">
        <f t="shared" ca="1" si="6"/>
        <v>60000</v>
      </c>
      <c r="W4" t="s">
        <v>6538</v>
      </c>
      <c r="X4">
        <f t="shared" ca="1" si="7"/>
        <v>2000000</v>
      </c>
    </row>
    <row r="5" spans="1:28">
      <c r="A5" t="s">
        <v>562</v>
      </c>
      <c r="B5" t="s">
        <v>339</v>
      </c>
      <c r="C5" t="s">
        <v>561</v>
      </c>
      <c r="D5" t="s">
        <v>291</v>
      </c>
      <c r="E5">
        <f t="shared" si="1"/>
        <v>0</v>
      </c>
      <c r="F5">
        <f t="shared" si="2"/>
        <v>0</v>
      </c>
      <c r="G5">
        <f t="shared" si="3"/>
        <v>157</v>
      </c>
      <c r="I5" t="s">
        <v>6539</v>
      </c>
      <c r="J5">
        <f t="shared" ca="1" si="4"/>
        <v>0.2</v>
      </c>
      <c r="K5">
        <f t="shared" ca="1" si="5"/>
        <v>0.70000000000000007</v>
      </c>
      <c r="L5">
        <f t="shared" ca="1" si="5"/>
        <v>0.1</v>
      </c>
      <c r="Q5" t="s">
        <v>6539</v>
      </c>
      <c r="R5">
        <f t="shared" ca="1" si="6"/>
        <v>40000</v>
      </c>
      <c r="S5">
        <f t="shared" ca="1" si="6"/>
        <v>20000</v>
      </c>
      <c r="T5">
        <f t="shared" ca="1" si="6"/>
        <v>60000</v>
      </c>
      <c r="W5" t="s">
        <v>6539</v>
      </c>
      <c r="X5">
        <f t="shared" ca="1" si="7"/>
        <v>5000000</v>
      </c>
    </row>
    <row r="6" spans="1:28">
      <c r="A6" t="s">
        <v>563</v>
      </c>
      <c r="B6" t="s">
        <v>489</v>
      </c>
      <c r="C6" t="s">
        <v>564</v>
      </c>
      <c r="D6" t="s">
        <v>290</v>
      </c>
      <c r="E6">
        <f t="shared" si="1"/>
        <v>2</v>
      </c>
      <c r="F6">
        <f t="shared" si="2"/>
        <v>0</v>
      </c>
      <c r="G6">
        <f t="shared" si="3"/>
        <v>0</v>
      </c>
      <c r="I6" t="s">
        <v>6540</v>
      </c>
      <c r="J6">
        <f t="shared" ca="1" si="4"/>
        <v>0.2</v>
      </c>
      <c r="K6">
        <f t="shared" ca="1" si="5"/>
        <v>0.5</v>
      </c>
      <c r="L6">
        <f t="shared" ca="1" si="5"/>
        <v>0.30000000000000004</v>
      </c>
      <c r="Q6" t="s">
        <v>6540</v>
      </c>
      <c r="R6">
        <f t="shared" ca="1" si="6"/>
        <v>140000</v>
      </c>
      <c r="S6">
        <f t="shared" ca="1" si="6"/>
        <v>60000</v>
      </c>
      <c r="T6">
        <f t="shared" ca="1" si="6"/>
        <v>120000</v>
      </c>
      <c r="W6" t="s">
        <v>6540</v>
      </c>
      <c r="X6">
        <f t="shared" ca="1" si="7"/>
        <v>2000000</v>
      </c>
    </row>
    <row r="7" spans="1:28">
      <c r="A7" t="s">
        <v>565</v>
      </c>
      <c r="B7" t="s">
        <v>323</v>
      </c>
      <c r="C7" t="s">
        <v>564</v>
      </c>
      <c r="D7" t="s">
        <v>289</v>
      </c>
      <c r="E7">
        <f t="shared" si="1"/>
        <v>0</v>
      </c>
      <c r="F7">
        <f t="shared" si="2"/>
        <v>5</v>
      </c>
      <c r="G7">
        <f t="shared" si="3"/>
        <v>0</v>
      </c>
      <c r="I7" t="s">
        <v>6541</v>
      </c>
      <c r="J7">
        <f t="shared" ca="1" si="4"/>
        <v>0.5</v>
      </c>
      <c r="K7">
        <f t="shared" ca="1" si="5"/>
        <v>0.60000000000000009</v>
      </c>
      <c r="L7">
        <f t="shared" ca="1" si="5"/>
        <v>1</v>
      </c>
      <c r="Q7" t="s">
        <v>6541</v>
      </c>
      <c r="R7">
        <f t="shared" ca="1" si="6"/>
        <v>60000</v>
      </c>
      <c r="S7">
        <f t="shared" ca="1" si="6"/>
        <v>140000</v>
      </c>
      <c r="T7">
        <f t="shared" ca="1" si="6"/>
        <v>40000</v>
      </c>
      <c r="W7" t="s">
        <v>6541</v>
      </c>
      <c r="X7">
        <f t="shared" ca="1" si="7"/>
        <v>7000000</v>
      </c>
    </row>
    <row r="8" spans="1:28">
      <c r="A8" t="s">
        <v>566</v>
      </c>
      <c r="B8" t="s">
        <v>522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0.5</v>
      </c>
      <c r="K8">
        <f t="shared" ca="1" si="5"/>
        <v>0.30000000000000004</v>
      </c>
      <c r="L8">
        <f t="shared" ca="1" si="5"/>
        <v>0.1</v>
      </c>
      <c r="Q8" t="s">
        <v>6542</v>
      </c>
      <c r="R8">
        <f t="shared" ca="1" si="6"/>
        <v>160000</v>
      </c>
      <c r="S8">
        <f t="shared" ca="1" si="6"/>
        <v>140000</v>
      </c>
      <c r="T8">
        <f t="shared" ca="1" si="6"/>
        <v>20000</v>
      </c>
      <c r="W8" t="s">
        <v>6542</v>
      </c>
      <c r="X8">
        <f t="shared" ca="1" si="7"/>
        <v>6000000</v>
      </c>
    </row>
    <row r="9" spans="1:28">
      <c r="A9" t="s">
        <v>567</v>
      </c>
      <c r="B9" t="s">
        <v>454</v>
      </c>
      <c r="C9" t="s">
        <v>558</v>
      </c>
      <c r="D9" t="s">
        <v>290</v>
      </c>
      <c r="E9">
        <f t="shared" si="1"/>
        <v>20</v>
      </c>
      <c r="F9">
        <f t="shared" si="2"/>
        <v>0</v>
      </c>
      <c r="G9">
        <f t="shared" si="3"/>
        <v>0</v>
      </c>
      <c r="I9" t="s">
        <v>6543</v>
      </c>
      <c r="J9">
        <f t="shared" ca="1" si="4"/>
        <v>0.4</v>
      </c>
      <c r="K9">
        <f t="shared" ca="1" si="5"/>
        <v>0.30000000000000004</v>
      </c>
      <c r="L9">
        <f t="shared" ca="1" si="5"/>
        <v>0.4</v>
      </c>
      <c r="Q9" t="s">
        <v>6543</v>
      </c>
      <c r="R9">
        <f t="shared" ca="1" si="6"/>
        <v>200000</v>
      </c>
      <c r="S9">
        <f t="shared" ca="1" si="6"/>
        <v>40000</v>
      </c>
      <c r="T9">
        <f t="shared" ca="1" si="6"/>
        <v>100000</v>
      </c>
      <c r="W9" t="s">
        <v>6543</v>
      </c>
      <c r="X9">
        <f t="shared" ca="1" si="7"/>
        <v>4000000</v>
      </c>
    </row>
    <row r="10" spans="1:28">
      <c r="A10" t="s">
        <v>568</v>
      </c>
      <c r="B10" t="s">
        <v>505</v>
      </c>
      <c r="C10" t="s">
        <v>558</v>
      </c>
      <c r="D10" t="s">
        <v>290</v>
      </c>
      <c r="E10">
        <f t="shared" si="1"/>
        <v>20</v>
      </c>
      <c r="F10">
        <f t="shared" si="2"/>
        <v>0</v>
      </c>
      <c r="G10">
        <f t="shared" si="3"/>
        <v>0</v>
      </c>
      <c r="I10" t="s">
        <v>6544</v>
      </c>
      <c r="J10">
        <f t="shared" ca="1" si="4"/>
        <v>0.1</v>
      </c>
      <c r="K10">
        <f t="shared" ca="1" si="5"/>
        <v>0.4</v>
      </c>
      <c r="L10">
        <f t="shared" ca="1" si="5"/>
        <v>0.4</v>
      </c>
      <c r="Q10" t="s">
        <v>6544</v>
      </c>
      <c r="R10">
        <f t="shared" ca="1" si="6"/>
        <v>20000</v>
      </c>
      <c r="S10">
        <f t="shared" ca="1" si="6"/>
        <v>60000</v>
      </c>
      <c r="T10">
        <f t="shared" ca="1" si="6"/>
        <v>120000</v>
      </c>
      <c r="W10" t="s">
        <v>6544</v>
      </c>
      <c r="X10">
        <f t="shared" ca="1" si="7"/>
        <v>10000000</v>
      </c>
    </row>
    <row r="11" spans="1:28">
      <c r="A11" t="s">
        <v>569</v>
      </c>
      <c r="B11" t="s">
        <v>530</v>
      </c>
      <c r="C11" t="s">
        <v>561</v>
      </c>
      <c r="D11" t="s">
        <v>290</v>
      </c>
      <c r="E11">
        <f t="shared" si="1"/>
        <v>100</v>
      </c>
      <c r="F11">
        <f t="shared" si="2"/>
        <v>0</v>
      </c>
      <c r="G11">
        <f t="shared" si="3"/>
        <v>0</v>
      </c>
      <c r="I11" t="s">
        <v>6545</v>
      </c>
      <c r="J11">
        <f t="shared" ca="1" si="4"/>
        <v>0.2</v>
      </c>
      <c r="K11">
        <f t="shared" ca="1" si="5"/>
        <v>1</v>
      </c>
      <c r="L11">
        <f t="shared" ca="1" si="5"/>
        <v>0.1</v>
      </c>
      <c r="Q11" t="s">
        <v>6545</v>
      </c>
      <c r="R11">
        <f t="shared" ca="1" si="6"/>
        <v>20000</v>
      </c>
      <c r="S11">
        <f t="shared" ca="1" si="6"/>
        <v>100000</v>
      </c>
      <c r="T11">
        <f t="shared" ca="1" si="6"/>
        <v>20000</v>
      </c>
      <c r="W11" t="s">
        <v>6545</v>
      </c>
      <c r="X11">
        <f t="shared" ca="1" si="7"/>
        <v>3000000</v>
      </c>
    </row>
    <row r="12" spans="1:28">
      <c r="A12" t="s">
        <v>570</v>
      </c>
      <c r="B12" t="s">
        <v>370</v>
      </c>
      <c r="C12" t="s">
        <v>561</v>
      </c>
      <c r="D12" t="s">
        <v>290</v>
      </c>
      <c r="E12">
        <f t="shared" si="1"/>
        <v>100</v>
      </c>
      <c r="F12">
        <f t="shared" si="2"/>
        <v>0</v>
      </c>
      <c r="G12">
        <f t="shared" si="3"/>
        <v>0</v>
      </c>
      <c r="I12" t="s">
        <v>6546</v>
      </c>
      <c r="J12">
        <f t="shared" ca="1" si="4"/>
        <v>0.30000000000000004</v>
      </c>
      <c r="K12">
        <f t="shared" ca="1" si="5"/>
        <v>1</v>
      </c>
      <c r="L12">
        <f t="shared" ca="1" si="5"/>
        <v>0.8</v>
      </c>
      <c r="Q12" t="s">
        <v>6546</v>
      </c>
      <c r="R12">
        <f t="shared" ca="1" si="6"/>
        <v>40000</v>
      </c>
      <c r="S12">
        <f t="shared" ca="1" si="6"/>
        <v>60000</v>
      </c>
      <c r="T12">
        <f t="shared" ca="1" si="6"/>
        <v>60000</v>
      </c>
      <c r="W12" t="s">
        <v>6546</v>
      </c>
      <c r="X12">
        <f t="shared" ca="1" si="7"/>
        <v>8000000</v>
      </c>
    </row>
    <row r="13" spans="1:28">
      <c r="A13" t="s">
        <v>571</v>
      </c>
      <c r="B13" t="s">
        <v>391</v>
      </c>
      <c r="C13" t="s">
        <v>558</v>
      </c>
      <c r="D13" t="s">
        <v>291</v>
      </c>
      <c r="E13">
        <f t="shared" si="1"/>
        <v>0</v>
      </c>
      <c r="F13">
        <f t="shared" si="2"/>
        <v>0</v>
      </c>
      <c r="G13">
        <f t="shared" si="3"/>
        <v>37</v>
      </c>
      <c r="H13" s="15"/>
      <c r="I13" t="s">
        <v>6547</v>
      </c>
      <c r="J13">
        <f t="shared" ca="1" si="4"/>
        <v>0.5</v>
      </c>
      <c r="K13">
        <f t="shared" ca="1" si="5"/>
        <v>0.9</v>
      </c>
      <c r="L13">
        <f t="shared" ca="1" si="5"/>
        <v>0.60000000000000009</v>
      </c>
      <c r="Q13" t="s">
        <v>6547</v>
      </c>
      <c r="R13">
        <f t="shared" ca="1" si="6"/>
        <v>100000</v>
      </c>
      <c r="S13">
        <f t="shared" ca="1" si="6"/>
        <v>120000</v>
      </c>
      <c r="T13">
        <f t="shared" ca="1" si="6"/>
        <v>160000</v>
      </c>
      <c r="W13" t="s">
        <v>6547</v>
      </c>
      <c r="X13">
        <f t="shared" ca="1" si="7"/>
        <v>2000000</v>
      </c>
    </row>
    <row r="14" spans="1:28">
      <c r="A14" t="s">
        <v>572</v>
      </c>
      <c r="B14" t="s">
        <v>347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0.5</v>
      </c>
      <c r="K14">
        <f t="shared" ca="1" si="5"/>
        <v>0.60000000000000009</v>
      </c>
      <c r="L14">
        <f t="shared" ca="1" si="5"/>
        <v>0.9</v>
      </c>
      <c r="Q14" t="s">
        <v>6548</v>
      </c>
      <c r="R14">
        <f t="shared" ca="1" si="6"/>
        <v>160000</v>
      </c>
      <c r="S14">
        <f t="shared" ca="1" si="6"/>
        <v>200000</v>
      </c>
      <c r="T14">
        <f t="shared" ca="1" si="6"/>
        <v>160000</v>
      </c>
      <c r="W14" t="s">
        <v>6548</v>
      </c>
      <c r="X14">
        <f t="shared" ca="1" si="7"/>
        <v>6000000</v>
      </c>
    </row>
    <row r="15" spans="1:28">
      <c r="A15" t="s">
        <v>573</v>
      </c>
      <c r="B15" t="s">
        <v>471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0.5</v>
      </c>
      <c r="K15">
        <f t="shared" ca="1" si="5"/>
        <v>0.2</v>
      </c>
      <c r="L15">
        <f t="shared" ca="1" si="5"/>
        <v>0.4</v>
      </c>
      <c r="Q15" t="s">
        <v>6549</v>
      </c>
      <c r="R15">
        <f t="shared" ca="1" si="6"/>
        <v>200000</v>
      </c>
      <c r="S15">
        <f t="shared" ca="1" si="6"/>
        <v>200000</v>
      </c>
      <c r="T15">
        <f t="shared" ca="1" si="6"/>
        <v>40000</v>
      </c>
      <c r="W15" t="s">
        <v>6549</v>
      </c>
      <c r="X15">
        <f t="shared" ca="1" si="7"/>
        <v>3000000</v>
      </c>
    </row>
    <row r="16" spans="1:28">
      <c r="A16" t="s">
        <v>574</v>
      </c>
      <c r="B16" t="s">
        <v>305</v>
      </c>
      <c r="C16" t="s">
        <v>561</v>
      </c>
      <c r="D16" t="s">
        <v>290</v>
      </c>
      <c r="E16">
        <f t="shared" si="1"/>
        <v>100</v>
      </c>
      <c r="F16">
        <f t="shared" si="2"/>
        <v>0</v>
      </c>
      <c r="G16">
        <f t="shared" si="3"/>
        <v>0</v>
      </c>
      <c r="I16" t="s">
        <v>6550</v>
      </c>
      <c r="J16">
        <f t="shared" ca="1" si="4"/>
        <v>0.30000000000000004</v>
      </c>
      <c r="K16">
        <f t="shared" ca="1" si="5"/>
        <v>0.5</v>
      </c>
      <c r="L16">
        <f t="shared" ca="1" si="5"/>
        <v>0.70000000000000007</v>
      </c>
      <c r="Q16" t="s">
        <v>6550</v>
      </c>
      <c r="R16">
        <f t="shared" ca="1" si="6"/>
        <v>120000</v>
      </c>
      <c r="S16">
        <f t="shared" ca="1" si="6"/>
        <v>100000</v>
      </c>
      <c r="T16">
        <f t="shared" ca="1" si="6"/>
        <v>60000</v>
      </c>
      <c r="W16" t="s">
        <v>6550</v>
      </c>
      <c r="X16">
        <f t="shared" ca="1" si="7"/>
        <v>7000000</v>
      </c>
    </row>
    <row r="17" spans="1:24">
      <c r="A17" t="s">
        <v>575</v>
      </c>
      <c r="B17" t="s">
        <v>457</v>
      </c>
      <c r="C17" t="s">
        <v>564</v>
      </c>
      <c r="D17" t="s">
        <v>291</v>
      </c>
      <c r="E17">
        <f t="shared" si="1"/>
        <v>0</v>
      </c>
      <c r="F17">
        <f t="shared" si="2"/>
        <v>0</v>
      </c>
      <c r="G17">
        <f t="shared" si="3"/>
        <v>7</v>
      </c>
      <c r="I17" t="s">
        <v>6551</v>
      </c>
      <c r="J17">
        <f t="shared" ca="1" si="4"/>
        <v>0.2</v>
      </c>
      <c r="K17">
        <f t="shared" ca="1" si="5"/>
        <v>0.60000000000000009</v>
      </c>
      <c r="L17">
        <f t="shared" ca="1" si="5"/>
        <v>0.4</v>
      </c>
      <c r="Q17" t="s">
        <v>6551</v>
      </c>
      <c r="R17">
        <f t="shared" ca="1" si="6"/>
        <v>160000</v>
      </c>
      <c r="S17">
        <f t="shared" ca="1" si="6"/>
        <v>200000</v>
      </c>
      <c r="T17">
        <f t="shared" ca="1" si="6"/>
        <v>200000</v>
      </c>
      <c r="W17" t="s">
        <v>6551</v>
      </c>
      <c r="X17">
        <f t="shared" ca="1" si="7"/>
        <v>5000000</v>
      </c>
    </row>
    <row r="18" spans="1:24">
      <c r="A18" t="s">
        <v>576</v>
      </c>
      <c r="B18" t="s">
        <v>377</v>
      </c>
      <c r="C18" t="s">
        <v>561</v>
      </c>
      <c r="D18" t="s">
        <v>291</v>
      </c>
      <c r="E18">
        <f t="shared" si="1"/>
        <v>0</v>
      </c>
      <c r="F18">
        <f t="shared" si="2"/>
        <v>0</v>
      </c>
      <c r="G18">
        <f t="shared" si="3"/>
        <v>157</v>
      </c>
      <c r="I18" t="s">
        <v>6552</v>
      </c>
      <c r="J18">
        <f t="shared" ca="1" si="4"/>
        <v>0.30000000000000004</v>
      </c>
      <c r="K18">
        <f t="shared" ca="1" si="5"/>
        <v>0.2</v>
      </c>
      <c r="L18">
        <f t="shared" ca="1" si="5"/>
        <v>0.1</v>
      </c>
      <c r="Q18" t="s">
        <v>6552</v>
      </c>
      <c r="R18">
        <f t="shared" ca="1" si="6"/>
        <v>180000</v>
      </c>
      <c r="S18">
        <f t="shared" ca="1" si="6"/>
        <v>20000</v>
      </c>
      <c r="T18">
        <f t="shared" ca="1" si="6"/>
        <v>160000</v>
      </c>
      <c r="W18" t="s">
        <v>6552</v>
      </c>
      <c r="X18">
        <f t="shared" ca="1" si="7"/>
        <v>4000000</v>
      </c>
    </row>
    <row r="19" spans="1:24">
      <c r="A19" t="s">
        <v>577</v>
      </c>
      <c r="B19" t="s">
        <v>427</v>
      </c>
      <c r="C19" t="s">
        <v>561</v>
      </c>
      <c r="D19" t="s">
        <v>291</v>
      </c>
      <c r="E19">
        <f t="shared" si="1"/>
        <v>0</v>
      </c>
      <c r="F19">
        <f t="shared" si="2"/>
        <v>0</v>
      </c>
      <c r="G19">
        <f t="shared" si="3"/>
        <v>157</v>
      </c>
      <c r="I19" t="s">
        <v>6553</v>
      </c>
      <c r="J19">
        <f t="shared" ca="1" si="4"/>
        <v>0.5</v>
      </c>
      <c r="K19">
        <f t="shared" ca="1" si="5"/>
        <v>0.9</v>
      </c>
      <c r="L19">
        <f t="shared" ca="1" si="5"/>
        <v>0.30000000000000004</v>
      </c>
      <c r="Q19" t="s">
        <v>6553</v>
      </c>
      <c r="R19">
        <f t="shared" ca="1" si="6"/>
        <v>200000</v>
      </c>
      <c r="S19">
        <f t="shared" ca="1" si="6"/>
        <v>80000</v>
      </c>
      <c r="T19">
        <f t="shared" ca="1" si="6"/>
        <v>160000</v>
      </c>
      <c r="W19" t="s">
        <v>6553</v>
      </c>
      <c r="X19">
        <f t="shared" ca="1" si="7"/>
        <v>7000000</v>
      </c>
    </row>
    <row r="20" spans="1:24">
      <c r="A20" t="s">
        <v>578</v>
      </c>
      <c r="B20" t="s">
        <v>416</v>
      </c>
      <c r="C20" t="s">
        <v>564</v>
      </c>
      <c r="D20" t="s">
        <v>290</v>
      </c>
      <c r="E20">
        <f t="shared" si="1"/>
        <v>2</v>
      </c>
      <c r="F20">
        <f t="shared" si="2"/>
        <v>0</v>
      </c>
      <c r="G20">
        <f t="shared" si="3"/>
        <v>0</v>
      </c>
      <c r="I20" t="s">
        <v>6554</v>
      </c>
      <c r="J20">
        <f t="shared" ca="1" si="4"/>
        <v>0.5</v>
      </c>
      <c r="K20">
        <f t="shared" ca="1" si="5"/>
        <v>0.70000000000000007</v>
      </c>
      <c r="L20">
        <f t="shared" ca="1" si="5"/>
        <v>0.4</v>
      </c>
      <c r="Q20" t="s">
        <v>6554</v>
      </c>
      <c r="R20">
        <f t="shared" ca="1" si="6"/>
        <v>180000</v>
      </c>
      <c r="S20">
        <f t="shared" ca="1" si="6"/>
        <v>60000</v>
      </c>
      <c r="T20">
        <f t="shared" ca="1" si="6"/>
        <v>200000</v>
      </c>
      <c r="W20" t="s">
        <v>6554</v>
      </c>
      <c r="X20">
        <f t="shared" ca="1" si="7"/>
        <v>9000000</v>
      </c>
    </row>
    <row r="21" spans="1:24">
      <c r="A21" t="s">
        <v>579</v>
      </c>
      <c r="B21" t="s">
        <v>422</v>
      </c>
      <c r="C21" t="s">
        <v>558</v>
      </c>
      <c r="D21" t="s">
        <v>290</v>
      </c>
      <c r="E21">
        <f t="shared" si="1"/>
        <v>20</v>
      </c>
      <c r="F21">
        <f t="shared" si="2"/>
        <v>0</v>
      </c>
      <c r="G21">
        <f t="shared" si="3"/>
        <v>0</v>
      </c>
      <c r="I21" t="s">
        <v>6555</v>
      </c>
      <c r="J21">
        <f t="shared" ca="1" si="4"/>
        <v>0.4</v>
      </c>
      <c r="K21">
        <f t="shared" ca="1" si="5"/>
        <v>0.30000000000000004</v>
      </c>
      <c r="L21">
        <f t="shared" ca="1" si="5"/>
        <v>0.1</v>
      </c>
      <c r="Q21" t="s">
        <v>6555</v>
      </c>
      <c r="R21">
        <f t="shared" ca="1" si="6"/>
        <v>160000</v>
      </c>
      <c r="S21">
        <f t="shared" ca="1" si="6"/>
        <v>20000</v>
      </c>
      <c r="T21">
        <f t="shared" ca="1" si="6"/>
        <v>120000</v>
      </c>
      <c r="W21" t="s">
        <v>6555</v>
      </c>
      <c r="X21">
        <f t="shared" ca="1" si="7"/>
        <v>9000000</v>
      </c>
    </row>
    <row r="22" spans="1:24">
      <c r="A22" t="s">
        <v>580</v>
      </c>
      <c r="B22" t="s">
        <v>406</v>
      </c>
      <c r="C22" t="s">
        <v>564</v>
      </c>
      <c r="D22" t="s">
        <v>291</v>
      </c>
      <c r="E22">
        <f t="shared" si="1"/>
        <v>0</v>
      </c>
      <c r="F22">
        <f t="shared" si="2"/>
        <v>0</v>
      </c>
      <c r="G22">
        <f t="shared" si="3"/>
        <v>7</v>
      </c>
    </row>
    <row r="23" spans="1:24">
      <c r="A23" t="s">
        <v>581</v>
      </c>
      <c r="B23" t="s">
        <v>524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412</v>
      </c>
      <c r="C24" t="s">
        <v>561</v>
      </c>
      <c r="D24" t="s">
        <v>291</v>
      </c>
      <c r="E24">
        <f t="shared" si="1"/>
        <v>0</v>
      </c>
      <c r="F24">
        <f t="shared" si="2"/>
        <v>0</v>
      </c>
      <c r="G24">
        <f t="shared" si="3"/>
        <v>157</v>
      </c>
      <c r="R24" s="20"/>
      <c r="S24" s="7"/>
      <c r="T24" s="7"/>
    </row>
    <row r="25" spans="1:24">
      <c r="A25" t="s">
        <v>583</v>
      </c>
      <c r="B25" t="s">
        <v>350</v>
      </c>
      <c r="C25" t="s">
        <v>561</v>
      </c>
      <c r="D25" t="s">
        <v>289</v>
      </c>
      <c r="E25">
        <f t="shared" si="1"/>
        <v>0</v>
      </c>
      <c r="F25">
        <f t="shared" si="2"/>
        <v>110</v>
      </c>
      <c r="G25">
        <f t="shared" si="3"/>
        <v>0</v>
      </c>
    </row>
    <row r="26" spans="1:24">
      <c r="A26" t="s">
        <v>584</v>
      </c>
      <c r="B26" t="s">
        <v>327</v>
      </c>
      <c r="C26" t="s">
        <v>561</v>
      </c>
      <c r="D26" t="s">
        <v>290</v>
      </c>
      <c r="E26">
        <f t="shared" si="1"/>
        <v>100</v>
      </c>
      <c r="F26">
        <f t="shared" si="2"/>
        <v>0</v>
      </c>
      <c r="G26">
        <f t="shared" si="3"/>
        <v>0</v>
      </c>
    </row>
    <row r="27" spans="1:24">
      <c r="A27" t="s">
        <v>585</v>
      </c>
      <c r="B27" t="s">
        <v>324</v>
      </c>
      <c r="C27" t="s">
        <v>558</v>
      </c>
      <c r="D27" t="s">
        <v>290</v>
      </c>
      <c r="E27">
        <f t="shared" si="1"/>
        <v>20</v>
      </c>
      <c r="F27">
        <f t="shared" si="2"/>
        <v>0</v>
      </c>
      <c r="G27">
        <f t="shared" si="3"/>
        <v>0</v>
      </c>
    </row>
    <row r="28" spans="1:24">
      <c r="A28" t="s">
        <v>586</v>
      </c>
      <c r="B28" t="s">
        <v>448</v>
      </c>
      <c r="C28" t="s">
        <v>561</v>
      </c>
      <c r="D28" t="s">
        <v>291</v>
      </c>
      <c r="E28">
        <f t="shared" si="1"/>
        <v>0</v>
      </c>
      <c r="F28">
        <f t="shared" si="2"/>
        <v>0</v>
      </c>
      <c r="G28">
        <f t="shared" si="3"/>
        <v>157</v>
      </c>
    </row>
    <row r="29" spans="1:24">
      <c r="A29" t="s">
        <v>587</v>
      </c>
      <c r="B29" t="s">
        <v>337</v>
      </c>
      <c r="C29" t="s">
        <v>561</v>
      </c>
      <c r="D29" t="s">
        <v>289</v>
      </c>
      <c r="E29">
        <f t="shared" si="1"/>
        <v>0</v>
      </c>
      <c r="F29">
        <f t="shared" si="2"/>
        <v>110</v>
      </c>
      <c r="G29">
        <f t="shared" si="3"/>
        <v>0</v>
      </c>
    </row>
    <row r="30" spans="1:24">
      <c r="A30" t="s">
        <v>588</v>
      </c>
      <c r="B30" t="s">
        <v>504</v>
      </c>
      <c r="C30" t="s">
        <v>558</v>
      </c>
      <c r="D30" t="s">
        <v>291</v>
      </c>
      <c r="E30">
        <f t="shared" si="1"/>
        <v>0</v>
      </c>
      <c r="F30">
        <f t="shared" si="2"/>
        <v>0</v>
      </c>
      <c r="G30">
        <f t="shared" si="3"/>
        <v>37</v>
      </c>
    </row>
    <row r="31" spans="1:24">
      <c r="A31" t="s">
        <v>589</v>
      </c>
      <c r="B31" t="s">
        <v>474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501</v>
      </c>
      <c r="C32" t="s">
        <v>558</v>
      </c>
      <c r="D32" t="s">
        <v>291</v>
      </c>
      <c r="E32">
        <f t="shared" si="1"/>
        <v>0</v>
      </c>
      <c r="F32">
        <f t="shared" si="2"/>
        <v>0</v>
      </c>
      <c r="G32">
        <f t="shared" si="3"/>
        <v>37</v>
      </c>
    </row>
    <row r="33" spans="1:7">
      <c r="A33" t="s">
        <v>591</v>
      </c>
      <c r="B33" t="s">
        <v>385</v>
      </c>
      <c r="C33" t="s">
        <v>564</v>
      </c>
      <c r="D33" t="s">
        <v>291</v>
      </c>
      <c r="E33">
        <f t="shared" si="1"/>
        <v>0</v>
      </c>
      <c r="F33">
        <f t="shared" si="2"/>
        <v>0</v>
      </c>
      <c r="G33">
        <f t="shared" si="3"/>
        <v>7</v>
      </c>
    </row>
    <row r="34" spans="1:7">
      <c r="A34" t="s">
        <v>592</v>
      </c>
      <c r="B34" t="s">
        <v>450</v>
      </c>
      <c r="C34" t="s">
        <v>564</v>
      </c>
      <c r="D34" t="s">
        <v>291</v>
      </c>
      <c r="E34">
        <f t="shared" si="1"/>
        <v>0</v>
      </c>
      <c r="F34">
        <f t="shared" si="2"/>
        <v>0</v>
      </c>
      <c r="G34">
        <f t="shared" si="3"/>
        <v>7</v>
      </c>
    </row>
    <row r="35" spans="1:7">
      <c r="A35" t="s">
        <v>593</v>
      </c>
      <c r="B35" t="s">
        <v>396</v>
      </c>
      <c r="C35" t="s">
        <v>564</v>
      </c>
      <c r="D35" t="s">
        <v>290</v>
      </c>
      <c r="E35">
        <f t="shared" si="1"/>
        <v>2</v>
      </c>
      <c r="F35">
        <f t="shared" si="2"/>
        <v>0</v>
      </c>
      <c r="G35">
        <f t="shared" si="3"/>
        <v>0</v>
      </c>
    </row>
    <row r="36" spans="1:7">
      <c r="A36" t="s">
        <v>594</v>
      </c>
      <c r="B36" t="s">
        <v>389</v>
      </c>
      <c r="C36" t="s">
        <v>564</v>
      </c>
      <c r="D36" t="s">
        <v>291</v>
      </c>
      <c r="E36">
        <f t="shared" si="1"/>
        <v>0</v>
      </c>
      <c r="F36">
        <f t="shared" si="2"/>
        <v>0</v>
      </c>
      <c r="G36">
        <f t="shared" si="3"/>
        <v>7</v>
      </c>
    </row>
    <row r="37" spans="1:7">
      <c r="A37" t="s">
        <v>595</v>
      </c>
      <c r="B37" t="s">
        <v>359</v>
      </c>
      <c r="C37" t="s">
        <v>558</v>
      </c>
      <c r="D37" t="s">
        <v>291</v>
      </c>
      <c r="E37">
        <f t="shared" si="1"/>
        <v>0</v>
      </c>
      <c r="F37">
        <f t="shared" si="2"/>
        <v>0</v>
      </c>
      <c r="G37">
        <f t="shared" si="3"/>
        <v>37</v>
      </c>
    </row>
    <row r="38" spans="1:7">
      <c r="A38" t="s">
        <v>596</v>
      </c>
      <c r="B38" t="s">
        <v>533</v>
      </c>
      <c r="C38" t="s">
        <v>561</v>
      </c>
      <c r="D38" t="s">
        <v>291</v>
      </c>
      <c r="E38">
        <f t="shared" si="1"/>
        <v>0</v>
      </c>
      <c r="F38">
        <f t="shared" si="2"/>
        <v>0</v>
      </c>
      <c r="G38">
        <f t="shared" si="3"/>
        <v>157</v>
      </c>
    </row>
    <row r="39" spans="1:7">
      <c r="A39" t="s">
        <v>597</v>
      </c>
      <c r="B39" t="s">
        <v>458</v>
      </c>
      <c r="C39" t="s">
        <v>558</v>
      </c>
      <c r="D39" t="s">
        <v>289</v>
      </c>
      <c r="E39">
        <f t="shared" si="1"/>
        <v>0</v>
      </c>
      <c r="F39">
        <f t="shared" si="2"/>
        <v>31</v>
      </c>
      <c r="G39">
        <f t="shared" si="3"/>
        <v>0</v>
      </c>
    </row>
    <row r="40" spans="1:7">
      <c r="A40" t="s">
        <v>598</v>
      </c>
      <c r="B40" t="s">
        <v>517</v>
      </c>
      <c r="C40" t="s">
        <v>558</v>
      </c>
      <c r="D40" t="s">
        <v>290</v>
      </c>
      <c r="E40">
        <f t="shared" si="1"/>
        <v>20</v>
      </c>
      <c r="F40">
        <f t="shared" si="2"/>
        <v>0</v>
      </c>
      <c r="G40">
        <f t="shared" si="3"/>
        <v>0</v>
      </c>
    </row>
    <row r="41" spans="1:7">
      <c r="A41" t="s">
        <v>599</v>
      </c>
      <c r="B41" t="s">
        <v>514</v>
      </c>
      <c r="C41" t="s">
        <v>558</v>
      </c>
      <c r="D41" t="s">
        <v>291</v>
      </c>
      <c r="E41">
        <f t="shared" si="1"/>
        <v>0</v>
      </c>
      <c r="F41">
        <f t="shared" si="2"/>
        <v>0</v>
      </c>
      <c r="G41">
        <f t="shared" si="3"/>
        <v>37</v>
      </c>
    </row>
    <row r="42" spans="1:7">
      <c r="A42" t="s">
        <v>600</v>
      </c>
      <c r="B42" t="s">
        <v>419</v>
      </c>
      <c r="C42" t="s">
        <v>558</v>
      </c>
      <c r="D42" t="s">
        <v>289</v>
      </c>
      <c r="E42">
        <f t="shared" si="1"/>
        <v>0</v>
      </c>
      <c r="F42">
        <f t="shared" si="2"/>
        <v>31</v>
      </c>
      <c r="G42">
        <f t="shared" si="3"/>
        <v>0</v>
      </c>
    </row>
    <row r="43" spans="1:7">
      <c r="A43" t="s">
        <v>601</v>
      </c>
      <c r="B43" t="s">
        <v>375</v>
      </c>
      <c r="C43" t="s">
        <v>558</v>
      </c>
      <c r="D43" t="s">
        <v>290</v>
      </c>
      <c r="E43">
        <f t="shared" si="1"/>
        <v>20</v>
      </c>
      <c r="F43">
        <f t="shared" si="2"/>
        <v>0</v>
      </c>
      <c r="G43">
        <f t="shared" si="3"/>
        <v>0</v>
      </c>
    </row>
    <row r="44" spans="1:7">
      <c r="A44" t="s">
        <v>602</v>
      </c>
      <c r="B44" t="s">
        <v>438</v>
      </c>
      <c r="C44" t="s">
        <v>564</v>
      </c>
      <c r="D44" t="s">
        <v>291</v>
      </c>
      <c r="E44">
        <f t="shared" si="1"/>
        <v>0</v>
      </c>
      <c r="F44">
        <f t="shared" si="2"/>
        <v>0</v>
      </c>
      <c r="G44">
        <f t="shared" si="3"/>
        <v>7</v>
      </c>
    </row>
    <row r="45" spans="1:7">
      <c r="A45" t="s">
        <v>603</v>
      </c>
      <c r="B45" t="s">
        <v>482</v>
      </c>
      <c r="C45" t="s">
        <v>558</v>
      </c>
      <c r="D45" t="s">
        <v>289</v>
      </c>
      <c r="E45">
        <f t="shared" si="1"/>
        <v>0</v>
      </c>
      <c r="F45">
        <f t="shared" si="2"/>
        <v>31</v>
      </c>
      <c r="G45">
        <f t="shared" si="3"/>
        <v>0</v>
      </c>
    </row>
    <row r="46" spans="1:7">
      <c r="A46" t="s">
        <v>604</v>
      </c>
      <c r="B46" t="s">
        <v>536</v>
      </c>
      <c r="C46" t="s">
        <v>564</v>
      </c>
      <c r="D46" t="s">
        <v>289</v>
      </c>
      <c r="E46">
        <f t="shared" si="1"/>
        <v>0</v>
      </c>
      <c r="F46">
        <f t="shared" si="2"/>
        <v>5</v>
      </c>
      <c r="G46">
        <f t="shared" si="3"/>
        <v>0</v>
      </c>
    </row>
    <row r="47" spans="1:7">
      <c r="A47" t="s">
        <v>605</v>
      </c>
      <c r="B47" t="s">
        <v>449</v>
      </c>
      <c r="C47" t="s">
        <v>558</v>
      </c>
      <c r="D47" t="s">
        <v>289</v>
      </c>
      <c r="E47">
        <f t="shared" si="1"/>
        <v>0</v>
      </c>
      <c r="F47">
        <f t="shared" si="2"/>
        <v>31</v>
      </c>
      <c r="G47">
        <f t="shared" si="3"/>
        <v>0</v>
      </c>
    </row>
    <row r="48" spans="1:7">
      <c r="A48" t="s">
        <v>606</v>
      </c>
      <c r="B48" t="s">
        <v>326</v>
      </c>
      <c r="C48" t="s">
        <v>558</v>
      </c>
      <c r="D48" t="s">
        <v>290</v>
      </c>
      <c r="E48">
        <f t="shared" si="1"/>
        <v>20</v>
      </c>
      <c r="F48">
        <f t="shared" si="2"/>
        <v>0</v>
      </c>
      <c r="G48">
        <f t="shared" si="3"/>
        <v>0</v>
      </c>
    </row>
    <row r="49" spans="1:7">
      <c r="A49" t="s">
        <v>607</v>
      </c>
      <c r="B49" t="s">
        <v>470</v>
      </c>
      <c r="C49" t="s">
        <v>564</v>
      </c>
      <c r="D49" t="s">
        <v>289</v>
      </c>
      <c r="E49">
        <f t="shared" si="1"/>
        <v>0</v>
      </c>
      <c r="F49">
        <f t="shared" si="2"/>
        <v>5</v>
      </c>
      <c r="G49">
        <f t="shared" si="3"/>
        <v>0</v>
      </c>
    </row>
    <row r="50" spans="1:7">
      <c r="A50" t="s">
        <v>608</v>
      </c>
      <c r="B50" t="s">
        <v>525</v>
      </c>
      <c r="C50" t="s">
        <v>558</v>
      </c>
      <c r="D50" t="s">
        <v>289</v>
      </c>
      <c r="E50">
        <f t="shared" si="1"/>
        <v>0</v>
      </c>
      <c r="F50">
        <f t="shared" si="2"/>
        <v>31</v>
      </c>
      <c r="G50">
        <f t="shared" si="3"/>
        <v>0</v>
      </c>
    </row>
    <row r="51" spans="1:7">
      <c r="A51" t="s">
        <v>609</v>
      </c>
      <c r="B51" t="s">
        <v>383</v>
      </c>
      <c r="C51" t="s">
        <v>558</v>
      </c>
      <c r="D51" t="s">
        <v>289</v>
      </c>
      <c r="E51">
        <f t="shared" si="1"/>
        <v>0</v>
      </c>
      <c r="F51">
        <f t="shared" si="2"/>
        <v>31</v>
      </c>
      <c r="G51">
        <f t="shared" si="3"/>
        <v>0</v>
      </c>
    </row>
    <row r="52" spans="1:7">
      <c r="A52" t="s">
        <v>610</v>
      </c>
      <c r="B52" t="s">
        <v>437</v>
      </c>
      <c r="C52" t="s">
        <v>564</v>
      </c>
      <c r="D52" t="s">
        <v>291</v>
      </c>
      <c r="E52">
        <f t="shared" si="1"/>
        <v>0</v>
      </c>
      <c r="F52">
        <f t="shared" si="2"/>
        <v>0</v>
      </c>
      <c r="G52">
        <f t="shared" si="3"/>
        <v>7</v>
      </c>
    </row>
    <row r="53" spans="1:7">
      <c r="A53" t="s">
        <v>611</v>
      </c>
      <c r="B53" t="s">
        <v>512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400</v>
      </c>
      <c r="C54" t="s">
        <v>564</v>
      </c>
      <c r="D54" t="s">
        <v>291</v>
      </c>
      <c r="E54">
        <f t="shared" si="1"/>
        <v>0</v>
      </c>
      <c r="F54">
        <f t="shared" si="2"/>
        <v>0</v>
      </c>
      <c r="G54">
        <f t="shared" si="3"/>
        <v>7</v>
      </c>
    </row>
    <row r="55" spans="1:7">
      <c r="A55" t="s">
        <v>613</v>
      </c>
      <c r="B55" t="s">
        <v>451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493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523</v>
      </c>
      <c r="C57" t="s">
        <v>561</v>
      </c>
      <c r="D57" t="s">
        <v>290</v>
      </c>
      <c r="E57">
        <f t="shared" si="1"/>
        <v>100</v>
      </c>
      <c r="F57">
        <f t="shared" si="2"/>
        <v>0</v>
      </c>
      <c r="G57">
        <f t="shared" si="3"/>
        <v>0</v>
      </c>
    </row>
    <row r="58" spans="1:7">
      <c r="A58" t="s">
        <v>616</v>
      </c>
      <c r="B58" t="s">
        <v>539</v>
      </c>
      <c r="C58" t="s">
        <v>564</v>
      </c>
      <c r="D58" t="s">
        <v>289</v>
      </c>
      <c r="E58">
        <f t="shared" si="1"/>
        <v>0</v>
      </c>
      <c r="F58">
        <f t="shared" si="2"/>
        <v>5</v>
      </c>
      <c r="G58">
        <f t="shared" si="3"/>
        <v>0</v>
      </c>
    </row>
    <row r="59" spans="1:7">
      <c r="A59" t="s">
        <v>617</v>
      </c>
      <c r="B59" t="s">
        <v>352</v>
      </c>
      <c r="C59" t="s">
        <v>564</v>
      </c>
      <c r="D59" t="s">
        <v>291</v>
      </c>
      <c r="E59">
        <f t="shared" si="1"/>
        <v>0</v>
      </c>
      <c r="F59">
        <f t="shared" si="2"/>
        <v>0</v>
      </c>
      <c r="G59">
        <f t="shared" si="3"/>
        <v>7</v>
      </c>
    </row>
    <row r="60" spans="1:7">
      <c r="A60" t="s">
        <v>618</v>
      </c>
      <c r="B60" t="s">
        <v>418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387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346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386</v>
      </c>
      <c r="C63" t="s">
        <v>561</v>
      </c>
      <c r="D63" t="s">
        <v>290</v>
      </c>
      <c r="E63">
        <f t="shared" si="1"/>
        <v>100</v>
      </c>
      <c r="F63">
        <f t="shared" si="2"/>
        <v>0</v>
      </c>
      <c r="G63">
        <f t="shared" si="3"/>
        <v>0</v>
      </c>
    </row>
    <row r="64" spans="1:7">
      <c r="A64" t="s">
        <v>622</v>
      </c>
      <c r="B64" t="s">
        <v>491</v>
      </c>
      <c r="C64" t="s">
        <v>558</v>
      </c>
      <c r="D64" t="s">
        <v>289</v>
      </c>
      <c r="E64">
        <f t="shared" si="1"/>
        <v>0</v>
      </c>
      <c r="F64">
        <f t="shared" si="2"/>
        <v>31</v>
      </c>
      <c r="G64">
        <f t="shared" si="3"/>
        <v>0</v>
      </c>
    </row>
    <row r="65" spans="1:7">
      <c r="A65" t="s">
        <v>623</v>
      </c>
      <c r="B65" t="s">
        <v>487</v>
      </c>
      <c r="C65" t="s">
        <v>564</v>
      </c>
      <c r="D65" t="s">
        <v>290</v>
      </c>
      <c r="E65">
        <f t="shared" si="1"/>
        <v>2</v>
      </c>
      <c r="F65">
        <f t="shared" si="2"/>
        <v>0</v>
      </c>
      <c r="G65">
        <f t="shared" si="3"/>
        <v>0</v>
      </c>
    </row>
    <row r="66" spans="1:7">
      <c r="A66" t="s">
        <v>624</v>
      </c>
      <c r="B66" t="s">
        <v>322</v>
      </c>
      <c r="C66" t="s">
        <v>561</v>
      </c>
      <c r="D66" t="s">
        <v>289</v>
      </c>
      <c r="E66">
        <f t="shared" si="1"/>
        <v>0</v>
      </c>
      <c r="F66">
        <f t="shared" si="2"/>
        <v>110</v>
      </c>
      <c r="G66">
        <f t="shared" si="3"/>
        <v>0</v>
      </c>
    </row>
    <row r="67" spans="1:7">
      <c r="A67" t="s">
        <v>625</v>
      </c>
      <c r="B67" t="s">
        <v>426</v>
      </c>
      <c r="C67" t="s">
        <v>561</v>
      </c>
      <c r="D67" t="s">
        <v>291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157</v>
      </c>
    </row>
    <row r="68" spans="1:7">
      <c r="A68" t="s">
        <v>626</v>
      </c>
      <c r="B68" t="s">
        <v>510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506</v>
      </c>
      <c r="C69" t="s">
        <v>564</v>
      </c>
      <c r="D69" t="s">
        <v>290</v>
      </c>
      <c r="E69">
        <f t="shared" si="8"/>
        <v>2</v>
      </c>
      <c r="F69">
        <f t="shared" si="9"/>
        <v>0</v>
      </c>
      <c r="G69">
        <f t="shared" si="10"/>
        <v>0</v>
      </c>
    </row>
    <row r="70" spans="1:7">
      <c r="A70" t="s">
        <v>628</v>
      </c>
      <c r="B70" t="s">
        <v>529</v>
      </c>
      <c r="C70" t="s">
        <v>558</v>
      </c>
      <c r="D70" t="s">
        <v>291</v>
      </c>
      <c r="E70">
        <f t="shared" si="8"/>
        <v>0</v>
      </c>
      <c r="F70">
        <f t="shared" si="9"/>
        <v>0</v>
      </c>
      <c r="G70">
        <f t="shared" si="10"/>
        <v>37</v>
      </c>
    </row>
    <row r="71" spans="1:7">
      <c r="A71" t="s">
        <v>629</v>
      </c>
      <c r="B71" t="s">
        <v>390</v>
      </c>
      <c r="C71" t="s">
        <v>558</v>
      </c>
      <c r="D71" t="s">
        <v>290</v>
      </c>
      <c r="E71">
        <f t="shared" si="8"/>
        <v>20</v>
      </c>
      <c r="F71">
        <f t="shared" si="9"/>
        <v>0</v>
      </c>
      <c r="G71">
        <f t="shared" si="10"/>
        <v>0</v>
      </c>
    </row>
    <row r="72" spans="1:7">
      <c r="A72" t="s">
        <v>630</v>
      </c>
      <c r="B72" t="s">
        <v>304</v>
      </c>
      <c r="C72" t="s">
        <v>564</v>
      </c>
      <c r="D72" t="s">
        <v>289</v>
      </c>
      <c r="E72">
        <f t="shared" si="8"/>
        <v>0</v>
      </c>
      <c r="F72">
        <f t="shared" si="9"/>
        <v>5</v>
      </c>
      <c r="G72">
        <f t="shared" si="10"/>
        <v>0</v>
      </c>
    </row>
    <row r="73" spans="1:7">
      <c r="A73" t="s">
        <v>631</v>
      </c>
      <c r="B73" t="s">
        <v>453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408</v>
      </c>
      <c r="C74" t="s">
        <v>561</v>
      </c>
      <c r="D74" t="s">
        <v>290</v>
      </c>
      <c r="E74">
        <f t="shared" si="8"/>
        <v>100</v>
      </c>
      <c r="F74">
        <f t="shared" si="9"/>
        <v>0</v>
      </c>
      <c r="G74">
        <f t="shared" si="10"/>
        <v>0</v>
      </c>
    </row>
    <row r="75" spans="1:7">
      <c r="A75" t="s">
        <v>633</v>
      </c>
      <c r="B75" t="s">
        <v>477</v>
      </c>
      <c r="C75" t="s">
        <v>564</v>
      </c>
      <c r="D75" t="s">
        <v>291</v>
      </c>
      <c r="E75">
        <f t="shared" si="8"/>
        <v>0</v>
      </c>
      <c r="F75">
        <f t="shared" si="9"/>
        <v>0</v>
      </c>
      <c r="G75">
        <f t="shared" si="10"/>
        <v>7</v>
      </c>
    </row>
    <row r="76" spans="1:7">
      <c r="A76" t="s">
        <v>634</v>
      </c>
      <c r="B76" t="s">
        <v>528</v>
      </c>
      <c r="C76" t="s">
        <v>564</v>
      </c>
      <c r="D76" t="s">
        <v>290</v>
      </c>
      <c r="E76">
        <f t="shared" si="8"/>
        <v>2</v>
      </c>
      <c r="F76">
        <f t="shared" si="9"/>
        <v>0</v>
      </c>
      <c r="G76">
        <f t="shared" si="10"/>
        <v>0</v>
      </c>
    </row>
    <row r="77" spans="1:7">
      <c r="A77" t="s">
        <v>635</v>
      </c>
      <c r="B77" t="s">
        <v>351</v>
      </c>
      <c r="C77" t="s">
        <v>558</v>
      </c>
      <c r="D77" t="s">
        <v>289</v>
      </c>
      <c r="E77">
        <f t="shared" si="8"/>
        <v>0</v>
      </c>
      <c r="F77">
        <f t="shared" si="9"/>
        <v>31</v>
      </c>
      <c r="G77">
        <f t="shared" si="10"/>
        <v>0</v>
      </c>
    </row>
    <row r="78" spans="1:7">
      <c r="A78" t="s">
        <v>636</v>
      </c>
      <c r="B78" t="s">
        <v>452</v>
      </c>
      <c r="C78" t="s">
        <v>561</v>
      </c>
      <c r="D78" t="s">
        <v>291</v>
      </c>
      <c r="E78">
        <f t="shared" si="8"/>
        <v>0</v>
      </c>
      <c r="F78">
        <f t="shared" si="9"/>
        <v>0</v>
      </c>
      <c r="G78">
        <f t="shared" si="10"/>
        <v>157</v>
      </c>
    </row>
    <row r="79" spans="1:7">
      <c r="A79" t="s">
        <v>637</v>
      </c>
      <c r="B79" t="s">
        <v>420</v>
      </c>
      <c r="C79" t="s">
        <v>558</v>
      </c>
      <c r="D79" t="s">
        <v>291</v>
      </c>
      <c r="E79">
        <f t="shared" si="8"/>
        <v>0</v>
      </c>
      <c r="F79">
        <f t="shared" si="9"/>
        <v>0</v>
      </c>
      <c r="G79">
        <f t="shared" si="10"/>
        <v>37</v>
      </c>
    </row>
    <row r="80" spans="1:7">
      <c r="A80" t="s">
        <v>638</v>
      </c>
      <c r="B80" t="s">
        <v>444</v>
      </c>
      <c r="C80" t="s">
        <v>561</v>
      </c>
      <c r="D80" t="s">
        <v>291</v>
      </c>
      <c r="E80">
        <f t="shared" si="8"/>
        <v>0</v>
      </c>
      <c r="F80">
        <f t="shared" si="9"/>
        <v>0</v>
      </c>
      <c r="G80">
        <f t="shared" si="10"/>
        <v>157</v>
      </c>
    </row>
    <row r="81" spans="1:7">
      <c r="A81" t="s">
        <v>639</v>
      </c>
      <c r="B81" t="s">
        <v>473</v>
      </c>
      <c r="C81" t="s">
        <v>564</v>
      </c>
      <c r="D81" t="s">
        <v>291</v>
      </c>
      <c r="E81">
        <f t="shared" si="8"/>
        <v>0</v>
      </c>
      <c r="F81">
        <f t="shared" si="9"/>
        <v>0</v>
      </c>
      <c r="G81">
        <f t="shared" si="10"/>
        <v>7</v>
      </c>
    </row>
    <row r="82" spans="1:7">
      <c r="A82" t="s">
        <v>640</v>
      </c>
      <c r="B82" t="s">
        <v>365</v>
      </c>
      <c r="C82" t="s">
        <v>558</v>
      </c>
      <c r="D82" t="s">
        <v>291</v>
      </c>
      <c r="E82">
        <f t="shared" si="8"/>
        <v>0</v>
      </c>
      <c r="F82">
        <f t="shared" si="9"/>
        <v>0</v>
      </c>
      <c r="G82">
        <f t="shared" si="10"/>
        <v>37</v>
      </c>
    </row>
    <row r="83" spans="1:7">
      <c r="A83" t="s">
        <v>641</v>
      </c>
      <c r="B83" t="s">
        <v>495</v>
      </c>
      <c r="C83" t="s">
        <v>558</v>
      </c>
      <c r="D83" t="s">
        <v>290</v>
      </c>
      <c r="E83">
        <f t="shared" si="8"/>
        <v>20</v>
      </c>
      <c r="F83">
        <f t="shared" si="9"/>
        <v>0</v>
      </c>
      <c r="G83">
        <f t="shared" si="10"/>
        <v>0</v>
      </c>
    </row>
    <row r="84" spans="1:7">
      <c r="A84" t="s">
        <v>642</v>
      </c>
      <c r="B84" t="s">
        <v>472</v>
      </c>
      <c r="C84" t="s">
        <v>564</v>
      </c>
      <c r="D84" t="s">
        <v>291</v>
      </c>
      <c r="E84">
        <f t="shared" si="8"/>
        <v>0</v>
      </c>
      <c r="F84">
        <f t="shared" si="9"/>
        <v>0</v>
      </c>
      <c r="G84">
        <f t="shared" si="10"/>
        <v>7</v>
      </c>
    </row>
    <row r="85" spans="1:7">
      <c r="A85" t="s">
        <v>643</v>
      </c>
      <c r="B85" t="s">
        <v>430</v>
      </c>
      <c r="C85" t="s">
        <v>564</v>
      </c>
      <c r="D85" t="s">
        <v>290</v>
      </c>
      <c r="E85">
        <f t="shared" si="8"/>
        <v>2</v>
      </c>
      <c r="F85">
        <f t="shared" si="9"/>
        <v>0</v>
      </c>
      <c r="G85">
        <f t="shared" si="10"/>
        <v>0</v>
      </c>
    </row>
    <row r="86" spans="1:7">
      <c r="A86" t="s">
        <v>644</v>
      </c>
      <c r="B86" t="s">
        <v>468</v>
      </c>
      <c r="C86" t="s">
        <v>561</v>
      </c>
      <c r="D86" t="s">
        <v>291</v>
      </c>
      <c r="E86">
        <f t="shared" si="8"/>
        <v>0</v>
      </c>
      <c r="F86">
        <f t="shared" si="9"/>
        <v>0</v>
      </c>
      <c r="G86">
        <f t="shared" si="10"/>
        <v>157</v>
      </c>
    </row>
    <row r="87" spans="1:7">
      <c r="A87" t="s">
        <v>645</v>
      </c>
      <c r="B87" t="s">
        <v>462</v>
      </c>
      <c r="C87" t="s">
        <v>564</v>
      </c>
      <c r="D87" t="s">
        <v>290</v>
      </c>
      <c r="E87">
        <f t="shared" si="8"/>
        <v>2</v>
      </c>
      <c r="F87">
        <f t="shared" si="9"/>
        <v>0</v>
      </c>
      <c r="G87">
        <f t="shared" si="10"/>
        <v>0</v>
      </c>
    </row>
    <row r="88" spans="1:7">
      <c r="A88" t="s">
        <v>646</v>
      </c>
      <c r="B88" t="s">
        <v>509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433</v>
      </c>
      <c r="C89" t="s">
        <v>564</v>
      </c>
      <c r="D89" t="s">
        <v>291</v>
      </c>
      <c r="E89">
        <f t="shared" si="8"/>
        <v>0</v>
      </c>
      <c r="F89">
        <f t="shared" si="9"/>
        <v>0</v>
      </c>
      <c r="G89">
        <f t="shared" si="10"/>
        <v>7</v>
      </c>
    </row>
    <row r="90" spans="1:7">
      <c r="A90" t="s">
        <v>648</v>
      </c>
      <c r="B90" t="s">
        <v>498</v>
      </c>
      <c r="C90" t="s">
        <v>564</v>
      </c>
      <c r="D90" t="s">
        <v>290</v>
      </c>
      <c r="E90">
        <f t="shared" si="8"/>
        <v>2</v>
      </c>
      <c r="F90">
        <f t="shared" si="9"/>
        <v>0</v>
      </c>
      <c r="G90">
        <f t="shared" si="10"/>
        <v>0</v>
      </c>
    </row>
    <row r="91" spans="1:7">
      <c r="A91" t="s">
        <v>649</v>
      </c>
      <c r="B91" t="s">
        <v>519</v>
      </c>
      <c r="C91" t="s">
        <v>561</v>
      </c>
      <c r="D91" t="s">
        <v>291</v>
      </c>
      <c r="E91">
        <f t="shared" si="8"/>
        <v>0</v>
      </c>
      <c r="F91">
        <f t="shared" si="9"/>
        <v>0</v>
      </c>
      <c r="G91">
        <f t="shared" si="10"/>
        <v>157</v>
      </c>
    </row>
    <row r="92" spans="1:7">
      <c r="A92" t="s">
        <v>650</v>
      </c>
      <c r="B92" t="s">
        <v>353</v>
      </c>
      <c r="C92" t="s">
        <v>558</v>
      </c>
      <c r="D92" t="s">
        <v>291</v>
      </c>
      <c r="E92">
        <f t="shared" si="8"/>
        <v>0</v>
      </c>
      <c r="F92">
        <f t="shared" si="9"/>
        <v>0</v>
      </c>
      <c r="G92">
        <f t="shared" si="10"/>
        <v>37</v>
      </c>
    </row>
    <row r="93" spans="1:7">
      <c r="A93" t="s">
        <v>651</v>
      </c>
      <c r="B93" t="s">
        <v>515</v>
      </c>
      <c r="C93" t="s">
        <v>561</v>
      </c>
      <c r="D93" t="s">
        <v>289</v>
      </c>
      <c r="E93">
        <f t="shared" si="8"/>
        <v>0</v>
      </c>
      <c r="F93">
        <f t="shared" si="9"/>
        <v>110</v>
      </c>
      <c r="G93">
        <f t="shared" si="10"/>
        <v>0</v>
      </c>
    </row>
    <row r="94" spans="1:7">
      <c r="A94" t="s">
        <v>652</v>
      </c>
      <c r="B94" t="s">
        <v>464</v>
      </c>
      <c r="C94" t="s">
        <v>561</v>
      </c>
      <c r="D94" t="s">
        <v>291</v>
      </c>
      <c r="E94">
        <f t="shared" si="8"/>
        <v>0</v>
      </c>
      <c r="F94">
        <f t="shared" si="9"/>
        <v>0</v>
      </c>
      <c r="G94">
        <f t="shared" si="10"/>
        <v>157</v>
      </c>
    </row>
    <row r="95" spans="1:7">
      <c r="A95" t="s">
        <v>653</v>
      </c>
      <c r="B95" t="s">
        <v>460</v>
      </c>
      <c r="C95" t="s">
        <v>558</v>
      </c>
      <c r="D95" t="s">
        <v>290</v>
      </c>
      <c r="E95">
        <f t="shared" si="8"/>
        <v>20</v>
      </c>
      <c r="F95">
        <f t="shared" si="9"/>
        <v>0</v>
      </c>
      <c r="G95">
        <f t="shared" si="10"/>
        <v>0</v>
      </c>
    </row>
    <row r="96" spans="1:7">
      <c r="A96" t="s">
        <v>654</v>
      </c>
      <c r="B96" t="s">
        <v>486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366</v>
      </c>
      <c r="C97" t="s">
        <v>564</v>
      </c>
      <c r="D97" t="s">
        <v>290</v>
      </c>
      <c r="E97">
        <f t="shared" si="8"/>
        <v>2</v>
      </c>
      <c r="F97">
        <f t="shared" si="9"/>
        <v>0</v>
      </c>
      <c r="G97">
        <f t="shared" si="10"/>
        <v>0</v>
      </c>
    </row>
    <row r="98" spans="1:7">
      <c r="A98" t="s">
        <v>656</v>
      </c>
      <c r="B98" t="s">
        <v>381</v>
      </c>
      <c r="C98" t="s">
        <v>561</v>
      </c>
      <c r="D98" t="s">
        <v>291</v>
      </c>
      <c r="E98">
        <f t="shared" si="8"/>
        <v>0</v>
      </c>
      <c r="F98">
        <f t="shared" si="9"/>
        <v>0</v>
      </c>
      <c r="G98">
        <f t="shared" si="10"/>
        <v>157</v>
      </c>
    </row>
    <row r="99" spans="1:7">
      <c r="A99" t="s">
        <v>657</v>
      </c>
      <c r="B99" t="s">
        <v>376</v>
      </c>
      <c r="C99" t="s">
        <v>564</v>
      </c>
      <c r="D99" t="s">
        <v>291</v>
      </c>
      <c r="E99">
        <f t="shared" si="8"/>
        <v>0</v>
      </c>
      <c r="F99">
        <f t="shared" si="9"/>
        <v>0</v>
      </c>
      <c r="G99">
        <f t="shared" si="10"/>
        <v>7</v>
      </c>
    </row>
    <row r="100" spans="1:7">
      <c r="A100" t="s">
        <v>658</v>
      </c>
      <c r="B100" t="s">
        <v>538</v>
      </c>
      <c r="C100" t="s">
        <v>561</v>
      </c>
      <c r="D100" t="s">
        <v>291</v>
      </c>
      <c r="E100">
        <f t="shared" si="8"/>
        <v>0</v>
      </c>
      <c r="F100">
        <f t="shared" si="9"/>
        <v>0</v>
      </c>
      <c r="G100">
        <f t="shared" si="10"/>
        <v>157</v>
      </c>
    </row>
    <row r="101" spans="1:7">
      <c r="A101" t="s">
        <v>659</v>
      </c>
      <c r="B101" t="s">
        <v>488</v>
      </c>
      <c r="C101" t="s">
        <v>558</v>
      </c>
      <c r="D101" t="s">
        <v>290</v>
      </c>
      <c r="E101">
        <f t="shared" si="8"/>
        <v>20</v>
      </c>
      <c r="F101">
        <f t="shared" si="9"/>
        <v>0</v>
      </c>
      <c r="G101">
        <f t="shared" si="10"/>
        <v>0</v>
      </c>
    </row>
    <row r="102" spans="1:7">
      <c r="A102" t="s">
        <v>660</v>
      </c>
      <c r="C102" t="s">
        <v>558</v>
      </c>
      <c r="D102" t="s">
        <v>290</v>
      </c>
      <c r="E102">
        <f t="shared" si="8"/>
        <v>20</v>
      </c>
      <c r="F102">
        <f t="shared" si="9"/>
        <v>0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291</v>
      </c>
      <c r="E103">
        <f t="shared" si="8"/>
        <v>0</v>
      </c>
      <c r="F103">
        <f t="shared" si="9"/>
        <v>0</v>
      </c>
      <c r="G103">
        <f t="shared" si="10"/>
        <v>157</v>
      </c>
    </row>
    <row r="104" spans="1:7">
      <c r="A104" t="s">
        <v>662</v>
      </c>
      <c r="C104" t="s">
        <v>561</v>
      </c>
      <c r="D104" t="s">
        <v>289</v>
      </c>
      <c r="E104">
        <f t="shared" si="8"/>
        <v>0</v>
      </c>
      <c r="F104">
        <f t="shared" si="9"/>
        <v>110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289</v>
      </c>
      <c r="E105">
        <f t="shared" si="8"/>
        <v>0</v>
      </c>
      <c r="F105">
        <f t="shared" si="9"/>
        <v>5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289</v>
      </c>
      <c r="E106">
        <f t="shared" si="8"/>
        <v>0</v>
      </c>
      <c r="F106">
        <f t="shared" si="9"/>
        <v>31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291</v>
      </c>
      <c r="E107">
        <f t="shared" si="8"/>
        <v>0</v>
      </c>
      <c r="F107">
        <f t="shared" si="9"/>
        <v>0</v>
      </c>
      <c r="G107">
        <f t="shared" si="10"/>
        <v>7</v>
      </c>
    </row>
    <row r="108" spans="1:7">
      <c r="A108" t="s">
        <v>666</v>
      </c>
      <c r="C108" t="s">
        <v>558</v>
      </c>
      <c r="D108" t="s">
        <v>289</v>
      </c>
      <c r="E108">
        <f t="shared" si="8"/>
        <v>0</v>
      </c>
      <c r="F108">
        <f t="shared" si="9"/>
        <v>31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290</v>
      </c>
      <c r="E109">
        <f t="shared" si="8"/>
        <v>100</v>
      </c>
      <c r="F109">
        <f t="shared" si="9"/>
        <v>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291</v>
      </c>
      <c r="E111">
        <f t="shared" si="8"/>
        <v>0</v>
      </c>
      <c r="F111">
        <f t="shared" si="9"/>
        <v>0</v>
      </c>
      <c r="G111">
        <f t="shared" si="10"/>
        <v>37</v>
      </c>
    </row>
    <row r="112" spans="1:7">
      <c r="A112" t="s">
        <v>670</v>
      </c>
      <c r="C112" t="s">
        <v>558</v>
      </c>
      <c r="D112" t="s">
        <v>291</v>
      </c>
      <c r="E112">
        <f t="shared" si="8"/>
        <v>0</v>
      </c>
      <c r="F112">
        <f t="shared" si="9"/>
        <v>0</v>
      </c>
      <c r="G112">
        <f t="shared" si="10"/>
        <v>37</v>
      </c>
    </row>
    <row r="113" spans="1:7">
      <c r="A113" t="s">
        <v>671</v>
      </c>
      <c r="C113" t="s">
        <v>558</v>
      </c>
      <c r="D113" t="s">
        <v>289</v>
      </c>
      <c r="E113">
        <f t="shared" si="8"/>
        <v>0</v>
      </c>
      <c r="F113">
        <f t="shared" si="9"/>
        <v>31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291</v>
      </c>
      <c r="E114">
        <f t="shared" si="8"/>
        <v>0</v>
      </c>
      <c r="F114">
        <f t="shared" si="9"/>
        <v>0</v>
      </c>
      <c r="G114">
        <f t="shared" si="10"/>
        <v>37</v>
      </c>
    </row>
    <row r="115" spans="1:7">
      <c r="A115" t="s">
        <v>673</v>
      </c>
      <c r="C115" t="s">
        <v>561</v>
      </c>
      <c r="D115" t="s">
        <v>290</v>
      </c>
      <c r="E115">
        <f t="shared" si="8"/>
        <v>100</v>
      </c>
      <c r="F115">
        <f t="shared" si="9"/>
        <v>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291</v>
      </c>
      <c r="E116">
        <f t="shared" si="8"/>
        <v>0</v>
      </c>
      <c r="F116">
        <f t="shared" si="9"/>
        <v>0</v>
      </c>
      <c r="G116">
        <f t="shared" si="10"/>
        <v>157</v>
      </c>
    </row>
    <row r="117" spans="1:7">
      <c r="A117" t="s">
        <v>675</v>
      </c>
      <c r="C117" t="s">
        <v>561</v>
      </c>
      <c r="D117" t="s">
        <v>290</v>
      </c>
      <c r="E117">
        <f t="shared" si="8"/>
        <v>100</v>
      </c>
      <c r="F117">
        <f t="shared" si="9"/>
        <v>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290</v>
      </c>
      <c r="E118">
        <f t="shared" si="8"/>
        <v>2</v>
      </c>
      <c r="F118">
        <f t="shared" si="9"/>
        <v>0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290</v>
      </c>
      <c r="E119">
        <f t="shared" si="8"/>
        <v>2</v>
      </c>
      <c r="F119">
        <f t="shared" si="9"/>
        <v>0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290</v>
      </c>
      <c r="E120">
        <f t="shared" si="8"/>
        <v>20</v>
      </c>
      <c r="F120">
        <f t="shared" si="9"/>
        <v>0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289</v>
      </c>
      <c r="E121">
        <f t="shared" si="8"/>
        <v>0</v>
      </c>
      <c r="F121">
        <f t="shared" si="9"/>
        <v>5</v>
      </c>
      <c r="G121">
        <f t="shared" si="10"/>
        <v>0</v>
      </c>
    </row>
    <row r="122" spans="1:7">
      <c r="A122" t="s">
        <v>680</v>
      </c>
      <c r="C122" t="s">
        <v>561</v>
      </c>
      <c r="D122" t="s">
        <v>289</v>
      </c>
      <c r="E122">
        <f t="shared" si="8"/>
        <v>0</v>
      </c>
      <c r="F122">
        <f t="shared" si="9"/>
        <v>110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290</v>
      </c>
      <c r="E123">
        <f t="shared" si="8"/>
        <v>20</v>
      </c>
      <c r="F123">
        <f t="shared" si="9"/>
        <v>0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289</v>
      </c>
      <c r="E125">
        <f t="shared" si="8"/>
        <v>0</v>
      </c>
      <c r="F125">
        <f t="shared" si="9"/>
        <v>110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290</v>
      </c>
      <c r="E126">
        <f t="shared" si="8"/>
        <v>100</v>
      </c>
      <c r="F126">
        <f t="shared" si="9"/>
        <v>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289</v>
      </c>
      <c r="E127">
        <f t="shared" si="8"/>
        <v>0</v>
      </c>
      <c r="F127">
        <f t="shared" si="9"/>
        <v>5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290</v>
      </c>
      <c r="E128">
        <f t="shared" si="8"/>
        <v>20</v>
      </c>
      <c r="F128">
        <f t="shared" si="9"/>
        <v>0</v>
      </c>
      <c r="G128">
        <f t="shared" si="10"/>
        <v>0</v>
      </c>
    </row>
    <row r="129" spans="1:7">
      <c r="A129" t="s">
        <v>687</v>
      </c>
      <c r="C129" t="s">
        <v>561</v>
      </c>
      <c r="D129" t="s">
        <v>290</v>
      </c>
      <c r="E129">
        <f t="shared" si="8"/>
        <v>100</v>
      </c>
      <c r="F129">
        <f t="shared" si="9"/>
        <v>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290</v>
      </c>
      <c r="E130">
        <f t="shared" si="8"/>
        <v>2</v>
      </c>
      <c r="F130">
        <f t="shared" si="9"/>
        <v>0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290</v>
      </c>
      <c r="E131">
        <f t="shared" ref="E131:E194" si="11">IF(AND(D131="MCR",C131="Small"),2,IF(AND(D131="MCR",C131="Medium"),20,IF(AND(D131="MCR",C131="Large"),100,0)))</f>
        <v>2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289</v>
      </c>
      <c r="E133">
        <f t="shared" si="11"/>
        <v>0</v>
      </c>
      <c r="F133">
        <f t="shared" si="12"/>
        <v>5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291</v>
      </c>
      <c r="E136">
        <f t="shared" si="11"/>
        <v>0</v>
      </c>
      <c r="F136">
        <f t="shared" si="12"/>
        <v>0</v>
      </c>
      <c r="G136">
        <f t="shared" si="13"/>
        <v>37</v>
      </c>
    </row>
    <row r="137" spans="1:7">
      <c r="A137" t="s">
        <v>695</v>
      </c>
      <c r="C137" t="s">
        <v>564</v>
      </c>
      <c r="D137" t="s">
        <v>289</v>
      </c>
      <c r="E137">
        <f t="shared" si="11"/>
        <v>0</v>
      </c>
      <c r="F137">
        <f t="shared" si="12"/>
        <v>5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290</v>
      </c>
      <c r="E138">
        <f t="shared" si="11"/>
        <v>2</v>
      </c>
      <c r="F138">
        <f t="shared" si="12"/>
        <v>0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289</v>
      </c>
      <c r="E139">
        <f t="shared" si="11"/>
        <v>0</v>
      </c>
      <c r="F139">
        <f t="shared" si="12"/>
        <v>31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290</v>
      </c>
      <c r="E140">
        <f t="shared" si="11"/>
        <v>2</v>
      </c>
      <c r="F140">
        <f t="shared" si="12"/>
        <v>0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291</v>
      </c>
      <c r="E141">
        <f t="shared" si="11"/>
        <v>0</v>
      </c>
      <c r="F141">
        <f t="shared" si="12"/>
        <v>0</v>
      </c>
      <c r="G141">
        <f t="shared" si="13"/>
        <v>37</v>
      </c>
    </row>
    <row r="142" spans="1:7">
      <c r="A142" t="s">
        <v>700</v>
      </c>
      <c r="C142" t="s">
        <v>561</v>
      </c>
      <c r="D142" t="s">
        <v>289</v>
      </c>
      <c r="E142">
        <f t="shared" si="11"/>
        <v>0</v>
      </c>
      <c r="F142">
        <f t="shared" si="12"/>
        <v>110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290</v>
      </c>
      <c r="E143">
        <f t="shared" si="11"/>
        <v>2</v>
      </c>
      <c r="F143">
        <f t="shared" si="12"/>
        <v>0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290</v>
      </c>
      <c r="E144">
        <f t="shared" si="11"/>
        <v>20</v>
      </c>
      <c r="F144">
        <f t="shared" si="12"/>
        <v>0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291</v>
      </c>
      <c r="E145">
        <f t="shared" si="11"/>
        <v>0</v>
      </c>
      <c r="F145">
        <f t="shared" si="12"/>
        <v>0</v>
      </c>
      <c r="G145">
        <f t="shared" si="13"/>
        <v>157</v>
      </c>
    </row>
    <row r="146" spans="1:7">
      <c r="A146" t="s">
        <v>704</v>
      </c>
      <c r="C146" t="s">
        <v>561</v>
      </c>
      <c r="D146" t="s">
        <v>291</v>
      </c>
      <c r="E146">
        <f t="shared" si="11"/>
        <v>0</v>
      </c>
      <c r="F146">
        <f t="shared" si="12"/>
        <v>0</v>
      </c>
      <c r="G146">
        <f t="shared" si="13"/>
        <v>157</v>
      </c>
    </row>
    <row r="147" spans="1:7">
      <c r="A147" t="s">
        <v>705</v>
      </c>
      <c r="C147" t="s">
        <v>561</v>
      </c>
      <c r="D147" t="s">
        <v>291</v>
      </c>
      <c r="E147">
        <f t="shared" si="11"/>
        <v>0</v>
      </c>
      <c r="F147">
        <f t="shared" si="12"/>
        <v>0</v>
      </c>
      <c r="G147">
        <f t="shared" si="13"/>
        <v>157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289</v>
      </c>
      <c r="E149">
        <f t="shared" si="11"/>
        <v>0</v>
      </c>
      <c r="F149">
        <f t="shared" si="12"/>
        <v>31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289</v>
      </c>
      <c r="E150">
        <f t="shared" si="11"/>
        <v>0</v>
      </c>
      <c r="F150">
        <f t="shared" si="12"/>
        <v>31</v>
      </c>
      <c r="G150">
        <f t="shared" si="13"/>
        <v>0</v>
      </c>
    </row>
    <row r="151" spans="1:7">
      <c r="A151" t="s">
        <v>709</v>
      </c>
      <c r="C151" t="s">
        <v>561</v>
      </c>
      <c r="D151" t="s">
        <v>290</v>
      </c>
      <c r="E151">
        <f t="shared" si="11"/>
        <v>100</v>
      </c>
      <c r="F151">
        <f t="shared" si="12"/>
        <v>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289</v>
      </c>
      <c r="E152">
        <f t="shared" si="11"/>
        <v>0</v>
      </c>
      <c r="F152">
        <f t="shared" si="12"/>
        <v>31</v>
      </c>
      <c r="G152">
        <f t="shared" si="13"/>
        <v>0</v>
      </c>
    </row>
    <row r="153" spans="1:7">
      <c r="A153" t="s">
        <v>711</v>
      </c>
      <c r="C153" t="s">
        <v>558</v>
      </c>
      <c r="D153" t="s">
        <v>289</v>
      </c>
      <c r="E153">
        <f t="shared" si="11"/>
        <v>0</v>
      </c>
      <c r="F153">
        <f t="shared" si="12"/>
        <v>31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290</v>
      </c>
      <c r="E154">
        <f t="shared" si="11"/>
        <v>20</v>
      </c>
      <c r="F154">
        <f t="shared" si="12"/>
        <v>0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291</v>
      </c>
      <c r="E155">
        <f t="shared" si="11"/>
        <v>0</v>
      </c>
      <c r="F155">
        <f t="shared" si="12"/>
        <v>0</v>
      </c>
      <c r="G155">
        <f t="shared" si="13"/>
        <v>37</v>
      </c>
    </row>
    <row r="156" spans="1:7">
      <c r="A156" t="s">
        <v>714</v>
      </c>
      <c r="C156" t="s">
        <v>564</v>
      </c>
      <c r="D156" t="s">
        <v>290</v>
      </c>
      <c r="E156">
        <f t="shared" si="11"/>
        <v>2</v>
      </c>
      <c r="F156">
        <f t="shared" si="12"/>
        <v>0</v>
      </c>
      <c r="G156">
        <f t="shared" si="13"/>
        <v>0</v>
      </c>
    </row>
    <row r="157" spans="1:7">
      <c r="A157" t="s">
        <v>715</v>
      </c>
      <c r="C157" t="s">
        <v>558</v>
      </c>
      <c r="D157" t="s">
        <v>290</v>
      </c>
      <c r="E157">
        <f t="shared" si="11"/>
        <v>20</v>
      </c>
      <c r="F157">
        <f t="shared" si="12"/>
        <v>0</v>
      </c>
      <c r="G157">
        <f t="shared" si="13"/>
        <v>0</v>
      </c>
    </row>
    <row r="158" spans="1:7">
      <c r="A158" t="s">
        <v>716</v>
      </c>
      <c r="C158" t="s">
        <v>564</v>
      </c>
      <c r="D158" t="s">
        <v>289</v>
      </c>
      <c r="E158">
        <f t="shared" si="11"/>
        <v>0</v>
      </c>
      <c r="F158">
        <f t="shared" si="12"/>
        <v>5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290</v>
      </c>
      <c r="E160">
        <f t="shared" si="11"/>
        <v>20</v>
      </c>
      <c r="F160">
        <f t="shared" si="12"/>
        <v>0</v>
      </c>
      <c r="G160">
        <f t="shared" si="13"/>
        <v>0</v>
      </c>
    </row>
    <row r="161" spans="1:7">
      <c r="A161" t="s">
        <v>719</v>
      </c>
      <c r="C161" t="s">
        <v>564</v>
      </c>
      <c r="D161" t="s">
        <v>290</v>
      </c>
      <c r="E161">
        <f t="shared" si="11"/>
        <v>2</v>
      </c>
      <c r="F161">
        <f t="shared" si="12"/>
        <v>0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290</v>
      </c>
      <c r="E162">
        <f t="shared" si="11"/>
        <v>2</v>
      </c>
      <c r="F162">
        <f t="shared" si="12"/>
        <v>0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291</v>
      </c>
      <c r="E163">
        <f t="shared" si="11"/>
        <v>0</v>
      </c>
      <c r="F163">
        <f t="shared" si="12"/>
        <v>0</v>
      </c>
      <c r="G163">
        <f t="shared" si="13"/>
        <v>37</v>
      </c>
    </row>
    <row r="164" spans="1:7">
      <c r="A164" t="s">
        <v>722</v>
      </c>
      <c r="C164" t="s">
        <v>561</v>
      </c>
      <c r="D164" t="s">
        <v>289</v>
      </c>
      <c r="E164">
        <f t="shared" si="11"/>
        <v>0</v>
      </c>
      <c r="F164">
        <f t="shared" si="12"/>
        <v>110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289</v>
      </c>
      <c r="E165">
        <f t="shared" si="11"/>
        <v>0</v>
      </c>
      <c r="F165">
        <f t="shared" si="12"/>
        <v>31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289</v>
      </c>
      <c r="E166">
        <f t="shared" si="11"/>
        <v>0</v>
      </c>
      <c r="F166">
        <f t="shared" si="12"/>
        <v>31</v>
      </c>
      <c r="G166">
        <f t="shared" si="13"/>
        <v>0</v>
      </c>
    </row>
    <row r="167" spans="1:7">
      <c r="A167" t="s">
        <v>725</v>
      </c>
      <c r="C167" t="s">
        <v>561</v>
      </c>
      <c r="D167" t="s">
        <v>291</v>
      </c>
      <c r="E167">
        <f t="shared" si="11"/>
        <v>0</v>
      </c>
      <c r="F167">
        <f t="shared" si="12"/>
        <v>0</v>
      </c>
      <c r="G167">
        <f t="shared" si="13"/>
        <v>157</v>
      </c>
    </row>
    <row r="168" spans="1:7">
      <c r="A168" t="s">
        <v>726</v>
      </c>
      <c r="C168" t="s">
        <v>558</v>
      </c>
      <c r="D168" t="s">
        <v>291</v>
      </c>
      <c r="E168">
        <f t="shared" si="11"/>
        <v>0</v>
      </c>
      <c r="F168">
        <f t="shared" si="12"/>
        <v>0</v>
      </c>
      <c r="G168">
        <f t="shared" si="13"/>
        <v>37</v>
      </c>
    </row>
    <row r="169" spans="1:7">
      <c r="A169" t="s">
        <v>727</v>
      </c>
      <c r="C169" t="s">
        <v>561</v>
      </c>
      <c r="D169" t="s">
        <v>291</v>
      </c>
      <c r="E169">
        <f t="shared" si="11"/>
        <v>0</v>
      </c>
      <c r="F169">
        <f t="shared" si="12"/>
        <v>0</v>
      </c>
      <c r="G169">
        <f t="shared" si="13"/>
        <v>157</v>
      </c>
    </row>
    <row r="170" spans="1:7">
      <c r="A170" t="s">
        <v>728</v>
      </c>
      <c r="C170" t="s">
        <v>561</v>
      </c>
      <c r="D170" t="s">
        <v>291</v>
      </c>
      <c r="E170">
        <f t="shared" si="11"/>
        <v>0</v>
      </c>
      <c r="F170">
        <f t="shared" si="12"/>
        <v>0</v>
      </c>
      <c r="G170">
        <f t="shared" si="13"/>
        <v>157</v>
      </c>
    </row>
    <row r="171" spans="1:7">
      <c r="A171" t="s">
        <v>729</v>
      </c>
      <c r="C171" t="s">
        <v>561</v>
      </c>
      <c r="D171" t="s">
        <v>289</v>
      </c>
      <c r="E171">
        <f t="shared" si="11"/>
        <v>0</v>
      </c>
      <c r="F171">
        <f t="shared" si="12"/>
        <v>110</v>
      </c>
      <c r="G171">
        <f t="shared" si="13"/>
        <v>0</v>
      </c>
    </row>
    <row r="172" spans="1:7">
      <c r="A172" t="s">
        <v>730</v>
      </c>
      <c r="C172" t="s">
        <v>558</v>
      </c>
      <c r="D172" t="s">
        <v>291</v>
      </c>
      <c r="E172">
        <f t="shared" si="11"/>
        <v>0</v>
      </c>
      <c r="F172">
        <f t="shared" si="12"/>
        <v>0</v>
      </c>
      <c r="G172">
        <f t="shared" si="13"/>
        <v>37</v>
      </c>
    </row>
    <row r="173" spans="1:7">
      <c r="A173" t="s">
        <v>731</v>
      </c>
      <c r="C173" t="s">
        <v>564</v>
      </c>
      <c r="D173" t="s">
        <v>290</v>
      </c>
      <c r="E173">
        <f t="shared" si="11"/>
        <v>2</v>
      </c>
      <c r="F173">
        <f t="shared" si="12"/>
        <v>0</v>
      </c>
      <c r="G173">
        <f t="shared" si="13"/>
        <v>0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291</v>
      </c>
      <c r="E175">
        <f t="shared" si="11"/>
        <v>0</v>
      </c>
      <c r="F175">
        <f t="shared" si="12"/>
        <v>0</v>
      </c>
      <c r="G175">
        <f t="shared" si="13"/>
        <v>37</v>
      </c>
    </row>
    <row r="176" spans="1:7">
      <c r="A176" t="s">
        <v>734</v>
      </c>
      <c r="C176" t="s">
        <v>561</v>
      </c>
      <c r="D176" t="s">
        <v>289</v>
      </c>
      <c r="E176">
        <f t="shared" si="11"/>
        <v>0</v>
      </c>
      <c r="F176">
        <f t="shared" si="12"/>
        <v>110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290</v>
      </c>
      <c r="E177">
        <f t="shared" si="11"/>
        <v>100</v>
      </c>
      <c r="F177">
        <f t="shared" si="12"/>
        <v>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291</v>
      </c>
      <c r="E178">
        <f t="shared" si="11"/>
        <v>0</v>
      </c>
      <c r="F178">
        <f t="shared" si="12"/>
        <v>0</v>
      </c>
      <c r="G178">
        <f t="shared" si="13"/>
        <v>7</v>
      </c>
    </row>
    <row r="179" spans="1:7">
      <c r="A179" t="s">
        <v>737</v>
      </c>
      <c r="C179" t="s">
        <v>558</v>
      </c>
      <c r="D179" t="s">
        <v>291</v>
      </c>
      <c r="E179">
        <f t="shared" si="11"/>
        <v>0</v>
      </c>
      <c r="F179">
        <f t="shared" si="12"/>
        <v>0</v>
      </c>
      <c r="G179">
        <f t="shared" si="13"/>
        <v>37</v>
      </c>
    </row>
    <row r="180" spans="1:7">
      <c r="A180" t="s">
        <v>738</v>
      </c>
      <c r="C180" t="s">
        <v>561</v>
      </c>
      <c r="D180" t="s">
        <v>289</v>
      </c>
      <c r="E180">
        <f t="shared" si="11"/>
        <v>0</v>
      </c>
      <c r="F180">
        <f t="shared" si="12"/>
        <v>110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291</v>
      </c>
      <c r="E182">
        <f t="shared" si="11"/>
        <v>0</v>
      </c>
      <c r="F182">
        <f t="shared" si="12"/>
        <v>0</v>
      </c>
      <c r="G182">
        <f t="shared" si="13"/>
        <v>157</v>
      </c>
    </row>
    <row r="183" spans="1:7">
      <c r="A183" t="s">
        <v>741</v>
      </c>
      <c r="C183" t="s">
        <v>558</v>
      </c>
      <c r="D183" t="s">
        <v>289</v>
      </c>
      <c r="E183">
        <f t="shared" si="11"/>
        <v>0</v>
      </c>
      <c r="F183">
        <f t="shared" si="12"/>
        <v>31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289</v>
      </c>
      <c r="E185">
        <f t="shared" si="11"/>
        <v>0</v>
      </c>
      <c r="F185">
        <f t="shared" si="12"/>
        <v>5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290</v>
      </c>
      <c r="E186">
        <f t="shared" si="11"/>
        <v>20</v>
      </c>
      <c r="F186">
        <f t="shared" si="12"/>
        <v>0</v>
      </c>
      <c r="G186">
        <f t="shared" si="13"/>
        <v>0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291</v>
      </c>
      <c r="E188">
        <f t="shared" si="11"/>
        <v>0</v>
      </c>
      <c r="F188">
        <f t="shared" si="12"/>
        <v>0</v>
      </c>
      <c r="G188">
        <f t="shared" si="13"/>
        <v>157</v>
      </c>
    </row>
    <row r="189" spans="1:7">
      <c r="A189" t="s">
        <v>747</v>
      </c>
      <c r="C189" t="s">
        <v>558</v>
      </c>
      <c r="D189" t="s">
        <v>289</v>
      </c>
      <c r="E189">
        <f t="shared" si="11"/>
        <v>0</v>
      </c>
      <c r="F189">
        <f t="shared" si="12"/>
        <v>31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291</v>
      </c>
      <c r="E190">
        <f t="shared" si="11"/>
        <v>0</v>
      </c>
      <c r="F190">
        <f t="shared" si="12"/>
        <v>0</v>
      </c>
      <c r="G190">
        <f t="shared" si="13"/>
        <v>157</v>
      </c>
    </row>
    <row r="191" spans="1:7">
      <c r="A191" t="s">
        <v>749</v>
      </c>
      <c r="C191" t="s">
        <v>564</v>
      </c>
      <c r="D191" t="s">
        <v>289</v>
      </c>
      <c r="E191">
        <f t="shared" si="11"/>
        <v>0</v>
      </c>
      <c r="F191">
        <f t="shared" si="12"/>
        <v>5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289</v>
      </c>
      <c r="E192">
        <f t="shared" si="11"/>
        <v>0</v>
      </c>
      <c r="F192">
        <f t="shared" si="12"/>
        <v>5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291</v>
      </c>
      <c r="E193">
        <f t="shared" si="11"/>
        <v>0</v>
      </c>
      <c r="F193">
        <f t="shared" si="12"/>
        <v>0</v>
      </c>
      <c r="G193">
        <f t="shared" si="13"/>
        <v>157</v>
      </c>
    </row>
    <row r="194" spans="1:7">
      <c r="A194" t="s">
        <v>752</v>
      </c>
      <c r="C194" t="s">
        <v>561</v>
      </c>
      <c r="D194" t="s">
        <v>291</v>
      </c>
      <c r="E194">
        <f t="shared" si="11"/>
        <v>0</v>
      </c>
      <c r="F194">
        <f t="shared" si="12"/>
        <v>0</v>
      </c>
      <c r="G194">
        <f t="shared" si="13"/>
        <v>157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289</v>
      </c>
      <c r="E196">
        <f t="shared" si="14"/>
        <v>0</v>
      </c>
      <c r="F196">
        <f t="shared" si="15"/>
        <v>31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290</v>
      </c>
      <c r="E197">
        <f t="shared" si="14"/>
        <v>100</v>
      </c>
      <c r="F197">
        <f t="shared" si="15"/>
        <v>0</v>
      </c>
      <c r="G197">
        <f t="shared" si="16"/>
        <v>0</v>
      </c>
    </row>
    <row r="198" spans="1:7">
      <c r="A198" t="s">
        <v>756</v>
      </c>
      <c r="C198" t="s">
        <v>561</v>
      </c>
      <c r="D198" t="s">
        <v>289</v>
      </c>
      <c r="E198">
        <f t="shared" si="14"/>
        <v>0</v>
      </c>
      <c r="F198">
        <f t="shared" si="15"/>
        <v>110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289</v>
      </c>
      <c r="E199">
        <f t="shared" si="14"/>
        <v>0</v>
      </c>
      <c r="F199">
        <f t="shared" si="15"/>
        <v>5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291</v>
      </c>
      <c r="E200">
        <f t="shared" si="14"/>
        <v>0</v>
      </c>
      <c r="F200">
        <f t="shared" si="15"/>
        <v>0</v>
      </c>
      <c r="G200">
        <f t="shared" si="16"/>
        <v>157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290</v>
      </c>
      <c r="E202">
        <f t="shared" si="14"/>
        <v>100</v>
      </c>
      <c r="F202">
        <f t="shared" si="15"/>
        <v>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289</v>
      </c>
      <c r="E203">
        <f t="shared" si="14"/>
        <v>0</v>
      </c>
      <c r="F203">
        <f t="shared" si="15"/>
        <v>5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289</v>
      </c>
      <c r="E204">
        <f t="shared" si="14"/>
        <v>0</v>
      </c>
      <c r="F204">
        <f t="shared" si="15"/>
        <v>110</v>
      </c>
      <c r="G204">
        <f t="shared" si="16"/>
        <v>0</v>
      </c>
    </row>
    <row r="205" spans="1:7">
      <c r="A205" t="s">
        <v>763</v>
      </c>
      <c r="C205" t="s">
        <v>564</v>
      </c>
      <c r="D205" t="s">
        <v>291</v>
      </c>
      <c r="E205">
        <f t="shared" si="14"/>
        <v>0</v>
      </c>
      <c r="F205">
        <f t="shared" si="15"/>
        <v>0</v>
      </c>
      <c r="G205">
        <f t="shared" si="16"/>
        <v>7</v>
      </c>
    </row>
    <row r="206" spans="1:7">
      <c r="A206" t="s">
        <v>764</v>
      </c>
      <c r="C206" t="s">
        <v>564</v>
      </c>
      <c r="D206" t="s">
        <v>289</v>
      </c>
      <c r="E206">
        <f t="shared" si="14"/>
        <v>0</v>
      </c>
      <c r="F206">
        <f t="shared" si="15"/>
        <v>5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289</v>
      </c>
      <c r="E207">
        <f t="shared" si="14"/>
        <v>0</v>
      </c>
      <c r="F207">
        <f t="shared" si="15"/>
        <v>31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290</v>
      </c>
      <c r="E208">
        <f t="shared" si="14"/>
        <v>2</v>
      </c>
      <c r="F208">
        <f t="shared" si="15"/>
        <v>0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289</v>
      </c>
      <c r="E209">
        <f t="shared" si="14"/>
        <v>0</v>
      </c>
      <c r="F209">
        <f t="shared" si="15"/>
        <v>5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290</v>
      </c>
      <c r="E210">
        <f t="shared" si="14"/>
        <v>100</v>
      </c>
      <c r="F210">
        <f t="shared" si="15"/>
        <v>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289</v>
      </c>
      <c r="E211">
        <f t="shared" si="14"/>
        <v>0</v>
      </c>
      <c r="F211">
        <f t="shared" si="15"/>
        <v>5</v>
      </c>
      <c r="G211">
        <f t="shared" si="16"/>
        <v>0</v>
      </c>
    </row>
    <row r="212" spans="1:7">
      <c r="A212" t="s">
        <v>770</v>
      </c>
      <c r="C212" t="s">
        <v>561</v>
      </c>
      <c r="D212" t="s">
        <v>289</v>
      </c>
      <c r="E212">
        <f t="shared" si="14"/>
        <v>0</v>
      </c>
      <c r="F212">
        <f t="shared" si="15"/>
        <v>110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289</v>
      </c>
      <c r="E213">
        <f t="shared" si="14"/>
        <v>0</v>
      </c>
      <c r="F213">
        <f t="shared" si="15"/>
        <v>5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289</v>
      </c>
      <c r="E214">
        <f t="shared" si="14"/>
        <v>0</v>
      </c>
      <c r="F214">
        <f t="shared" si="15"/>
        <v>31</v>
      </c>
      <c r="G214">
        <f t="shared" si="16"/>
        <v>0</v>
      </c>
    </row>
    <row r="215" spans="1:7">
      <c r="A215" t="s">
        <v>773</v>
      </c>
      <c r="C215" t="s">
        <v>558</v>
      </c>
      <c r="D215" t="s">
        <v>290</v>
      </c>
      <c r="E215">
        <f t="shared" si="14"/>
        <v>20</v>
      </c>
      <c r="F215">
        <f t="shared" si="15"/>
        <v>0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290</v>
      </c>
      <c r="E216">
        <f t="shared" si="14"/>
        <v>20</v>
      </c>
      <c r="F216">
        <f t="shared" si="15"/>
        <v>0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289</v>
      </c>
      <c r="E217">
        <f t="shared" si="14"/>
        <v>0</v>
      </c>
      <c r="F217">
        <f t="shared" si="15"/>
        <v>110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289</v>
      </c>
      <c r="E218">
        <f t="shared" si="14"/>
        <v>0</v>
      </c>
      <c r="F218">
        <f t="shared" si="15"/>
        <v>110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289</v>
      </c>
      <c r="E220">
        <f t="shared" si="14"/>
        <v>0</v>
      </c>
      <c r="F220">
        <f t="shared" si="15"/>
        <v>31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289</v>
      </c>
      <c r="E222">
        <f t="shared" si="14"/>
        <v>0</v>
      </c>
      <c r="F222">
        <f t="shared" si="15"/>
        <v>110</v>
      </c>
      <c r="G222">
        <f t="shared" si="16"/>
        <v>0</v>
      </c>
    </row>
    <row r="223" spans="1:7">
      <c r="A223" t="s">
        <v>781</v>
      </c>
      <c r="C223" t="s">
        <v>561</v>
      </c>
      <c r="D223" t="s">
        <v>291</v>
      </c>
      <c r="E223">
        <f t="shared" si="14"/>
        <v>0</v>
      </c>
      <c r="F223">
        <f t="shared" si="15"/>
        <v>0</v>
      </c>
      <c r="G223">
        <f t="shared" si="16"/>
        <v>157</v>
      </c>
    </row>
    <row r="224" spans="1:7">
      <c r="A224" t="s">
        <v>782</v>
      </c>
      <c r="C224" t="s">
        <v>558</v>
      </c>
      <c r="D224" t="s">
        <v>291</v>
      </c>
      <c r="E224">
        <f t="shared" si="14"/>
        <v>0</v>
      </c>
      <c r="F224">
        <f t="shared" si="15"/>
        <v>0</v>
      </c>
      <c r="G224">
        <f t="shared" si="16"/>
        <v>37</v>
      </c>
    </row>
    <row r="225" spans="1:7">
      <c r="A225" t="s">
        <v>783</v>
      </c>
      <c r="C225" t="s">
        <v>561</v>
      </c>
      <c r="D225" t="s">
        <v>291</v>
      </c>
      <c r="E225">
        <f t="shared" si="14"/>
        <v>0</v>
      </c>
      <c r="F225">
        <f t="shared" si="15"/>
        <v>0</v>
      </c>
      <c r="G225">
        <f t="shared" si="16"/>
        <v>157</v>
      </c>
    </row>
    <row r="226" spans="1:7">
      <c r="A226" t="s">
        <v>784</v>
      </c>
      <c r="C226" t="s">
        <v>558</v>
      </c>
      <c r="D226" t="s">
        <v>290</v>
      </c>
      <c r="E226">
        <f t="shared" si="14"/>
        <v>20</v>
      </c>
      <c r="F226">
        <f t="shared" si="15"/>
        <v>0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289</v>
      </c>
      <c r="E228">
        <f t="shared" si="14"/>
        <v>0</v>
      </c>
      <c r="F228">
        <f t="shared" si="15"/>
        <v>5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289</v>
      </c>
      <c r="E229">
        <f t="shared" si="14"/>
        <v>0</v>
      </c>
      <c r="F229">
        <f t="shared" si="15"/>
        <v>110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291</v>
      </c>
      <c r="E230">
        <f t="shared" si="14"/>
        <v>0</v>
      </c>
      <c r="F230">
        <f t="shared" si="15"/>
        <v>0</v>
      </c>
      <c r="G230">
        <f t="shared" si="16"/>
        <v>37</v>
      </c>
    </row>
    <row r="231" spans="1:7">
      <c r="A231" t="s">
        <v>789</v>
      </c>
      <c r="C231" t="s">
        <v>558</v>
      </c>
      <c r="D231" t="s">
        <v>289</v>
      </c>
      <c r="E231">
        <f t="shared" si="14"/>
        <v>0</v>
      </c>
      <c r="F231">
        <f t="shared" si="15"/>
        <v>31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290</v>
      </c>
      <c r="E232">
        <f t="shared" si="14"/>
        <v>100</v>
      </c>
      <c r="F232">
        <f t="shared" si="15"/>
        <v>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289</v>
      </c>
      <c r="E233">
        <f t="shared" si="14"/>
        <v>0</v>
      </c>
      <c r="F233">
        <f t="shared" si="15"/>
        <v>5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289</v>
      </c>
      <c r="E234">
        <f t="shared" si="14"/>
        <v>0</v>
      </c>
      <c r="F234">
        <f t="shared" si="15"/>
        <v>5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291</v>
      </c>
      <c r="E235">
        <f t="shared" si="14"/>
        <v>0</v>
      </c>
      <c r="F235">
        <f t="shared" si="15"/>
        <v>0</v>
      </c>
      <c r="G235">
        <f t="shared" si="16"/>
        <v>7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289</v>
      </c>
      <c r="E237">
        <f t="shared" si="14"/>
        <v>0</v>
      </c>
      <c r="F237">
        <f t="shared" si="15"/>
        <v>31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289</v>
      </c>
      <c r="E238">
        <f t="shared" si="14"/>
        <v>0</v>
      </c>
      <c r="F238">
        <f t="shared" si="15"/>
        <v>31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290</v>
      </c>
      <c r="E239">
        <f t="shared" si="14"/>
        <v>2</v>
      </c>
      <c r="F239">
        <f t="shared" si="15"/>
        <v>0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290</v>
      </c>
      <c r="E240">
        <f t="shared" si="14"/>
        <v>2</v>
      </c>
      <c r="F240">
        <f t="shared" si="15"/>
        <v>0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289</v>
      </c>
      <c r="E241">
        <f t="shared" si="14"/>
        <v>0</v>
      </c>
      <c r="F241">
        <f t="shared" si="15"/>
        <v>110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291</v>
      </c>
      <c r="E242">
        <f t="shared" si="14"/>
        <v>0</v>
      </c>
      <c r="F242">
        <f t="shared" si="15"/>
        <v>0</v>
      </c>
      <c r="G242">
        <f t="shared" si="16"/>
        <v>157</v>
      </c>
    </row>
    <row r="243" spans="1:7">
      <c r="A243" t="s">
        <v>801</v>
      </c>
      <c r="C243" t="s">
        <v>558</v>
      </c>
      <c r="D243" t="s">
        <v>289</v>
      </c>
      <c r="E243">
        <f t="shared" si="14"/>
        <v>0</v>
      </c>
      <c r="F243">
        <f t="shared" si="15"/>
        <v>31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290</v>
      </c>
      <c r="E244">
        <f t="shared" si="14"/>
        <v>100</v>
      </c>
      <c r="F244">
        <f t="shared" si="15"/>
        <v>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291</v>
      </c>
      <c r="E245">
        <f t="shared" si="14"/>
        <v>0</v>
      </c>
      <c r="F245">
        <f t="shared" si="15"/>
        <v>0</v>
      </c>
      <c r="G245">
        <f t="shared" si="16"/>
        <v>157</v>
      </c>
    </row>
    <row r="246" spans="1:7">
      <c r="A246" t="s">
        <v>804</v>
      </c>
      <c r="C246" t="s">
        <v>564</v>
      </c>
      <c r="D246" t="s">
        <v>290</v>
      </c>
      <c r="E246">
        <f t="shared" si="14"/>
        <v>2</v>
      </c>
      <c r="F246">
        <f t="shared" si="15"/>
        <v>0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290</v>
      </c>
      <c r="E247">
        <f t="shared" si="14"/>
        <v>100</v>
      </c>
      <c r="F247">
        <f t="shared" si="15"/>
        <v>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289</v>
      </c>
      <c r="E248">
        <f t="shared" si="14"/>
        <v>0</v>
      </c>
      <c r="F248">
        <f t="shared" si="15"/>
        <v>5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290</v>
      </c>
      <c r="E249">
        <f t="shared" si="14"/>
        <v>100</v>
      </c>
      <c r="F249">
        <f t="shared" si="15"/>
        <v>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290</v>
      </c>
      <c r="E250">
        <f t="shared" si="14"/>
        <v>100</v>
      </c>
      <c r="F250">
        <f t="shared" si="15"/>
        <v>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290</v>
      </c>
      <c r="E252">
        <f t="shared" si="14"/>
        <v>20</v>
      </c>
      <c r="F252">
        <f t="shared" si="15"/>
        <v>0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289</v>
      </c>
      <c r="E253">
        <f t="shared" si="14"/>
        <v>0</v>
      </c>
      <c r="F253">
        <f t="shared" si="15"/>
        <v>31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289</v>
      </c>
      <c r="E254">
        <f t="shared" si="14"/>
        <v>0</v>
      </c>
      <c r="F254">
        <f t="shared" si="15"/>
        <v>5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290</v>
      </c>
      <c r="E255">
        <f t="shared" si="14"/>
        <v>2</v>
      </c>
      <c r="F255">
        <f t="shared" si="15"/>
        <v>0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289</v>
      </c>
      <c r="E256">
        <f t="shared" si="14"/>
        <v>0</v>
      </c>
      <c r="F256">
        <f t="shared" si="15"/>
        <v>110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291</v>
      </c>
      <c r="E257">
        <f t="shared" si="14"/>
        <v>0</v>
      </c>
      <c r="F257">
        <f t="shared" si="15"/>
        <v>0</v>
      </c>
      <c r="G257">
        <f t="shared" si="16"/>
        <v>37</v>
      </c>
    </row>
    <row r="258" spans="1:7">
      <c r="A258" t="s">
        <v>816</v>
      </c>
      <c r="C258" t="s">
        <v>564</v>
      </c>
      <c r="D258" t="s">
        <v>290</v>
      </c>
      <c r="E258">
        <f t="shared" si="14"/>
        <v>2</v>
      </c>
      <c r="F258">
        <f t="shared" si="15"/>
        <v>0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289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5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289</v>
      </c>
      <c r="E260">
        <f t="shared" si="17"/>
        <v>0</v>
      </c>
      <c r="F260">
        <f t="shared" si="18"/>
        <v>110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289</v>
      </c>
      <c r="E261">
        <f t="shared" si="17"/>
        <v>0</v>
      </c>
      <c r="F261">
        <f t="shared" si="18"/>
        <v>31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289</v>
      </c>
      <c r="E262">
        <f t="shared" si="17"/>
        <v>0</v>
      </c>
      <c r="F262">
        <f t="shared" si="18"/>
        <v>5</v>
      </c>
      <c r="G262">
        <f t="shared" si="19"/>
        <v>0</v>
      </c>
    </row>
    <row r="263" spans="1:7">
      <c r="A263" t="s">
        <v>821</v>
      </c>
      <c r="C263" t="s">
        <v>564</v>
      </c>
      <c r="D263" t="s">
        <v>289</v>
      </c>
      <c r="E263">
        <f t="shared" si="17"/>
        <v>0</v>
      </c>
      <c r="F263">
        <f t="shared" si="18"/>
        <v>5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291</v>
      </c>
      <c r="E264">
        <f t="shared" si="17"/>
        <v>0</v>
      </c>
      <c r="F264">
        <f t="shared" si="18"/>
        <v>0</v>
      </c>
      <c r="G264">
        <f t="shared" si="19"/>
        <v>157</v>
      </c>
    </row>
    <row r="265" spans="1:7">
      <c r="A265" t="s">
        <v>823</v>
      </c>
      <c r="C265" t="s">
        <v>564</v>
      </c>
      <c r="D265" t="s">
        <v>291</v>
      </c>
      <c r="E265">
        <f t="shared" si="17"/>
        <v>0</v>
      </c>
      <c r="F265">
        <f t="shared" si="18"/>
        <v>0</v>
      </c>
      <c r="G265">
        <f t="shared" si="19"/>
        <v>7</v>
      </c>
    </row>
    <row r="266" spans="1:7">
      <c r="A266" t="s">
        <v>824</v>
      </c>
      <c r="C266" t="s">
        <v>558</v>
      </c>
      <c r="D266" t="s">
        <v>290</v>
      </c>
      <c r="E266">
        <f t="shared" si="17"/>
        <v>20</v>
      </c>
      <c r="F266">
        <f t="shared" si="18"/>
        <v>0</v>
      </c>
      <c r="G266">
        <f t="shared" si="19"/>
        <v>0</v>
      </c>
    </row>
    <row r="267" spans="1:7">
      <c r="A267" t="s">
        <v>825</v>
      </c>
      <c r="C267" t="s">
        <v>561</v>
      </c>
      <c r="D267" t="s">
        <v>290</v>
      </c>
      <c r="E267">
        <f t="shared" si="17"/>
        <v>100</v>
      </c>
      <c r="F267">
        <f t="shared" si="18"/>
        <v>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291</v>
      </c>
      <c r="E268">
        <f t="shared" si="17"/>
        <v>0</v>
      </c>
      <c r="F268">
        <f t="shared" si="18"/>
        <v>0</v>
      </c>
      <c r="G268">
        <f t="shared" si="19"/>
        <v>37</v>
      </c>
    </row>
    <row r="269" spans="1:7">
      <c r="A269" t="s">
        <v>827</v>
      </c>
      <c r="C269" t="s">
        <v>564</v>
      </c>
      <c r="D269" t="s">
        <v>290</v>
      </c>
      <c r="E269">
        <f t="shared" si="17"/>
        <v>2</v>
      </c>
      <c r="F269">
        <f t="shared" si="18"/>
        <v>0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289</v>
      </c>
      <c r="E270">
        <f t="shared" si="17"/>
        <v>0</v>
      </c>
      <c r="F270">
        <f t="shared" si="18"/>
        <v>110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290</v>
      </c>
      <c r="E272">
        <f t="shared" si="17"/>
        <v>100</v>
      </c>
      <c r="F272">
        <f t="shared" si="18"/>
        <v>0</v>
      </c>
      <c r="G272">
        <f t="shared" si="19"/>
        <v>0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291</v>
      </c>
      <c r="E274">
        <f t="shared" si="17"/>
        <v>0</v>
      </c>
      <c r="F274">
        <f t="shared" si="18"/>
        <v>0</v>
      </c>
      <c r="G274">
        <f t="shared" si="19"/>
        <v>7</v>
      </c>
    </row>
    <row r="275" spans="1:7">
      <c r="A275" t="s">
        <v>833</v>
      </c>
      <c r="C275" t="s">
        <v>558</v>
      </c>
      <c r="D275" t="s">
        <v>290</v>
      </c>
      <c r="E275">
        <f t="shared" si="17"/>
        <v>20</v>
      </c>
      <c r="F275">
        <f t="shared" si="18"/>
        <v>0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290</v>
      </c>
      <c r="E276">
        <f t="shared" si="17"/>
        <v>100</v>
      </c>
      <c r="F276">
        <f t="shared" si="18"/>
        <v>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290</v>
      </c>
      <c r="E277">
        <f t="shared" si="17"/>
        <v>2</v>
      </c>
      <c r="F277">
        <f t="shared" si="18"/>
        <v>0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289</v>
      </c>
      <c r="E278">
        <f t="shared" si="17"/>
        <v>0</v>
      </c>
      <c r="F278">
        <f t="shared" si="18"/>
        <v>110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291</v>
      </c>
      <c r="E279">
        <f t="shared" si="17"/>
        <v>0</v>
      </c>
      <c r="F279">
        <f t="shared" si="18"/>
        <v>0</v>
      </c>
      <c r="G279">
        <f t="shared" si="19"/>
        <v>37</v>
      </c>
    </row>
    <row r="280" spans="1:7">
      <c r="A280" t="s">
        <v>838</v>
      </c>
      <c r="C280" t="s">
        <v>558</v>
      </c>
      <c r="D280" t="s">
        <v>290</v>
      </c>
      <c r="E280">
        <f t="shared" si="17"/>
        <v>20</v>
      </c>
      <c r="F280">
        <f t="shared" si="18"/>
        <v>0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290</v>
      </c>
      <c r="E281">
        <f t="shared" si="17"/>
        <v>100</v>
      </c>
      <c r="F281">
        <f t="shared" si="18"/>
        <v>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289</v>
      </c>
      <c r="E283">
        <f t="shared" si="17"/>
        <v>0</v>
      </c>
      <c r="F283">
        <f t="shared" si="18"/>
        <v>31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290</v>
      </c>
      <c r="E284">
        <f t="shared" si="17"/>
        <v>2</v>
      </c>
      <c r="F284">
        <f t="shared" si="18"/>
        <v>0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290</v>
      </c>
      <c r="E285">
        <f t="shared" si="17"/>
        <v>2</v>
      </c>
      <c r="F285">
        <f t="shared" si="18"/>
        <v>0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290</v>
      </c>
      <c r="E287">
        <f t="shared" si="17"/>
        <v>2</v>
      </c>
      <c r="F287">
        <f t="shared" si="18"/>
        <v>0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290</v>
      </c>
      <c r="E288">
        <f t="shared" si="17"/>
        <v>100</v>
      </c>
      <c r="F288">
        <f t="shared" si="18"/>
        <v>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290</v>
      </c>
      <c r="E289">
        <f t="shared" si="17"/>
        <v>2</v>
      </c>
      <c r="F289">
        <f t="shared" si="18"/>
        <v>0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290</v>
      </c>
      <c r="E291">
        <f t="shared" si="17"/>
        <v>100</v>
      </c>
      <c r="F291">
        <f t="shared" si="18"/>
        <v>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291</v>
      </c>
      <c r="E293">
        <f t="shared" si="17"/>
        <v>0</v>
      </c>
      <c r="F293">
        <f t="shared" si="18"/>
        <v>0</v>
      </c>
      <c r="G293">
        <f t="shared" si="19"/>
        <v>157</v>
      </c>
    </row>
    <row r="294" spans="1:7">
      <c r="A294" t="s">
        <v>852</v>
      </c>
      <c r="C294" t="s">
        <v>564</v>
      </c>
      <c r="D294" t="s">
        <v>291</v>
      </c>
      <c r="E294">
        <f t="shared" si="17"/>
        <v>0</v>
      </c>
      <c r="F294">
        <f t="shared" si="18"/>
        <v>0</v>
      </c>
      <c r="G294">
        <f t="shared" si="19"/>
        <v>7</v>
      </c>
    </row>
    <row r="295" spans="1:7">
      <c r="A295" t="s">
        <v>853</v>
      </c>
      <c r="C295" t="s">
        <v>558</v>
      </c>
      <c r="D295" t="s">
        <v>289</v>
      </c>
      <c r="E295">
        <f t="shared" si="17"/>
        <v>0</v>
      </c>
      <c r="F295">
        <f t="shared" si="18"/>
        <v>31</v>
      </c>
      <c r="G295">
        <f t="shared" si="19"/>
        <v>0</v>
      </c>
    </row>
    <row r="296" spans="1:7">
      <c r="A296" t="s">
        <v>854</v>
      </c>
      <c r="C296" t="s">
        <v>564</v>
      </c>
      <c r="D296" t="s">
        <v>291</v>
      </c>
      <c r="E296">
        <f t="shared" si="17"/>
        <v>0</v>
      </c>
      <c r="F296">
        <f t="shared" si="18"/>
        <v>0</v>
      </c>
      <c r="G296">
        <f t="shared" si="19"/>
        <v>7</v>
      </c>
    </row>
    <row r="297" spans="1:7">
      <c r="A297" t="s">
        <v>855</v>
      </c>
      <c r="C297" t="s">
        <v>558</v>
      </c>
      <c r="D297" t="s">
        <v>291</v>
      </c>
      <c r="E297">
        <f t="shared" si="17"/>
        <v>0</v>
      </c>
      <c r="F297">
        <f t="shared" si="18"/>
        <v>0</v>
      </c>
      <c r="G297">
        <f t="shared" si="19"/>
        <v>37</v>
      </c>
    </row>
    <row r="298" spans="1:7">
      <c r="A298" t="s">
        <v>856</v>
      </c>
      <c r="C298" t="s">
        <v>564</v>
      </c>
      <c r="D298" t="s">
        <v>289</v>
      </c>
      <c r="E298">
        <f t="shared" si="17"/>
        <v>0</v>
      </c>
      <c r="F298">
        <f t="shared" si="18"/>
        <v>5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289</v>
      </c>
      <c r="E299">
        <f t="shared" si="17"/>
        <v>0</v>
      </c>
      <c r="F299">
        <f t="shared" si="18"/>
        <v>110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291</v>
      </c>
      <c r="E301">
        <f t="shared" si="17"/>
        <v>0</v>
      </c>
      <c r="F301">
        <f t="shared" si="18"/>
        <v>0</v>
      </c>
      <c r="G301">
        <f t="shared" si="19"/>
        <v>7</v>
      </c>
    </row>
    <row r="302" spans="1:7">
      <c r="A302" t="s">
        <v>860</v>
      </c>
      <c r="C302" t="s">
        <v>558</v>
      </c>
      <c r="D302" t="s">
        <v>289</v>
      </c>
      <c r="E302">
        <f t="shared" si="17"/>
        <v>0</v>
      </c>
      <c r="F302">
        <f t="shared" si="18"/>
        <v>31</v>
      </c>
      <c r="G302">
        <f t="shared" si="19"/>
        <v>0</v>
      </c>
    </row>
    <row r="303" spans="1:7">
      <c r="A303" t="s">
        <v>861</v>
      </c>
      <c r="C303" t="s">
        <v>564</v>
      </c>
      <c r="D303" t="s">
        <v>290</v>
      </c>
      <c r="E303">
        <f t="shared" si="17"/>
        <v>2</v>
      </c>
      <c r="F303">
        <f t="shared" si="18"/>
        <v>0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290</v>
      </c>
      <c r="E304">
        <f t="shared" si="17"/>
        <v>20</v>
      </c>
      <c r="F304">
        <f t="shared" si="18"/>
        <v>0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290</v>
      </c>
      <c r="E305">
        <f t="shared" si="17"/>
        <v>2</v>
      </c>
      <c r="F305">
        <f t="shared" si="18"/>
        <v>0</v>
      </c>
      <c r="G305">
        <f t="shared" si="19"/>
        <v>0</v>
      </c>
    </row>
    <row r="306" spans="1:7">
      <c r="A306" t="s">
        <v>864</v>
      </c>
      <c r="C306" t="s">
        <v>561</v>
      </c>
      <c r="D306" t="s">
        <v>290</v>
      </c>
      <c r="E306">
        <f t="shared" si="17"/>
        <v>100</v>
      </c>
      <c r="F306">
        <f t="shared" si="18"/>
        <v>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289</v>
      </c>
      <c r="E307">
        <f t="shared" si="17"/>
        <v>0</v>
      </c>
      <c r="F307">
        <f t="shared" si="18"/>
        <v>110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290</v>
      </c>
      <c r="E308">
        <f t="shared" si="17"/>
        <v>2</v>
      </c>
      <c r="F308">
        <f t="shared" si="18"/>
        <v>0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289</v>
      </c>
      <c r="E310">
        <f t="shared" si="17"/>
        <v>0</v>
      </c>
      <c r="F310">
        <f t="shared" si="18"/>
        <v>31</v>
      </c>
      <c r="G310">
        <f t="shared" si="19"/>
        <v>0</v>
      </c>
    </row>
    <row r="311" spans="1:7">
      <c r="A311" t="s">
        <v>869</v>
      </c>
      <c r="C311" t="s">
        <v>558</v>
      </c>
      <c r="D311" t="s">
        <v>291</v>
      </c>
      <c r="E311">
        <f t="shared" si="17"/>
        <v>0</v>
      </c>
      <c r="F311">
        <f t="shared" si="18"/>
        <v>0</v>
      </c>
      <c r="G311">
        <f t="shared" si="19"/>
        <v>37</v>
      </c>
    </row>
    <row r="312" spans="1:7">
      <c r="A312" t="s">
        <v>870</v>
      </c>
      <c r="C312" t="s">
        <v>561</v>
      </c>
      <c r="D312" t="s">
        <v>290</v>
      </c>
      <c r="E312">
        <f t="shared" si="17"/>
        <v>100</v>
      </c>
      <c r="F312">
        <f t="shared" si="18"/>
        <v>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290</v>
      </c>
      <c r="E315">
        <f t="shared" si="17"/>
        <v>20</v>
      </c>
      <c r="F315">
        <f t="shared" si="18"/>
        <v>0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290</v>
      </c>
      <c r="E316">
        <f t="shared" si="17"/>
        <v>100</v>
      </c>
      <c r="F316">
        <f t="shared" si="18"/>
        <v>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289</v>
      </c>
      <c r="E317">
        <f t="shared" si="17"/>
        <v>0</v>
      </c>
      <c r="F317">
        <f t="shared" si="18"/>
        <v>31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291</v>
      </c>
      <c r="E318">
        <f t="shared" si="17"/>
        <v>0</v>
      </c>
      <c r="F318">
        <f t="shared" si="18"/>
        <v>0</v>
      </c>
      <c r="G318">
        <f t="shared" si="19"/>
        <v>37</v>
      </c>
    </row>
    <row r="319" spans="1:7">
      <c r="A319" t="s">
        <v>877</v>
      </c>
      <c r="C319" t="s">
        <v>564</v>
      </c>
      <c r="D319" t="s">
        <v>290</v>
      </c>
      <c r="E319">
        <f t="shared" si="17"/>
        <v>2</v>
      </c>
      <c r="F319">
        <f t="shared" si="18"/>
        <v>0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290</v>
      </c>
      <c r="E320">
        <f t="shared" si="17"/>
        <v>20</v>
      </c>
      <c r="F320">
        <f t="shared" si="18"/>
        <v>0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291</v>
      </c>
      <c r="E321">
        <f t="shared" si="17"/>
        <v>0</v>
      </c>
      <c r="F321">
        <f t="shared" si="18"/>
        <v>0</v>
      </c>
      <c r="G321">
        <f t="shared" si="19"/>
        <v>37</v>
      </c>
    </row>
    <row r="322" spans="1:7">
      <c r="A322" t="s">
        <v>880</v>
      </c>
      <c r="C322" t="s">
        <v>564</v>
      </c>
      <c r="D322" t="s">
        <v>290</v>
      </c>
      <c r="E322">
        <f t="shared" si="17"/>
        <v>2</v>
      </c>
      <c r="F322">
        <f t="shared" si="18"/>
        <v>0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289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5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289</v>
      </c>
      <c r="E324">
        <f t="shared" si="20"/>
        <v>0</v>
      </c>
      <c r="F324">
        <f t="shared" si="21"/>
        <v>31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289</v>
      </c>
      <c r="E325">
        <f t="shared" si="20"/>
        <v>0</v>
      </c>
      <c r="F325">
        <f t="shared" si="21"/>
        <v>31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291</v>
      </c>
      <c r="E326">
        <f t="shared" si="20"/>
        <v>0</v>
      </c>
      <c r="F326">
        <f t="shared" si="21"/>
        <v>0</v>
      </c>
      <c r="G326">
        <f t="shared" si="22"/>
        <v>37</v>
      </c>
    </row>
    <row r="327" spans="1:7">
      <c r="A327" t="s">
        <v>885</v>
      </c>
      <c r="C327" t="s">
        <v>558</v>
      </c>
      <c r="D327" t="s">
        <v>291</v>
      </c>
      <c r="E327">
        <f t="shared" si="20"/>
        <v>0</v>
      </c>
      <c r="F327">
        <f t="shared" si="21"/>
        <v>0</v>
      </c>
      <c r="G327">
        <f t="shared" si="22"/>
        <v>37</v>
      </c>
    </row>
    <row r="328" spans="1:7">
      <c r="A328" t="s">
        <v>886</v>
      </c>
      <c r="C328" t="s">
        <v>561</v>
      </c>
      <c r="D328" t="s">
        <v>289</v>
      </c>
      <c r="E328">
        <f t="shared" si="20"/>
        <v>0</v>
      </c>
      <c r="F328">
        <f t="shared" si="21"/>
        <v>110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289</v>
      </c>
      <c r="E329">
        <f t="shared" si="20"/>
        <v>0</v>
      </c>
      <c r="F329">
        <f t="shared" si="21"/>
        <v>31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291</v>
      </c>
      <c r="E330">
        <f t="shared" si="20"/>
        <v>0</v>
      </c>
      <c r="F330">
        <f t="shared" si="21"/>
        <v>0</v>
      </c>
      <c r="G330">
        <f t="shared" si="22"/>
        <v>7</v>
      </c>
    </row>
    <row r="331" spans="1:7">
      <c r="A331" t="s">
        <v>889</v>
      </c>
      <c r="C331" t="s">
        <v>564</v>
      </c>
      <c r="D331" t="s">
        <v>289</v>
      </c>
      <c r="E331">
        <f t="shared" si="20"/>
        <v>0</v>
      </c>
      <c r="F331">
        <f t="shared" si="21"/>
        <v>5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289</v>
      </c>
      <c r="E332">
        <f t="shared" si="20"/>
        <v>0</v>
      </c>
      <c r="F332">
        <f t="shared" si="21"/>
        <v>110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291</v>
      </c>
      <c r="E333">
        <f t="shared" si="20"/>
        <v>0</v>
      </c>
      <c r="F333">
        <f t="shared" si="21"/>
        <v>0</v>
      </c>
      <c r="G333">
        <f t="shared" si="22"/>
        <v>37</v>
      </c>
    </row>
    <row r="334" spans="1:7">
      <c r="A334" t="s">
        <v>892</v>
      </c>
      <c r="C334" t="s">
        <v>561</v>
      </c>
      <c r="D334" t="s">
        <v>291</v>
      </c>
      <c r="E334">
        <f t="shared" si="20"/>
        <v>0</v>
      </c>
      <c r="F334">
        <f t="shared" si="21"/>
        <v>0</v>
      </c>
      <c r="G334">
        <f t="shared" si="22"/>
        <v>157</v>
      </c>
    </row>
    <row r="335" spans="1:7">
      <c r="A335" t="s">
        <v>893</v>
      </c>
      <c r="C335" t="s">
        <v>564</v>
      </c>
      <c r="D335" t="s">
        <v>290</v>
      </c>
      <c r="E335">
        <f t="shared" si="20"/>
        <v>2</v>
      </c>
      <c r="F335">
        <f t="shared" si="21"/>
        <v>0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291</v>
      </c>
      <c r="E337">
        <f t="shared" si="20"/>
        <v>0</v>
      </c>
      <c r="F337">
        <f t="shared" si="21"/>
        <v>0</v>
      </c>
      <c r="G337">
        <f t="shared" si="22"/>
        <v>37</v>
      </c>
    </row>
    <row r="338" spans="1:7">
      <c r="A338" t="s">
        <v>896</v>
      </c>
      <c r="C338" t="s">
        <v>558</v>
      </c>
      <c r="D338" t="s">
        <v>291</v>
      </c>
      <c r="E338">
        <f t="shared" si="20"/>
        <v>0</v>
      </c>
      <c r="F338">
        <f t="shared" si="21"/>
        <v>0</v>
      </c>
      <c r="G338">
        <f t="shared" si="22"/>
        <v>37</v>
      </c>
    </row>
    <row r="339" spans="1:7">
      <c r="A339" t="s">
        <v>897</v>
      </c>
      <c r="C339" t="s">
        <v>561</v>
      </c>
      <c r="D339" t="s">
        <v>290</v>
      </c>
      <c r="E339">
        <f t="shared" si="20"/>
        <v>100</v>
      </c>
      <c r="F339">
        <f t="shared" si="21"/>
        <v>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290</v>
      </c>
      <c r="E340">
        <f t="shared" si="20"/>
        <v>100</v>
      </c>
      <c r="F340">
        <f t="shared" si="21"/>
        <v>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289</v>
      </c>
      <c r="E341">
        <f t="shared" si="20"/>
        <v>0</v>
      </c>
      <c r="F341">
        <f t="shared" si="21"/>
        <v>31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290</v>
      </c>
      <c r="E342">
        <f t="shared" si="20"/>
        <v>100</v>
      </c>
      <c r="F342">
        <f t="shared" si="21"/>
        <v>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290</v>
      </c>
      <c r="E343">
        <f t="shared" si="20"/>
        <v>20</v>
      </c>
      <c r="F343">
        <f t="shared" si="21"/>
        <v>0</v>
      </c>
      <c r="G343">
        <f t="shared" si="22"/>
        <v>0</v>
      </c>
    </row>
    <row r="344" spans="1:7">
      <c r="A344" t="s">
        <v>902</v>
      </c>
      <c r="C344" t="s">
        <v>561</v>
      </c>
      <c r="D344" t="s">
        <v>289</v>
      </c>
      <c r="E344">
        <f t="shared" si="20"/>
        <v>0</v>
      </c>
      <c r="F344">
        <f t="shared" si="21"/>
        <v>110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291</v>
      </c>
      <c r="E345">
        <f t="shared" si="20"/>
        <v>0</v>
      </c>
      <c r="F345">
        <f t="shared" si="21"/>
        <v>0</v>
      </c>
      <c r="G345">
        <f t="shared" si="22"/>
        <v>37</v>
      </c>
    </row>
    <row r="346" spans="1:7">
      <c r="A346" t="s">
        <v>904</v>
      </c>
      <c r="C346" t="s">
        <v>558</v>
      </c>
      <c r="D346" t="s">
        <v>290</v>
      </c>
      <c r="E346">
        <f t="shared" si="20"/>
        <v>20</v>
      </c>
      <c r="F346">
        <f t="shared" si="21"/>
        <v>0</v>
      </c>
      <c r="G346">
        <f t="shared" si="22"/>
        <v>0</v>
      </c>
    </row>
    <row r="347" spans="1:7">
      <c r="A347" t="s">
        <v>905</v>
      </c>
      <c r="C347" t="s">
        <v>558</v>
      </c>
      <c r="D347" t="s">
        <v>291</v>
      </c>
      <c r="E347">
        <f t="shared" si="20"/>
        <v>0</v>
      </c>
      <c r="F347">
        <f t="shared" si="21"/>
        <v>0</v>
      </c>
      <c r="G347">
        <f t="shared" si="22"/>
        <v>37</v>
      </c>
    </row>
    <row r="348" spans="1:7">
      <c r="A348" t="s">
        <v>906</v>
      </c>
      <c r="C348" t="s">
        <v>558</v>
      </c>
      <c r="D348" t="s">
        <v>289</v>
      </c>
      <c r="E348">
        <f t="shared" si="20"/>
        <v>0</v>
      </c>
      <c r="F348">
        <f t="shared" si="21"/>
        <v>31</v>
      </c>
      <c r="G348">
        <f t="shared" si="22"/>
        <v>0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290</v>
      </c>
      <c r="E350">
        <f t="shared" si="20"/>
        <v>2</v>
      </c>
      <c r="F350">
        <f t="shared" si="21"/>
        <v>0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290</v>
      </c>
      <c r="E351">
        <f t="shared" si="20"/>
        <v>2</v>
      </c>
      <c r="F351">
        <f t="shared" si="21"/>
        <v>0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290</v>
      </c>
      <c r="E352">
        <f t="shared" si="20"/>
        <v>20</v>
      </c>
      <c r="F352">
        <f t="shared" si="21"/>
        <v>0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291</v>
      </c>
      <c r="E353">
        <f t="shared" si="20"/>
        <v>0</v>
      </c>
      <c r="F353">
        <f t="shared" si="21"/>
        <v>0</v>
      </c>
      <c r="G353">
        <f t="shared" si="22"/>
        <v>7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290</v>
      </c>
      <c r="E355">
        <f t="shared" si="20"/>
        <v>2</v>
      </c>
      <c r="F355">
        <f t="shared" si="21"/>
        <v>0</v>
      </c>
      <c r="G355">
        <f t="shared" si="22"/>
        <v>0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291</v>
      </c>
      <c r="E357">
        <f t="shared" si="20"/>
        <v>0</v>
      </c>
      <c r="F357">
        <f t="shared" si="21"/>
        <v>0</v>
      </c>
      <c r="G357">
        <f t="shared" si="22"/>
        <v>7</v>
      </c>
    </row>
    <row r="358" spans="1:7">
      <c r="A358" t="s">
        <v>916</v>
      </c>
      <c r="C358" t="s">
        <v>561</v>
      </c>
      <c r="D358" t="s">
        <v>289</v>
      </c>
      <c r="E358">
        <f t="shared" si="20"/>
        <v>0</v>
      </c>
      <c r="F358">
        <f t="shared" si="21"/>
        <v>110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291</v>
      </c>
      <c r="E359">
        <f t="shared" si="20"/>
        <v>0</v>
      </c>
      <c r="F359">
        <f t="shared" si="21"/>
        <v>0</v>
      </c>
      <c r="G359">
        <f t="shared" si="22"/>
        <v>157</v>
      </c>
    </row>
    <row r="360" spans="1:7">
      <c r="A360" t="s">
        <v>918</v>
      </c>
      <c r="C360" t="s">
        <v>564</v>
      </c>
      <c r="D360" t="s">
        <v>291</v>
      </c>
      <c r="E360">
        <f t="shared" si="20"/>
        <v>0</v>
      </c>
      <c r="F360">
        <f t="shared" si="21"/>
        <v>0</v>
      </c>
      <c r="G360">
        <f t="shared" si="22"/>
        <v>7</v>
      </c>
    </row>
    <row r="361" spans="1:7">
      <c r="A361" t="s">
        <v>919</v>
      </c>
      <c r="C361" t="s">
        <v>561</v>
      </c>
      <c r="D361" t="s">
        <v>290</v>
      </c>
      <c r="E361">
        <f t="shared" si="20"/>
        <v>100</v>
      </c>
      <c r="F361">
        <f t="shared" si="21"/>
        <v>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291</v>
      </c>
      <c r="E362">
        <f t="shared" si="20"/>
        <v>0</v>
      </c>
      <c r="F362">
        <f t="shared" si="21"/>
        <v>0</v>
      </c>
      <c r="G362">
        <f t="shared" si="22"/>
        <v>37</v>
      </c>
    </row>
    <row r="363" spans="1:7">
      <c r="A363" t="s">
        <v>921</v>
      </c>
      <c r="C363" t="s">
        <v>561</v>
      </c>
      <c r="D363" t="s">
        <v>291</v>
      </c>
      <c r="E363">
        <f t="shared" si="20"/>
        <v>0</v>
      </c>
      <c r="F363">
        <f t="shared" si="21"/>
        <v>0</v>
      </c>
      <c r="G363">
        <f t="shared" si="22"/>
        <v>157</v>
      </c>
    </row>
    <row r="364" spans="1:7">
      <c r="A364" t="s">
        <v>922</v>
      </c>
      <c r="C364" t="s">
        <v>564</v>
      </c>
      <c r="D364" t="s">
        <v>290</v>
      </c>
      <c r="E364">
        <f t="shared" si="20"/>
        <v>2</v>
      </c>
      <c r="F364">
        <f t="shared" si="21"/>
        <v>0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291</v>
      </c>
      <c r="E365">
        <f t="shared" si="20"/>
        <v>0</v>
      </c>
      <c r="F365">
        <f t="shared" si="21"/>
        <v>0</v>
      </c>
      <c r="G365">
        <f t="shared" si="22"/>
        <v>157</v>
      </c>
    </row>
    <row r="366" spans="1:7">
      <c r="A366" t="s">
        <v>924</v>
      </c>
      <c r="C366" t="s">
        <v>561</v>
      </c>
      <c r="D366" t="s">
        <v>290</v>
      </c>
      <c r="E366">
        <f t="shared" si="20"/>
        <v>100</v>
      </c>
      <c r="F366">
        <f t="shared" si="21"/>
        <v>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289</v>
      </c>
      <c r="E367">
        <f t="shared" si="20"/>
        <v>0</v>
      </c>
      <c r="F367">
        <f t="shared" si="21"/>
        <v>5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289</v>
      </c>
      <c r="E368">
        <f t="shared" si="20"/>
        <v>0</v>
      </c>
      <c r="F368">
        <f t="shared" si="21"/>
        <v>5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290</v>
      </c>
      <c r="E369">
        <f t="shared" si="20"/>
        <v>100</v>
      </c>
      <c r="F369">
        <f t="shared" si="21"/>
        <v>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290</v>
      </c>
      <c r="E370">
        <f t="shared" si="20"/>
        <v>100</v>
      </c>
      <c r="F370">
        <f t="shared" si="21"/>
        <v>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291</v>
      </c>
      <c r="E371">
        <f t="shared" si="20"/>
        <v>0</v>
      </c>
      <c r="F371">
        <f t="shared" si="21"/>
        <v>0</v>
      </c>
      <c r="G371">
        <f t="shared" si="22"/>
        <v>157</v>
      </c>
    </row>
    <row r="372" spans="1:7">
      <c r="A372" t="s">
        <v>930</v>
      </c>
      <c r="C372" t="s">
        <v>558</v>
      </c>
      <c r="D372" t="s">
        <v>291</v>
      </c>
      <c r="E372">
        <f t="shared" si="20"/>
        <v>0</v>
      </c>
      <c r="F372">
        <f t="shared" si="21"/>
        <v>0</v>
      </c>
      <c r="G372">
        <f t="shared" si="22"/>
        <v>37</v>
      </c>
    </row>
    <row r="373" spans="1:7">
      <c r="A373" t="s">
        <v>931</v>
      </c>
      <c r="C373" t="s">
        <v>558</v>
      </c>
      <c r="D373" t="s">
        <v>289</v>
      </c>
      <c r="E373">
        <f t="shared" si="20"/>
        <v>0</v>
      </c>
      <c r="F373">
        <f t="shared" si="21"/>
        <v>31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291</v>
      </c>
      <c r="E374">
        <f t="shared" si="20"/>
        <v>0</v>
      </c>
      <c r="F374">
        <f t="shared" si="21"/>
        <v>0</v>
      </c>
      <c r="G374">
        <f t="shared" si="22"/>
        <v>7</v>
      </c>
    </row>
    <row r="375" spans="1:7">
      <c r="A375" t="s">
        <v>933</v>
      </c>
      <c r="C375" t="s">
        <v>564</v>
      </c>
      <c r="D375" t="s">
        <v>289</v>
      </c>
      <c r="E375">
        <f t="shared" si="20"/>
        <v>0</v>
      </c>
      <c r="F375">
        <f t="shared" si="21"/>
        <v>5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289</v>
      </c>
      <c r="E376">
        <f t="shared" si="20"/>
        <v>0</v>
      </c>
      <c r="F376">
        <f t="shared" si="21"/>
        <v>110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289</v>
      </c>
      <c r="E377">
        <f t="shared" si="20"/>
        <v>0</v>
      </c>
      <c r="F377">
        <f t="shared" si="21"/>
        <v>31</v>
      </c>
      <c r="G377">
        <f t="shared" si="22"/>
        <v>0</v>
      </c>
    </row>
    <row r="378" spans="1:7">
      <c r="A378" t="s">
        <v>936</v>
      </c>
      <c r="C378" t="s">
        <v>561</v>
      </c>
      <c r="D378" t="s">
        <v>289</v>
      </c>
      <c r="E378">
        <f t="shared" si="20"/>
        <v>0</v>
      </c>
      <c r="F378">
        <f t="shared" si="21"/>
        <v>110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289</v>
      </c>
      <c r="E379">
        <f t="shared" si="20"/>
        <v>0</v>
      </c>
      <c r="F379">
        <f t="shared" si="21"/>
        <v>5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291</v>
      </c>
      <c r="E380">
        <f t="shared" si="20"/>
        <v>0</v>
      </c>
      <c r="F380">
        <f t="shared" si="21"/>
        <v>0</v>
      </c>
      <c r="G380">
        <f t="shared" si="22"/>
        <v>157</v>
      </c>
    </row>
    <row r="381" spans="1:7">
      <c r="A381" t="s">
        <v>939</v>
      </c>
      <c r="C381" t="s">
        <v>561</v>
      </c>
      <c r="D381" t="s">
        <v>291</v>
      </c>
      <c r="E381">
        <f t="shared" si="20"/>
        <v>0</v>
      </c>
      <c r="F381">
        <f t="shared" si="21"/>
        <v>0</v>
      </c>
      <c r="G381">
        <f t="shared" si="22"/>
        <v>157</v>
      </c>
    </row>
    <row r="382" spans="1:7">
      <c r="A382" t="s">
        <v>940</v>
      </c>
      <c r="C382" t="s">
        <v>564</v>
      </c>
      <c r="D382" t="s">
        <v>289</v>
      </c>
      <c r="E382">
        <f t="shared" si="20"/>
        <v>0</v>
      </c>
      <c r="F382">
        <f t="shared" si="21"/>
        <v>5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289</v>
      </c>
      <c r="E383">
        <f t="shared" si="20"/>
        <v>0</v>
      </c>
      <c r="F383">
        <f t="shared" si="21"/>
        <v>31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291</v>
      </c>
      <c r="E384">
        <f t="shared" si="20"/>
        <v>0</v>
      </c>
      <c r="F384">
        <f t="shared" si="21"/>
        <v>0</v>
      </c>
      <c r="G384">
        <f t="shared" si="22"/>
        <v>37</v>
      </c>
    </row>
    <row r="385" spans="1:7">
      <c r="A385" t="s">
        <v>943</v>
      </c>
      <c r="C385" t="s">
        <v>561</v>
      </c>
      <c r="D385" t="s">
        <v>289</v>
      </c>
      <c r="E385">
        <f t="shared" si="20"/>
        <v>0</v>
      </c>
      <c r="F385">
        <f t="shared" si="21"/>
        <v>110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290</v>
      </c>
      <c r="E386">
        <f t="shared" si="20"/>
        <v>100</v>
      </c>
      <c r="F386">
        <f t="shared" si="21"/>
        <v>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289</v>
      </c>
      <c r="E387">
        <f t="shared" ref="E387:E450" si="23">IF(AND(D387="MCR",C387="Small"),2,IF(AND(D387="MCR",C387="Medium"),20,IF(AND(D387="MCR",C387="Large"),100,0)))</f>
        <v>0</v>
      </c>
      <c r="F387">
        <f t="shared" ref="F387:F450" si="24">IF(AND(D387="CDU",C387="Small"),5,IF(AND(D387="CDU",C387="Medium"),31,IF(AND(D387="CDU",C387="Large"),110,0)))</f>
        <v>110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291</v>
      </c>
      <c r="E388">
        <f t="shared" si="23"/>
        <v>0</v>
      </c>
      <c r="F388">
        <f t="shared" si="24"/>
        <v>0</v>
      </c>
      <c r="G388">
        <f t="shared" si="25"/>
        <v>7</v>
      </c>
    </row>
    <row r="389" spans="1:7">
      <c r="A389" t="s">
        <v>947</v>
      </c>
      <c r="C389" t="s">
        <v>558</v>
      </c>
      <c r="D389" t="s">
        <v>291</v>
      </c>
      <c r="E389">
        <f t="shared" si="23"/>
        <v>0</v>
      </c>
      <c r="F389">
        <f t="shared" si="24"/>
        <v>0</v>
      </c>
      <c r="G389">
        <f t="shared" si="25"/>
        <v>37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290</v>
      </c>
      <c r="E391">
        <f t="shared" si="23"/>
        <v>100</v>
      </c>
      <c r="F391">
        <f t="shared" si="24"/>
        <v>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289</v>
      </c>
      <c r="E392">
        <f t="shared" si="23"/>
        <v>0</v>
      </c>
      <c r="F392">
        <f t="shared" si="24"/>
        <v>31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289</v>
      </c>
      <c r="E393">
        <f t="shared" si="23"/>
        <v>0</v>
      </c>
      <c r="F393">
        <f t="shared" si="24"/>
        <v>110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291</v>
      </c>
      <c r="E394">
        <f t="shared" si="23"/>
        <v>0</v>
      </c>
      <c r="F394">
        <f t="shared" si="24"/>
        <v>0</v>
      </c>
      <c r="G394">
        <f t="shared" si="25"/>
        <v>37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290</v>
      </c>
      <c r="E397">
        <f t="shared" si="23"/>
        <v>2</v>
      </c>
      <c r="F397">
        <f t="shared" si="24"/>
        <v>0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289</v>
      </c>
      <c r="E399">
        <f t="shared" si="23"/>
        <v>0</v>
      </c>
      <c r="F399">
        <f t="shared" si="24"/>
        <v>31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289</v>
      </c>
      <c r="E400">
        <f t="shared" si="23"/>
        <v>0</v>
      </c>
      <c r="F400">
        <f t="shared" si="24"/>
        <v>110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290</v>
      </c>
      <c r="E401">
        <f t="shared" si="23"/>
        <v>20</v>
      </c>
      <c r="F401">
        <f t="shared" si="24"/>
        <v>0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291</v>
      </c>
      <c r="E403">
        <f t="shared" si="23"/>
        <v>0</v>
      </c>
      <c r="F403">
        <f t="shared" si="24"/>
        <v>0</v>
      </c>
      <c r="G403">
        <f t="shared" si="25"/>
        <v>7</v>
      </c>
    </row>
    <row r="404" spans="1:7">
      <c r="A404" t="s">
        <v>962</v>
      </c>
      <c r="C404" t="s">
        <v>558</v>
      </c>
      <c r="D404" t="s">
        <v>291</v>
      </c>
      <c r="E404">
        <f t="shared" si="23"/>
        <v>0</v>
      </c>
      <c r="F404">
        <f t="shared" si="24"/>
        <v>0</v>
      </c>
      <c r="G404">
        <f t="shared" si="25"/>
        <v>37</v>
      </c>
    </row>
    <row r="405" spans="1:7">
      <c r="A405" t="s">
        <v>963</v>
      </c>
      <c r="C405" t="s">
        <v>558</v>
      </c>
      <c r="D405" t="s">
        <v>291</v>
      </c>
      <c r="E405">
        <f t="shared" si="23"/>
        <v>0</v>
      </c>
      <c r="F405">
        <f t="shared" si="24"/>
        <v>0</v>
      </c>
      <c r="G405">
        <f t="shared" si="25"/>
        <v>37</v>
      </c>
    </row>
    <row r="406" spans="1:7">
      <c r="A406" t="s">
        <v>964</v>
      </c>
      <c r="C406" t="s">
        <v>564</v>
      </c>
      <c r="D406" t="s">
        <v>289</v>
      </c>
      <c r="E406">
        <f t="shared" si="23"/>
        <v>0</v>
      </c>
      <c r="F406">
        <f t="shared" si="24"/>
        <v>5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291</v>
      </c>
      <c r="E407">
        <f t="shared" si="23"/>
        <v>0</v>
      </c>
      <c r="F407">
        <f t="shared" si="24"/>
        <v>0</v>
      </c>
      <c r="G407">
        <f t="shared" si="25"/>
        <v>7</v>
      </c>
    </row>
    <row r="408" spans="1:7">
      <c r="A408" t="s">
        <v>966</v>
      </c>
      <c r="C408" t="s">
        <v>558</v>
      </c>
      <c r="D408" t="s">
        <v>290</v>
      </c>
      <c r="E408">
        <f t="shared" si="23"/>
        <v>20</v>
      </c>
      <c r="F408">
        <f t="shared" si="24"/>
        <v>0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291</v>
      </c>
      <c r="E409">
        <f t="shared" si="23"/>
        <v>0</v>
      </c>
      <c r="F409">
        <f t="shared" si="24"/>
        <v>0</v>
      </c>
      <c r="G409">
        <f t="shared" si="25"/>
        <v>157</v>
      </c>
    </row>
    <row r="410" spans="1:7">
      <c r="A410" t="s">
        <v>968</v>
      </c>
      <c r="C410" t="s">
        <v>564</v>
      </c>
      <c r="D410" t="s">
        <v>289</v>
      </c>
      <c r="E410">
        <f t="shared" si="23"/>
        <v>0</v>
      </c>
      <c r="F410">
        <f t="shared" si="24"/>
        <v>5</v>
      </c>
      <c r="G410">
        <f t="shared" si="25"/>
        <v>0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291</v>
      </c>
      <c r="E413">
        <f t="shared" si="23"/>
        <v>0</v>
      </c>
      <c r="F413">
        <f t="shared" si="24"/>
        <v>0</v>
      </c>
      <c r="G413">
        <f t="shared" si="25"/>
        <v>7</v>
      </c>
    </row>
    <row r="414" spans="1:7">
      <c r="A414" t="s">
        <v>972</v>
      </c>
      <c r="C414" t="s">
        <v>564</v>
      </c>
      <c r="D414" t="s">
        <v>291</v>
      </c>
      <c r="E414">
        <f t="shared" si="23"/>
        <v>0</v>
      </c>
      <c r="F414">
        <f t="shared" si="24"/>
        <v>0</v>
      </c>
      <c r="G414">
        <f t="shared" si="25"/>
        <v>7</v>
      </c>
    </row>
    <row r="415" spans="1:7">
      <c r="A415" t="s">
        <v>973</v>
      </c>
      <c r="C415" t="s">
        <v>561</v>
      </c>
      <c r="D415" t="s">
        <v>290</v>
      </c>
      <c r="E415">
        <f t="shared" si="23"/>
        <v>100</v>
      </c>
      <c r="F415">
        <f t="shared" si="24"/>
        <v>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290</v>
      </c>
      <c r="E416">
        <f t="shared" si="23"/>
        <v>20</v>
      </c>
      <c r="F416">
        <f t="shared" si="24"/>
        <v>0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290</v>
      </c>
      <c r="E417">
        <f t="shared" si="23"/>
        <v>2</v>
      </c>
      <c r="F417">
        <f t="shared" si="24"/>
        <v>0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289</v>
      </c>
      <c r="E420">
        <f t="shared" si="23"/>
        <v>0</v>
      </c>
      <c r="F420">
        <f t="shared" si="24"/>
        <v>110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290</v>
      </c>
      <c r="E421">
        <f t="shared" si="23"/>
        <v>20</v>
      </c>
      <c r="F421">
        <f t="shared" si="24"/>
        <v>0</v>
      </c>
      <c r="G421">
        <f t="shared" si="25"/>
        <v>0</v>
      </c>
    </row>
    <row r="422" spans="1:7">
      <c r="A422" t="s">
        <v>980</v>
      </c>
      <c r="C422" t="s">
        <v>558</v>
      </c>
      <c r="D422" t="s">
        <v>289</v>
      </c>
      <c r="E422">
        <f t="shared" si="23"/>
        <v>0</v>
      </c>
      <c r="F422">
        <f t="shared" si="24"/>
        <v>31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289</v>
      </c>
      <c r="E424">
        <f t="shared" si="23"/>
        <v>0</v>
      </c>
      <c r="F424">
        <f t="shared" si="24"/>
        <v>110</v>
      </c>
      <c r="G424">
        <f t="shared" si="25"/>
        <v>0</v>
      </c>
    </row>
    <row r="425" spans="1:7">
      <c r="A425" t="s">
        <v>983</v>
      </c>
      <c r="C425" t="s">
        <v>564</v>
      </c>
      <c r="D425" t="s">
        <v>291</v>
      </c>
      <c r="E425">
        <f t="shared" si="23"/>
        <v>0</v>
      </c>
      <c r="F425">
        <f t="shared" si="24"/>
        <v>0</v>
      </c>
      <c r="G425">
        <f t="shared" si="25"/>
        <v>7</v>
      </c>
    </row>
    <row r="426" spans="1:7">
      <c r="A426" t="s">
        <v>984</v>
      </c>
      <c r="C426" t="s">
        <v>561</v>
      </c>
      <c r="D426" t="s">
        <v>289</v>
      </c>
      <c r="E426">
        <f t="shared" si="23"/>
        <v>0</v>
      </c>
      <c r="F426">
        <f t="shared" si="24"/>
        <v>110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289</v>
      </c>
      <c r="E427">
        <f t="shared" si="23"/>
        <v>0</v>
      </c>
      <c r="F427">
        <f t="shared" si="24"/>
        <v>5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290</v>
      </c>
      <c r="E428">
        <f t="shared" si="23"/>
        <v>2</v>
      </c>
      <c r="F428">
        <f t="shared" si="24"/>
        <v>0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291</v>
      </c>
      <c r="E429">
        <f t="shared" si="23"/>
        <v>0</v>
      </c>
      <c r="F429">
        <f t="shared" si="24"/>
        <v>0</v>
      </c>
      <c r="G429">
        <f t="shared" si="25"/>
        <v>7</v>
      </c>
    </row>
    <row r="430" spans="1:7">
      <c r="A430" t="s">
        <v>988</v>
      </c>
      <c r="C430" t="s">
        <v>561</v>
      </c>
      <c r="D430" t="s">
        <v>291</v>
      </c>
      <c r="E430">
        <f t="shared" si="23"/>
        <v>0</v>
      </c>
      <c r="F430">
        <f t="shared" si="24"/>
        <v>0</v>
      </c>
      <c r="G430">
        <f t="shared" si="25"/>
        <v>157</v>
      </c>
    </row>
    <row r="431" spans="1:7">
      <c r="A431" t="s">
        <v>989</v>
      </c>
      <c r="C431" t="s">
        <v>564</v>
      </c>
      <c r="D431" t="s">
        <v>291</v>
      </c>
      <c r="E431">
        <f t="shared" si="23"/>
        <v>0</v>
      </c>
      <c r="F431">
        <f t="shared" si="24"/>
        <v>0</v>
      </c>
      <c r="G431">
        <f t="shared" si="25"/>
        <v>7</v>
      </c>
    </row>
    <row r="432" spans="1:7">
      <c r="A432" t="s">
        <v>990</v>
      </c>
      <c r="C432" t="s">
        <v>564</v>
      </c>
      <c r="D432" t="s">
        <v>291</v>
      </c>
      <c r="E432">
        <f t="shared" si="23"/>
        <v>0</v>
      </c>
      <c r="F432">
        <f t="shared" si="24"/>
        <v>0</v>
      </c>
      <c r="G432">
        <f t="shared" si="25"/>
        <v>7</v>
      </c>
    </row>
    <row r="433" spans="1:7">
      <c r="A433" t="s">
        <v>991</v>
      </c>
      <c r="C433" t="s">
        <v>564</v>
      </c>
      <c r="D433" t="s">
        <v>290</v>
      </c>
      <c r="E433">
        <f t="shared" si="23"/>
        <v>2</v>
      </c>
      <c r="F433">
        <f t="shared" si="24"/>
        <v>0</v>
      </c>
      <c r="G433">
        <f t="shared" si="25"/>
        <v>0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291</v>
      </c>
      <c r="E435">
        <f t="shared" si="23"/>
        <v>0</v>
      </c>
      <c r="F435">
        <f t="shared" si="24"/>
        <v>0</v>
      </c>
      <c r="G435">
        <f t="shared" si="25"/>
        <v>157</v>
      </c>
    </row>
    <row r="436" spans="1:7">
      <c r="A436" t="s">
        <v>994</v>
      </c>
      <c r="C436" t="s">
        <v>558</v>
      </c>
      <c r="D436" t="s">
        <v>291</v>
      </c>
      <c r="E436">
        <f t="shared" si="23"/>
        <v>0</v>
      </c>
      <c r="F436">
        <f t="shared" si="24"/>
        <v>0</v>
      </c>
      <c r="G436">
        <f t="shared" si="25"/>
        <v>37</v>
      </c>
    </row>
    <row r="437" spans="1:7">
      <c r="A437" t="s">
        <v>995</v>
      </c>
      <c r="C437" t="s">
        <v>558</v>
      </c>
      <c r="D437" t="s">
        <v>291</v>
      </c>
      <c r="E437">
        <f t="shared" si="23"/>
        <v>0</v>
      </c>
      <c r="F437">
        <f t="shared" si="24"/>
        <v>0</v>
      </c>
      <c r="G437">
        <f t="shared" si="25"/>
        <v>37</v>
      </c>
    </row>
    <row r="438" spans="1:7">
      <c r="A438" t="s">
        <v>996</v>
      </c>
      <c r="C438" t="s">
        <v>564</v>
      </c>
      <c r="D438" t="s">
        <v>291</v>
      </c>
      <c r="E438">
        <f t="shared" si="23"/>
        <v>0</v>
      </c>
      <c r="F438">
        <f t="shared" si="24"/>
        <v>0</v>
      </c>
      <c r="G438">
        <f t="shared" si="25"/>
        <v>7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291</v>
      </c>
      <c r="E440">
        <f t="shared" si="23"/>
        <v>0</v>
      </c>
      <c r="F440">
        <f t="shared" si="24"/>
        <v>0</v>
      </c>
      <c r="G440">
        <f t="shared" si="25"/>
        <v>37</v>
      </c>
    </row>
    <row r="441" spans="1:7">
      <c r="A441" t="s">
        <v>999</v>
      </c>
      <c r="C441" t="s">
        <v>558</v>
      </c>
      <c r="D441" t="s">
        <v>291</v>
      </c>
      <c r="E441">
        <f t="shared" si="23"/>
        <v>0</v>
      </c>
      <c r="F441">
        <f t="shared" si="24"/>
        <v>0</v>
      </c>
      <c r="G441">
        <f t="shared" si="25"/>
        <v>37</v>
      </c>
    </row>
    <row r="442" spans="1:7">
      <c r="A442" t="s">
        <v>1000</v>
      </c>
      <c r="C442" t="s">
        <v>558</v>
      </c>
      <c r="D442" t="s">
        <v>291</v>
      </c>
      <c r="E442">
        <f t="shared" si="23"/>
        <v>0</v>
      </c>
      <c r="F442">
        <f t="shared" si="24"/>
        <v>0</v>
      </c>
      <c r="G442">
        <f t="shared" si="25"/>
        <v>37</v>
      </c>
    </row>
    <row r="443" spans="1:7">
      <c r="A443" t="s">
        <v>1001</v>
      </c>
      <c r="C443" t="s">
        <v>564</v>
      </c>
      <c r="D443" t="s">
        <v>290</v>
      </c>
      <c r="E443">
        <f t="shared" si="23"/>
        <v>2</v>
      </c>
      <c r="F443">
        <f t="shared" si="24"/>
        <v>0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290</v>
      </c>
      <c r="E444">
        <f t="shared" si="23"/>
        <v>20</v>
      </c>
      <c r="F444">
        <f t="shared" si="24"/>
        <v>0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291</v>
      </c>
      <c r="E445">
        <f t="shared" si="23"/>
        <v>0</v>
      </c>
      <c r="F445">
        <f t="shared" si="24"/>
        <v>0</v>
      </c>
      <c r="G445">
        <f t="shared" si="25"/>
        <v>7</v>
      </c>
    </row>
    <row r="446" spans="1:7">
      <c r="A446" t="s">
        <v>1004</v>
      </c>
      <c r="C446" t="s">
        <v>558</v>
      </c>
      <c r="D446" t="s">
        <v>291</v>
      </c>
      <c r="E446">
        <f t="shared" si="23"/>
        <v>0</v>
      </c>
      <c r="F446">
        <f t="shared" si="24"/>
        <v>0</v>
      </c>
      <c r="G446">
        <f t="shared" si="25"/>
        <v>37</v>
      </c>
    </row>
    <row r="447" spans="1:7">
      <c r="A447" t="s">
        <v>1005</v>
      </c>
      <c r="C447" t="s">
        <v>561</v>
      </c>
      <c r="D447" t="s">
        <v>289</v>
      </c>
      <c r="E447">
        <f t="shared" si="23"/>
        <v>0</v>
      </c>
      <c r="F447">
        <f t="shared" si="24"/>
        <v>110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289</v>
      </c>
      <c r="E448">
        <f t="shared" si="23"/>
        <v>0</v>
      </c>
      <c r="F448">
        <f t="shared" si="24"/>
        <v>5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290</v>
      </c>
      <c r="E449">
        <f t="shared" si="23"/>
        <v>100</v>
      </c>
      <c r="F449">
        <f t="shared" si="24"/>
        <v>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289</v>
      </c>
      <c r="E450">
        <f t="shared" si="23"/>
        <v>0</v>
      </c>
      <c r="F450">
        <f t="shared" si="24"/>
        <v>110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290</v>
      </c>
      <c r="E452">
        <f t="shared" si="26"/>
        <v>20</v>
      </c>
      <c r="F452">
        <f t="shared" si="27"/>
        <v>0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291</v>
      </c>
      <c r="E453">
        <f t="shared" si="26"/>
        <v>0</v>
      </c>
      <c r="F453">
        <f t="shared" si="27"/>
        <v>0</v>
      </c>
      <c r="G453">
        <f t="shared" si="28"/>
        <v>37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290</v>
      </c>
      <c r="E455">
        <f t="shared" si="26"/>
        <v>2</v>
      </c>
      <c r="F455">
        <f t="shared" si="27"/>
        <v>0</v>
      </c>
      <c r="G455">
        <f t="shared" si="28"/>
        <v>0</v>
      </c>
    </row>
    <row r="456" spans="1:7">
      <c r="A456" t="s">
        <v>1014</v>
      </c>
      <c r="C456" t="s">
        <v>558</v>
      </c>
      <c r="D456" t="s">
        <v>291</v>
      </c>
      <c r="E456">
        <f t="shared" si="26"/>
        <v>0</v>
      </c>
      <c r="F456">
        <f t="shared" si="27"/>
        <v>0</v>
      </c>
      <c r="G456">
        <f t="shared" si="28"/>
        <v>37</v>
      </c>
    </row>
    <row r="457" spans="1:7">
      <c r="A457" t="s">
        <v>1015</v>
      </c>
      <c r="C457" t="s">
        <v>564</v>
      </c>
      <c r="D457" t="s">
        <v>290</v>
      </c>
      <c r="E457">
        <f t="shared" si="26"/>
        <v>2</v>
      </c>
      <c r="F457">
        <f t="shared" si="27"/>
        <v>0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290</v>
      </c>
      <c r="E458">
        <f t="shared" si="26"/>
        <v>100</v>
      </c>
      <c r="F458">
        <f t="shared" si="27"/>
        <v>0</v>
      </c>
      <c r="G458">
        <f t="shared" si="28"/>
        <v>0</v>
      </c>
    </row>
    <row r="459" spans="1:7">
      <c r="A459" t="s">
        <v>1017</v>
      </c>
      <c r="C459" t="s">
        <v>561</v>
      </c>
      <c r="D459" t="s">
        <v>291</v>
      </c>
      <c r="E459">
        <f t="shared" si="26"/>
        <v>0</v>
      </c>
      <c r="F459">
        <f t="shared" si="27"/>
        <v>0</v>
      </c>
      <c r="G459">
        <f t="shared" si="28"/>
        <v>157</v>
      </c>
    </row>
    <row r="460" spans="1:7">
      <c r="A460" t="s">
        <v>1018</v>
      </c>
      <c r="C460" t="s">
        <v>561</v>
      </c>
      <c r="D460" t="s">
        <v>290</v>
      </c>
      <c r="E460">
        <f t="shared" si="26"/>
        <v>100</v>
      </c>
      <c r="F460">
        <f t="shared" si="27"/>
        <v>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291</v>
      </c>
      <c r="E461">
        <f t="shared" si="26"/>
        <v>0</v>
      </c>
      <c r="F461">
        <f t="shared" si="27"/>
        <v>0</v>
      </c>
      <c r="G461">
        <f t="shared" si="28"/>
        <v>37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291</v>
      </c>
      <c r="E463">
        <f t="shared" si="26"/>
        <v>0</v>
      </c>
      <c r="F463">
        <f t="shared" si="27"/>
        <v>0</v>
      </c>
      <c r="G463">
        <f t="shared" si="28"/>
        <v>157</v>
      </c>
    </row>
    <row r="464" spans="1:7">
      <c r="A464" t="s">
        <v>1022</v>
      </c>
      <c r="C464" t="s">
        <v>558</v>
      </c>
      <c r="D464" t="s">
        <v>291</v>
      </c>
      <c r="E464">
        <f t="shared" si="26"/>
        <v>0</v>
      </c>
      <c r="F464">
        <f t="shared" si="27"/>
        <v>0</v>
      </c>
      <c r="G464">
        <f t="shared" si="28"/>
        <v>37</v>
      </c>
    </row>
    <row r="465" spans="1:7">
      <c r="A465" t="s">
        <v>1023</v>
      </c>
      <c r="C465" t="s">
        <v>564</v>
      </c>
      <c r="D465" t="s">
        <v>291</v>
      </c>
      <c r="E465">
        <f t="shared" si="26"/>
        <v>0</v>
      </c>
      <c r="F465">
        <f t="shared" si="27"/>
        <v>0</v>
      </c>
      <c r="G465">
        <f t="shared" si="28"/>
        <v>7</v>
      </c>
    </row>
    <row r="466" spans="1:7">
      <c r="A466" t="s">
        <v>1024</v>
      </c>
      <c r="C466" t="s">
        <v>564</v>
      </c>
      <c r="D466" t="s">
        <v>290</v>
      </c>
      <c r="E466">
        <f t="shared" si="26"/>
        <v>2</v>
      </c>
      <c r="F466">
        <f t="shared" si="27"/>
        <v>0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289</v>
      </c>
      <c r="E467">
        <f t="shared" si="26"/>
        <v>0</v>
      </c>
      <c r="F467">
        <f t="shared" si="27"/>
        <v>110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289</v>
      </c>
      <c r="E469">
        <f t="shared" si="26"/>
        <v>0</v>
      </c>
      <c r="F469">
        <f t="shared" si="27"/>
        <v>110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291</v>
      </c>
      <c r="E472">
        <f t="shared" si="26"/>
        <v>0</v>
      </c>
      <c r="F472">
        <f t="shared" si="27"/>
        <v>0</v>
      </c>
      <c r="G472">
        <f t="shared" si="28"/>
        <v>157</v>
      </c>
    </row>
    <row r="473" spans="1:7">
      <c r="A473" t="s">
        <v>1031</v>
      </c>
      <c r="C473" t="s">
        <v>561</v>
      </c>
      <c r="D473" t="s">
        <v>290</v>
      </c>
      <c r="E473">
        <f t="shared" si="26"/>
        <v>100</v>
      </c>
      <c r="F473">
        <f t="shared" si="27"/>
        <v>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290</v>
      </c>
      <c r="E474">
        <f t="shared" si="26"/>
        <v>100</v>
      </c>
      <c r="F474">
        <f t="shared" si="27"/>
        <v>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290</v>
      </c>
      <c r="E475">
        <f t="shared" si="26"/>
        <v>2</v>
      </c>
      <c r="F475">
        <f t="shared" si="27"/>
        <v>0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291</v>
      </c>
      <c r="E476">
        <f t="shared" si="26"/>
        <v>0</v>
      </c>
      <c r="F476">
        <f t="shared" si="27"/>
        <v>0</v>
      </c>
      <c r="G476">
        <f t="shared" si="28"/>
        <v>157</v>
      </c>
    </row>
    <row r="477" spans="1:7">
      <c r="A477" t="s">
        <v>1035</v>
      </c>
      <c r="C477" t="s">
        <v>564</v>
      </c>
      <c r="D477" t="s">
        <v>291</v>
      </c>
      <c r="E477">
        <f t="shared" si="26"/>
        <v>0</v>
      </c>
      <c r="F477">
        <f t="shared" si="27"/>
        <v>0</v>
      </c>
      <c r="G477">
        <f t="shared" si="28"/>
        <v>7</v>
      </c>
    </row>
    <row r="478" spans="1:7">
      <c r="A478" t="s">
        <v>1036</v>
      </c>
      <c r="C478" t="s">
        <v>564</v>
      </c>
      <c r="D478" t="s">
        <v>289</v>
      </c>
      <c r="E478">
        <f t="shared" si="26"/>
        <v>0</v>
      </c>
      <c r="F478">
        <f t="shared" si="27"/>
        <v>5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291</v>
      </c>
      <c r="E479">
        <f t="shared" si="26"/>
        <v>0</v>
      </c>
      <c r="F479">
        <f t="shared" si="27"/>
        <v>0</v>
      </c>
      <c r="G479">
        <f t="shared" si="28"/>
        <v>157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289</v>
      </c>
      <c r="E481">
        <f t="shared" si="26"/>
        <v>0</v>
      </c>
      <c r="F481">
        <f t="shared" si="27"/>
        <v>110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289</v>
      </c>
      <c r="E482">
        <f t="shared" si="26"/>
        <v>0</v>
      </c>
      <c r="F482">
        <f t="shared" si="27"/>
        <v>110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290</v>
      </c>
      <c r="E483">
        <f t="shared" si="26"/>
        <v>2</v>
      </c>
      <c r="F483">
        <f t="shared" si="27"/>
        <v>0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289</v>
      </c>
      <c r="E484">
        <f t="shared" si="26"/>
        <v>0</v>
      </c>
      <c r="F484">
        <f t="shared" si="27"/>
        <v>110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289</v>
      </c>
      <c r="E485">
        <f t="shared" si="26"/>
        <v>0</v>
      </c>
      <c r="F485">
        <f t="shared" si="27"/>
        <v>31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291</v>
      </c>
      <c r="E486">
        <f t="shared" si="26"/>
        <v>0</v>
      </c>
      <c r="F486">
        <f t="shared" si="27"/>
        <v>0</v>
      </c>
      <c r="G486">
        <f t="shared" si="28"/>
        <v>37</v>
      </c>
    </row>
    <row r="487" spans="1:7">
      <c r="A487" t="s">
        <v>1045</v>
      </c>
      <c r="C487" t="s">
        <v>564</v>
      </c>
      <c r="D487" t="s">
        <v>289</v>
      </c>
      <c r="E487">
        <f t="shared" si="26"/>
        <v>0</v>
      </c>
      <c r="F487">
        <f t="shared" si="27"/>
        <v>5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290</v>
      </c>
      <c r="E488">
        <f t="shared" si="26"/>
        <v>2</v>
      </c>
      <c r="F488">
        <f t="shared" si="27"/>
        <v>0</v>
      </c>
      <c r="G488">
        <f t="shared" si="28"/>
        <v>0</v>
      </c>
    </row>
    <row r="489" spans="1:7">
      <c r="A489" t="s">
        <v>1047</v>
      </c>
      <c r="C489" t="s">
        <v>561</v>
      </c>
      <c r="D489" t="s">
        <v>291</v>
      </c>
      <c r="E489">
        <f t="shared" si="26"/>
        <v>0</v>
      </c>
      <c r="F489">
        <f t="shared" si="27"/>
        <v>0</v>
      </c>
      <c r="G489">
        <f t="shared" si="28"/>
        <v>157</v>
      </c>
    </row>
    <row r="490" spans="1:7">
      <c r="A490" t="s">
        <v>1048</v>
      </c>
      <c r="C490" t="s">
        <v>558</v>
      </c>
      <c r="D490" t="s">
        <v>289</v>
      </c>
      <c r="E490">
        <f t="shared" si="26"/>
        <v>0</v>
      </c>
      <c r="F490">
        <f t="shared" si="27"/>
        <v>31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291</v>
      </c>
      <c r="E491">
        <f t="shared" si="26"/>
        <v>0</v>
      </c>
      <c r="F491">
        <f t="shared" si="27"/>
        <v>0</v>
      </c>
      <c r="G491">
        <f t="shared" si="28"/>
        <v>157</v>
      </c>
    </row>
    <row r="492" spans="1:7">
      <c r="A492" t="s">
        <v>1050</v>
      </c>
      <c r="C492" t="s">
        <v>561</v>
      </c>
      <c r="D492" t="s">
        <v>290</v>
      </c>
      <c r="E492">
        <f t="shared" si="26"/>
        <v>100</v>
      </c>
      <c r="F492">
        <f t="shared" si="27"/>
        <v>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289</v>
      </c>
      <c r="E493">
        <f t="shared" si="26"/>
        <v>0</v>
      </c>
      <c r="F493">
        <f t="shared" si="27"/>
        <v>110</v>
      </c>
      <c r="G493">
        <f t="shared" si="28"/>
        <v>0</v>
      </c>
    </row>
    <row r="494" spans="1:7">
      <c r="A494" t="s">
        <v>1052</v>
      </c>
      <c r="C494" t="s">
        <v>561</v>
      </c>
      <c r="D494" t="s">
        <v>291</v>
      </c>
      <c r="E494">
        <f t="shared" si="26"/>
        <v>0</v>
      </c>
      <c r="F494">
        <f t="shared" si="27"/>
        <v>0</v>
      </c>
      <c r="G494">
        <f t="shared" si="28"/>
        <v>157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290</v>
      </c>
      <c r="E496">
        <f t="shared" si="26"/>
        <v>100</v>
      </c>
      <c r="F496">
        <f t="shared" si="27"/>
        <v>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290</v>
      </c>
      <c r="E497">
        <f t="shared" si="26"/>
        <v>20</v>
      </c>
      <c r="F497">
        <f t="shared" si="27"/>
        <v>0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289</v>
      </c>
      <c r="E500">
        <f t="shared" si="26"/>
        <v>0</v>
      </c>
      <c r="F500">
        <f t="shared" si="27"/>
        <v>31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290</v>
      </c>
      <c r="E501">
        <f t="shared" si="26"/>
        <v>100</v>
      </c>
      <c r="F501">
        <f t="shared" si="27"/>
        <v>0</v>
      </c>
      <c r="G501">
        <f t="shared" si="28"/>
        <v>0</v>
      </c>
    </row>
    <row r="502" spans="1:7">
      <c r="A502" t="s">
        <v>1060</v>
      </c>
      <c r="C502" t="s">
        <v>564</v>
      </c>
      <c r="D502" t="s">
        <v>289</v>
      </c>
      <c r="E502">
        <f t="shared" si="26"/>
        <v>0</v>
      </c>
      <c r="F502">
        <f t="shared" si="27"/>
        <v>5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290</v>
      </c>
      <c r="E503">
        <f t="shared" si="26"/>
        <v>2</v>
      </c>
      <c r="F503">
        <f t="shared" si="27"/>
        <v>0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291</v>
      </c>
      <c r="E504">
        <f t="shared" si="26"/>
        <v>0</v>
      </c>
      <c r="F504">
        <f t="shared" si="27"/>
        <v>0</v>
      </c>
      <c r="G504">
        <f t="shared" si="28"/>
        <v>157</v>
      </c>
    </row>
    <row r="505" spans="1:7">
      <c r="A505" t="s">
        <v>1063</v>
      </c>
      <c r="C505" t="s">
        <v>564</v>
      </c>
      <c r="D505" t="s">
        <v>291</v>
      </c>
      <c r="E505">
        <f t="shared" si="26"/>
        <v>0</v>
      </c>
      <c r="F505">
        <f t="shared" si="27"/>
        <v>0</v>
      </c>
      <c r="G505">
        <f t="shared" si="28"/>
        <v>7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289</v>
      </c>
      <c r="E509">
        <f t="shared" si="26"/>
        <v>0</v>
      </c>
      <c r="F509">
        <f t="shared" si="27"/>
        <v>110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291</v>
      </c>
      <c r="E510">
        <f t="shared" si="26"/>
        <v>0</v>
      </c>
      <c r="F510">
        <f t="shared" si="27"/>
        <v>0</v>
      </c>
      <c r="G510">
        <f t="shared" si="28"/>
        <v>37</v>
      </c>
    </row>
    <row r="511" spans="1:7">
      <c r="A511" t="s">
        <v>1069</v>
      </c>
      <c r="C511" t="s">
        <v>561</v>
      </c>
      <c r="D511" t="s">
        <v>290</v>
      </c>
      <c r="E511">
        <f t="shared" si="26"/>
        <v>100</v>
      </c>
      <c r="F511">
        <f t="shared" si="27"/>
        <v>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291</v>
      </c>
      <c r="E512">
        <f t="shared" si="26"/>
        <v>0</v>
      </c>
      <c r="F512">
        <f t="shared" si="27"/>
        <v>0</v>
      </c>
      <c r="G512">
        <f t="shared" si="28"/>
        <v>157</v>
      </c>
    </row>
    <row r="513" spans="1:7">
      <c r="A513" t="s">
        <v>1071</v>
      </c>
      <c r="C513" t="s">
        <v>564</v>
      </c>
      <c r="D513" t="s">
        <v>291</v>
      </c>
      <c r="E513">
        <f t="shared" si="26"/>
        <v>0</v>
      </c>
      <c r="F513">
        <f t="shared" si="27"/>
        <v>0</v>
      </c>
      <c r="G513">
        <f t="shared" si="28"/>
        <v>7</v>
      </c>
    </row>
    <row r="514" spans="1:7">
      <c r="A514" t="s">
        <v>1072</v>
      </c>
      <c r="C514" t="s">
        <v>564</v>
      </c>
      <c r="D514" t="s">
        <v>289</v>
      </c>
      <c r="E514">
        <f t="shared" si="26"/>
        <v>0</v>
      </c>
      <c r="F514">
        <f t="shared" si="27"/>
        <v>5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291</v>
      </c>
      <c r="E515">
        <f t="shared" ref="E515:E578" si="29">IF(AND(D515="MCR",C515="Small"),2,IF(AND(D515="MCR",C515="Medium"),20,IF(AND(D515="MCR",C515="Large"),100,0)))</f>
        <v>0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7</v>
      </c>
    </row>
    <row r="516" spans="1:7">
      <c r="A516" t="s">
        <v>1074</v>
      </c>
      <c r="C516" t="s">
        <v>558</v>
      </c>
      <c r="D516" t="s">
        <v>290</v>
      </c>
      <c r="E516">
        <f t="shared" si="29"/>
        <v>20</v>
      </c>
      <c r="F516">
        <f t="shared" si="30"/>
        <v>0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291</v>
      </c>
      <c r="E517">
        <f t="shared" si="29"/>
        <v>0</v>
      </c>
      <c r="F517">
        <f t="shared" si="30"/>
        <v>0</v>
      </c>
      <c r="G517">
        <f t="shared" si="31"/>
        <v>37</v>
      </c>
    </row>
    <row r="518" spans="1:7">
      <c r="A518" t="s">
        <v>1076</v>
      </c>
      <c r="C518" t="s">
        <v>558</v>
      </c>
      <c r="D518" t="s">
        <v>290</v>
      </c>
      <c r="E518">
        <f t="shared" si="29"/>
        <v>20</v>
      </c>
      <c r="F518">
        <f t="shared" si="30"/>
        <v>0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291</v>
      </c>
      <c r="E519">
        <f t="shared" si="29"/>
        <v>0</v>
      </c>
      <c r="F519">
        <f t="shared" si="30"/>
        <v>0</v>
      </c>
      <c r="G519">
        <f t="shared" si="31"/>
        <v>157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290</v>
      </c>
      <c r="E521">
        <f t="shared" si="29"/>
        <v>20</v>
      </c>
      <c r="F521">
        <f t="shared" si="30"/>
        <v>0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290</v>
      </c>
      <c r="E522">
        <f t="shared" si="29"/>
        <v>20</v>
      </c>
      <c r="F522">
        <f t="shared" si="30"/>
        <v>0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290</v>
      </c>
      <c r="E524">
        <f t="shared" si="29"/>
        <v>100</v>
      </c>
      <c r="F524">
        <f t="shared" si="30"/>
        <v>0</v>
      </c>
      <c r="G524">
        <f t="shared" si="31"/>
        <v>0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290</v>
      </c>
      <c r="E527">
        <f t="shared" si="29"/>
        <v>2</v>
      </c>
      <c r="F527">
        <f t="shared" si="30"/>
        <v>0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290</v>
      </c>
      <c r="E528">
        <f t="shared" si="29"/>
        <v>100</v>
      </c>
      <c r="F528">
        <f t="shared" si="30"/>
        <v>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290</v>
      </c>
      <c r="E529">
        <f t="shared" si="29"/>
        <v>20</v>
      </c>
      <c r="F529">
        <f t="shared" si="30"/>
        <v>0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290</v>
      </c>
      <c r="E530">
        <f t="shared" si="29"/>
        <v>100</v>
      </c>
      <c r="F530">
        <f t="shared" si="30"/>
        <v>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290</v>
      </c>
      <c r="E531">
        <f t="shared" si="29"/>
        <v>2</v>
      </c>
      <c r="F531">
        <f t="shared" si="30"/>
        <v>0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291</v>
      </c>
      <c r="E532">
        <f t="shared" si="29"/>
        <v>0</v>
      </c>
      <c r="F532">
        <f t="shared" si="30"/>
        <v>0</v>
      </c>
      <c r="G532">
        <f t="shared" si="31"/>
        <v>7</v>
      </c>
    </row>
    <row r="533" spans="1:7">
      <c r="A533" t="s">
        <v>1091</v>
      </c>
      <c r="C533" t="s">
        <v>564</v>
      </c>
      <c r="D533" t="s">
        <v>291</v>
      </c>
      <c r="E533">
        <f t="shared" si="29"/>
        <v>0</v>
      </c>
      <c r="F533">
        <f t="shared" si="30"/>
        <v>0</v>
      </c>
      <c r="G533">
        <f t="shared" si="31"/>
        <v>7</v>
      </c>
    </row>
    <row r="534" spans="1:7">
      <c r="A534" t="s">
        <v>1092</v>
      </c>
      <c r="C534" t="s">
        <v>558</v>
      </c>
      <c r="D534" t="s">
        <v>290</v>
      </c>
      <c r="E534">
        <f t="shared" si="29"/>
        <v>20</v>
      </c>
      <c r="F534">
        <f t="shared" si="30"/>
        <v>0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291</v>
      </c>
      <c r="E535">
        <f t="shared" si="29"/>
        <v>0</v>
      </c>
      <c r="F535">
        <f t="shared" si="30"/>
        <v>0</v>
      </c>
      <c r="G535">
        <f t="shared" si="31"/>
        <v>7</v>
      </c>
    </row>
    <row r="536" spans="1:7">
      <c r="A536" t="s">
        <v>1094</v>
      </c>
      <c r="C536" t="s">
        <v>564</v>
      </c>
      <c r="D536" t="s">
        <v>291</v>
      </c>
      <c r="E536">
        <f t="shared" si="29"/>
        <v>0</v>
      </c>
      <c r="F536">
        <f t="shared" si="30"/>
        <v>0</v>
      </c>
      <c r="G536">
        <f t="shared" si="31"/>
        <v>7</v>
      </c>
    </row>
    <row r="537" spans="1:7">
      <c r="A537" t="s">
        <v>1095</v>
      </c>
      <c r="C537" t="s">
        <v>558</v>
      </c>
      <c r="D537" t="s">
        <v>291</v>
      </c>
      <c r="E537">
        <f t="shared" si="29"/>
        <v>0</v>
      </c>
      <c r="F537">
        <f t="shared" si="30"/>
        <v>0</v>
      </c>
      <c r="G537">
        <f t="shared" si="31"/>
        <v>37</v>
      </c>
    </row>
    <row r="538" spans="1:7">
      <c r="A538" t="s">
        <v>1096</v>
      </c>
      <c r="C538" t="s">
        <v>558</v>
      </c>
      <c r="D538" t="s">
        <v>289</v>
      </c>
      <c r="E538">
        <f t="shared" si="29"/>
        <v>0</v>
      </c>
      <c r="F538">
        <f t="shared" si="30"/>
        <v>31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289</v>
      </c>
      <c r="E539">
        <f t="shared" si="29"/>
        <v>0</v>
      </c>
      <c r="F539">
        <f t="shared" si="30"/>
        <v>5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291</v>
      </c>
      <c r="E540">
        <f t="shared" si="29"/>
        <v>0</v>
      </c>
      <c r="F540">
        <f t="shared" si="30"/>
        <v>0</v>
      </c>
      <c r="G540">
        <f t="shared" si="31"/>
        <v>157</v>
      </c>
    </row>
    <row r="541" spans="1:7">
      <c r="A541" t="s">
        <v>1099</v>
      </c>
      <c r="C541" t="s">
        <v>564</v>
      </c>
      <c r="D541" t="s">
        <v>291</v>
      </c>
      <c r="E541">
        <f t="shared" si="29"/>
        <v>0</v>
      </c>
      <c r="F541">
        <f t="shared" si="30"/>
        <v>0</v>
      </c>
      <c r="G541">
        <f t="shared" si="31"/>
        <v>7</v>
      </c>
    </row>
    <row r="542" spans="1:7">
      <c r="A542" t="s">
        <v>1100</v>
      </c>
      <c r="C542" t="s">
        <v>561</v>
      </c>
      <c r="D542" t="s">
        <v>289</v>
      </c>
      <c r="E542">
        <f t="shared" si="29"/>
        <v>0</v>
      </c>
      <c r="F542">
        <f t="shared" si="30"/>
        <v>110</v>
      </c>
      <c r="G542">
        <f t="shared" si="31"/>
        <v>0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289</v>
      </c>
      <c r="E544">
        <f t="shared" si="29"/>
        <v>0</v>
      </c>
      <c r="F544">
        <f t="shared" si="30"/>
        <v>31</v>
      </c>
      <c r="G544">
        <f t="shared" si="31"/>
        <v>0</v>
      </c>
    </row>
    <row r="545" spans="1:7">
      <c r="A545" t="s">
        <v>1103</v>
      </c>
      <c r="C545" t="s">
        <v>561</v>
      </c>
      <c r="D545" t="s">
        <v>291</v>
      </c>
      <c r="E545">
        <f t="shared" si="29"/>
        <v>0</v>
      </c>
      <c r="F545">
        <f t="shared" si="30"/>
        <v>0</v>
      </c>
      <c r="G545">
        <f t="shared" si="31"/>
        <v>157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290</v>
      </c>
      <c r="E547">
        <f t="shared" si="29"/>
        <v>100</v>
      </c>
      <c r="F547">
        <f t="shared" si="30"/>
        <v>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291</v>
      </c>
      <c r="E548">
        <f t="shared" si="29"/>
        <v>0</v>
      </c>
      <c r="F548">
        <f t="shared" si="30"/>
        <v>0</v>
      </c>
      <c r="G548">
        <f t="shared" si="31"/>
        <v>7</v>
      </c>
    </row>
    <row r="549" spans="1:7">
      <c r="A549" t="s">
        <v>1107</v>
      </c>
      <c r="C549" t="s">
        <v>558</v>
      </c>
      <c r="D549" t="s">
        <v>290</v>
      </c>
      <c r="E549">
        <f t="shared" si="29"/>
        <v>20</v>
      </c>
      <c r="F549">
        <f t="shared" si="30"/>
        <v>0</v>
      </c>
      <c r="G549">
        <f t="shared" si="31"/>
        <v>0</v>
      </c>
    </row>
    <row r="550" spans="1:7">
      <c r="A550" t="s">
        <v>1108</v>
      </c>
      <c r="C550" t="s">
        <v>564</v>
      </c>
      <c r="D550" t="s">
        <v>289</v>
      </c>
      <c r="E550">
        <f t="shared" si="29"/>
        <v>0</v>
      </c>
      <c r="F550">
        <f t="shared" si="30"/>
        <v>5</v>
      </c>
      <c r="G550">
        <f t="shared" si="31"/>
        <v>0</v>
      </c>
    </row>
    <row r="551" spans="1:7">
      <c r="A551" t="s">
        <v>1109</v>
      </c>
      <c r="C551" t="s">
        <v>558</v>
      </c>
      <c r="D551" t="s">
        <v>291</v>
      </c>
      <c r="E551">
        <f t="shared" si="29"/>
        <v>0</v>
      </c>
      <c r="F551">
        <f t="shared" si="30"/>
        <v>0</v>
      </c>
      <c r="G551">
        <f t="shared" si="31"/>
        <v>37</v>
      </c>
    </row>
    <row r="552" spans="1:7">
      <c r="A552" t="s">
        <v>1110</v>
      </c>
      <c r="C552" t="s">
        <v>558</v>
      </c>
      <c r="D552" t="s">
        <v>289</v>
      </c>
      <c r="E552">
        <f t="shared" si="29"/>
        <v>0</v>
      </c>
      <c r="F552">
        <f t="shared" si="30"/>
        <v>31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289</v>
      </c>
      <c r="E553">
        <f t="shared" si="29"/>
        <v>0</v>
      </c>
      <c r="F553">
        <f t="shared" si="30"/>
        <v>110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291</v>
      </c>
      <c r="E554">
        <f t="shared" si="29"/>
        <v>0</v>
      </c>
      <c r="F554">
        <f t="shared" si="30"/>
        <v>0</v>
      </c>
      <c r="G554">
        <f t="shared" si="31"/>
        <v>37</v>
      </c>
    </row>
    <row r="555" spans="1:7">
      <c r="A555" t="s">
        <v>1113</v>
      </c>
      <c r="C555" t="s">
        <v>561</v>
      </c>
      <c r="D555" t="s">
        <v>289</v>
      </c>
      <c r="E555">
        <f t="shared" si="29"/>
        <v>0</v>
      </c>
      <c r="F555">
        <f t="shared" si="30"/>
        <v>110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290</v>
      </c>
      <c r="E557">
        <f t="shared" si="29"/>
        <v>20</v>
      </c>
      <c r="F557">
        <f t="shared" si="30"/>
        <v>0</v>
      </c>
      <c r="G557">
        <f t="shared" si="31"/>
        <v>0</v>
      </c>
    </row>
    <row r="558" spans="1:7">
      <c r="A558" t="s">
        <v>1116</v>
      </c>
      <c r="C558" t="s">
        <v>564</v>
      </c>
      <c r="D558" t="s">
        <v>291</v>
      </c>
      <c r="E558">
        <f t="shared" si="29"/>
        <v>0</v>
      </c>
      <c r="F558">
        <f t="shared" si="30"/>
        <v>0</v>
      </c>
      <c r="G558">
        <f t="shared" si="31"/>
        <v>7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291</v>
      </c>
      <c r="E561">
        <f t="shared" si="29"/>
        <v>0</v>
      </c>
      <c r="F561">
        <f t="shared" si="30"/>
        <v>0</v>
      </c>
      <c r="G561">
        <f t="shared" si="31"/>
        <v>157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289</v>
      </c>
      <c r="E563">
        <f t="shared" si="29"/>
        <v>0</v>
      </c>
      <c r="F563">
        <f t="shared" si="30"/>
        <v>31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291</v>
      </c>
      <c r="E564">
        <f t="shared" si="29"/>
        <v>0</v>
      </c>
      <c r="F564">
        <f t="shared" si="30"/>
        <v>0</v>
      </c>
      <c r="G564">
        <f t="shared" si="31"/>
        <v>37</v>
      </c>
    </row>
    <row r="565" spans="1:7">
      <c r="A565" t="s">
        <v>1123</v>
      </c>
      <c r="C565" t="s">
        <v>558</v>
      </c>
      <c r="D565" t="s">
        <v>290</v>
      </c>
      <c r="E565">
        <f t="shared" si="29"/>
        <v>20</v>
      </c>
      <c r="F565">
        <f t="shared" si="30"/>
        <v>0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291</v>
      </c>
      <c r="E566">
        <f t="shared" si="29"/>
        <v>0</v>
      </c>
      <c r="F566">
        <f t="shared" si="30"/>
        <v>0</v>
      </c>
      <c r="G566">
        <f t="shared" si="31"/>
        <v>7</v>
      </c>
    </row>
    <row r="567" spans="1:7">
      <c r="A567" t="s">
        <v>1125</v>
      </c>
      <c r="C567" t="s">
        <v>558</v>
      </c>
      <c r="D567" t="s">
        <v>290</v>
      </c>
      <c r="E567">
        <f t="shared" si="29"/>
        <v>20</v>
      </c>
      <c r="F567">
        <f t="shared" si="30"/>
        <v>0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291</v>
      </c>
      <c r="E568">
        <f t="shared" si="29"/>
        <v>0</v>
      </c>
      <c r="F568">
        <f t="shared" si="30"/>
        <v>0</v>
      </c>
      <c r="G568">
        <f t="shared" si="31"/>
        <v>37</v>
      </c>
    </row>
    <row r="569" spans="1:7">
      <c r="A569" t="s">
        <v>1127</v>
      </c>
      <c r="C569" t="s">
        <v>561</v>
      </c>
      <c r="D569" t="s">
        <v>290</v>
      </c>
      <c r="E569">
        <f t="shared" si="29"/>
        <v>100</v>
      </c>
      <c r="F569">
        <f t="shared" si="30"/>
        <v>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291</v>
      </c>
      <c r="E570">
        <f t="shared" si="29"/>
        <v>0</v>
      </c>
      <c r="F570">
        <f t="shared" si="30"/>
        <v>0</v>
      </c>
      <c r="G570">
        <f t="shared" si="31"/>
        <v>37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290</v>
      </c>
      <c r="E572">
        <f t="shared" si="29"/>
        <v>2</v>
      </c>
      <c r="F572">
        <f t="shared" si="30"/>
        <v>0</v>
      </c>
      <c r="G572">
        <f t="shared" si="31"/>
        <v>0</v>
      </c>
    </row>
    <row r="573" spans="1:7">
      <c r="A573" t="s">
        <v>1131</v>
      </c>
      <c r="C573" t="s">
        <v>564</v>
      </c>
      <c r="D573" t="s">
        <v>289</v>
      </c>
      <c r="E573">
        <f t="shared" si="29"/>
        <v>0</v>
      </c>
      <c r="F573">
        <f t="shared" si="30"/>
        <v>5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290</v>
      </c>
      <c r="E574">
        <f t="shared" si="29"/>
        <v>100</v>
      </c>
      <c r="F574">
        <f t="shared" si="30"/>
        <v>0</v>
      </c>
      <c r="G574">
        <f t="shared" si="31"/>
        <v>0</v>
      </c>
    </row>
    <row r="575" spans="1:7">
      <c r="A575" t="s">
        <v>1133</v>
      </c>
      <c r="C575" t="s">
        <v>558</v>
      </c>
      <c r="D575" t="s">
        <v>291</v>
      </c>
      <c r="E575">
        <f t="shared" si="29"/>
        <v>0</v>
      </c>
      <c r="F575">
        <f t="shared" si="30"/>
        <v>0</v>
      </c>
      <c r="G575">
        <f t="shared" si="31"/>
        <v>37</v>
      </c>
    </row>
    <row r="576" spans="1:7">
      <c r="A576" t="s">
        <v>1134</v>
      </c>
      <c r="C576" t="s">
        <v>558</v>
      </c>
      <c r="D576" t="s">
        <v>291</v>
      </c>
      <c r="E576">
        <f t="shared" si="29"/>
        <v>0</v>
      </c>
      <c r="F576">
        <f t="shared" si="30"/>
        <v>0</v>
      </c>
      <c r="G576">
        <f t="shared" si="31"/>
        <v>37</v>
      </c>
    </row>
    <row r="577" spans="1:7">
      <c r="A577" t="s">
        <v>1135</v>
      </c>
      <c r="C577" t="s">
        <v>564</v>
      </c>
      <c r="D577" t="s">
        <v>290</v>
      </c>
      <c r="E577">
        <f t="shared" si="29"/>
        <v>2</v>
      </c>
      <c r="F577">
        <f t="shared" si="30"/>
        <v>0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291</v>
      </c>
      <c r="E578">
        <f t="shared" si="29"/>
        <v>0</v>
      </c>
      <c r="F578">
        <f t="shared" si="30"/>
        <v>0</v>
      </c>
      <c r="G578">
        <f t="shared" si="31"/>
        <v>7</v>
      </c>
    </row>
    <row r="579" spans="1:7">
      <c r="A579" t="s">
        <v>1137</v>
      </c>
      <c r="C579" t="s">
        <v>564</v>
      </c>
      <c r="D579" t="s">
        <v>291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7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289</v>
      </c>
      <c r="E582">
        <f t="shared" si="32"/>
        <v>0</v>
      </c>
      <c r="F582">
        <f t="shared" si="33"/>
        <v>110</v>
      </c>
      <c r="G582">
        <f t="shared" si="34"/>
        <v>0</v>
      </c>
    </row>
    <row r="583" spans="1:7">
      <c r="A583" t="s">
        <v>1141</v>
      </c>
      <c r="C583" t="s">
        <v>558</v>
      </c>
      <c r="D583" t="s">
        <v>291</v>
      </c>
      <c r="E583">
        <f t="shared" si="32"/>
        <v>0</v>
      </c>
      <c r="F583">
        <f t="shared" si="33"/>
        <v>0</v>
      </c>
      <c r="G583">
        <f t="shared" si="34"/>
        <v>37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291</v>
      </c>
      <c r="E586">
        <f t="shared" si="32"/>
        <v>0</v>
      </c>
      <c r="F586">
        <f t="shared" si="33"/>
        <v>0</v>
      </c>
      <c r="G586">
        <f t="shared" si="34"/>
        <v>7</v>
      </c>
    </row>
    <row r="587" spans="1:7">
      <c r="A587" t="s">
        <v>1145</v>
      </c>
      <c r="C587" t="s">
        <v>558</v>
      </c>
      <c r="D587" t="s">
        <v>289</v>
      </c>
      <c r="E587">
        <f t="shared" si="32"/>
        <v>0</v>
      </c>
      <c r="F587">
        <f t="shared" si="33"/>
        <v>31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290</v>
      </c>
      <c r="E588">
        <f t="shared" si="32"/>
        <v>100</v>
      </c>
      <c r="F588">
        <f t="shared" si="33"/>
        <v>0</v>
      </c>
      <c r="G588">
        <f t="shared" si="34"/>
        <v>0</v>
      </c>
    </row>
    <row r="589" spans="1:7">
      <c r="A589" t="s">
        <v>1147</v>
      </c>
      <c r="C589" t="s">
        <v>564</v>
      </c>
      <c r="D589" t="s">
        <v>290</v>
      </c>
      <c r="E589">
        <f t="shared" si="32"/>
        <v>2</v>
      </c>
      <c r="F589">
        <f t="shared" si="33"/>
        <v>0</v>
      </c>
      <c r="G589">
        <f t="shared" si="34"/>
        <v>0</v>
      </c>
    </row>
    <row r="590" spans="1:7">
      <c r="A590" t="s">
        <v>1148</v>
      </c>
      <c r="C590" t="s">
        <v>564</v>
      </c>
      <c r="D590" t="s">
        <v>291</v>
      </c>
      <c r="E590">
        <f t="shared" si="32"/>
        <v>0</v>
      </c>
      <c r="F590">
        <f t="shared" si="33"/>
        <v>0</v>
      </c>
      <c r="G590">
        <f t="shared" si="34"/>
        <v>7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290</v>
      </c>
      <c r="E592">
        <f t="shared" si="32"/>
        <v>20</v>
      </c>
      <c r="F592">
        <f t="shared" si="33"/>
        <v>0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291</v>
      </c>
      <c r="E593">
        <f t="shared" si="32"/>
        <v>0</v>
      </c>
      <c r="F593">
        <f t="shared" si="33"/>
        <v>0</v>
      </c>
      <c r="G593">
        <f t="shared" si="34"/>
        <v>37</v>
      </c>
    </row>
    <row r="594" spans="1:7">
      <c r="A594" t="s">
        <v>1152</v>
      </c>
      <c r="C594" t="s">
        <v>564</v>
      </c>
      <c r="D594" t="s">
        <v>290</v>
      </c>
      <c r="E594">
        <f t="shared" si="32"/>
        <v>2</v>
      </c>
      <c r="F594">
        <f t="shared" si="33"/>
        <v>0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289</v>
      </c>
      <c r="E595">
        <f t="shared" si="32"/>
        <v>0</v>
      </c>
      <c r="F595">
        <f t="shared" si="33"/>
        <v>5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291</v>
      </c>
      <c r="E597">
        <f t="shared" si="32"/>
        <v>0</v>
      </c>
      <c r="F597">
        <f t="shared" si="33"/>
        <v>0</v>
      </c>
      <c r="G597">
        <f t="shared" si="34"/>
        <v>157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290</v>
      </c>
      <c r="E599">
        <f t="shared" si="32"/>
        <v>100</v>
      </c>
      <c r="F599">
        <f t="shared" si="33"/>
        <v>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289</v>
      </c>
      <c r="E601">
        <f t="shared" si="32"/>
        <v>0</v>
      </c>
      <c r="F601">
        <f t="shared" si="33"/>
        <v>31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289</v>
      </c>
      <c r="E603">
        <f t="shared" si="32"/>
        <v>0</v>
      </c>
      <c r="F603">
        <f t="shared" si="33"/>
        <v>110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289</v>
      </c>
      <c r="E604">
        <f t="shared" si="32"/>
        <v>0</v>
      </c>
      <c r="F604">
        <f t="shared" si="33"/>
        <v>31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291</v>
      </c>
      <c r="E605">
        <f t="shared" si="32"/>
        <v>0</v>
      </c>
      <c r="F605">
        <f t="shared" si="33"/>
        <v>0</v>
      </c>
      <c r="G605">
        <f t="shared" si="34"/>
        <v>37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290</v>
      </c>
      <c r="E607">
        <f t="shared" si="32"/>
        <v>100</v>
      </c>
      <c r="F607">
        <f t="shared" si="33"/>
        <v>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289</v>
      </c>
      <c r="E608">
        <f t="shared" si="32"/>
        <v>0</v>
      </c>
      <c r="F608">
        <f t="shared" si="33"/>
        <v>5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289</v>
      </c>
      <c r="E609">
        <f t="shared" si="32"/>
        <v>0</v>
      </c>
      <c r="F609">
        <f t="shared" si="33"/>
        <v>110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290</v>
      </c>
      <c r="E610">
        <f t="shared" si="32"/>
        <v>2</v>
      </c>
      <c r="F610">
        <f t="shared" si="33"/>
        <v>0</v>
      </c>
      <c r="G610">
        <f t="shared" si="34"/>
        <v>0</v>
      </c>
    </row>
    <row r="611" spans="1:7">
      <c r="A611" t="s">
        <v>1169</v>
      </c>
      <c r="C611" t="s">
        <v>561</v>
      </c>
      <c r="D611" t="s">
        <v>291</v>
      </c>
      <c r="E611">
        <f t="shared" si="32"/>
        <v>0</v>
      </c>
      <c r="F611">
        <f t="shared" si="33"/>
        <v>0</v>
      </c>
      <c r="G611">
        <f t="shared" si="34"/>
        <v>157</v>
      </c>
    </row>
    <row r="612" spans="1:7">
      <c r="A612" t="s">
        <v>1170</v>
      </c>
      <c r="C612" t="s">
        <v>561</v>
      </c>
      <c r="D612" t="s">
        <v>290</v>
      </c>
      <c r="E612">
        <f t="shared" si="32"/>
        <v>100</v>
      </c>
      <c r="F612">
        <f t="shared" si="33"/>
        <v>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291</v>
      </c>
      <c r="E613">
        <f t="shared" si="32"/>
        <v>0</v>
      </c>
      <c r="F613">
        <f t="shared" si="33"/>
        <v>0</v>
      </c>
      <c r="G613">
        <f t="shared" si="34"/>
        <v>7</v>
      </c>
    </row>
    <row r="614" spans="1:7">
      <c r="A614" t="s">
        <v>1172</v>
      </c>
      <c r="C614" t="s">
        <v>564</v>
      </c>
      <c r="D614" t="s">
        <v>290</v>
      </c>
      <c r="E614">
        <f t="shared" si="32"/>
        <v>2</v>
      </c>
      <c r="F614">
        <f t="shared" si="33"/>
        <v>0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291</v>
      </c>
      <c r="E615">
        <f t="shared" si="32"/>
        <v>0</v>
      </c>
      <c r="F615">
        <f t="shared" si="33"/>
        <v>0</v>
      </c>
      <c r="G615">
        <f t="shared" si="34"/>
        <v>157</v>
      </c>
    </row>
    <row r="616" spans="1:7">
      <c r="A616" t="s">
        <v>1174</v>
      </c>
      <c r="C616" t="s">
        <v>564</v>
      </c>
      <c r="D616" t="s">
        <v>290</v>
      </c>
      <c r="E616">
        <f t="shared" si="32"/>
        <v>2</v>
      </c>
      <c r="F616">
        <f t="shared" si="33"/>
        <v>0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291</v>
      </c>
      <c r="E617">
        <f t="shared" si="32"/>
        <v>0</v>
      </c>
      <c r="F617">
        <f t="shared" si="33"/>
        <v>0</v>
      </c>
      <c r="G617">
        <f t="shared" si="34"/>
        <v>7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289</v>
      </c>
      <c r="E620">
        <f t="shared" si="32"/>
        <v>0</v>
      </c>
      <c r="F620">
        <f t="shared" si="33"/>
        <v>5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289</v>
      </c>
      <c r="E622">
        <f t="shared" si="32"/>
        <v>0</v>
      </c>
      <c r="F622">
        <f t="shared" si="33"/>
        <v>5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289</v>
      </c>
      <c r="E623">
        <f t="shared" si="32"/>
        <v>0</v>
      </c>
      <c r="F623">
        <f t="shared" si="33"/>
        <v>110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289</v>
      </c>
      <c r="E624">
        <f t="shared" si="32"/>
        <v>0</v>
      </c>
      <c r="F624">
        <f t="shared" si="33"/>
        <v>5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290</v>
      </c>
      <c r="E626">
        <f t="shared" si="32"/>
        <v>100</v>
      </c>
      <c r="F626">
        <f t="shared" si="33"/>
        <v>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290</v>
      </c>
      <c r="E627">
        <f t="shared" si="32"/>
        <v>2</v>
      </c>
      <c r="F627">
        <f t="shared" si="33"/>
        <v>0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289</v>
      </c>
      <c r="E628">
        <f t="shared" si="32"/>
        <v>0</v>
      </c>
      <c r="F628">
        <f t="shared" si="33"/>
        <v>5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290</v>
      </c>
      <c r="E629">
        <f t="shared" si="32"/>
        <v>100</v>
      </c>
      <c r="F629">
        <f t="shared" si="33"/>
        <v>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291</v>
      </c>
      <c r="E630">
        <f t="shared" si="32"/>
        <v>0</v>
      </c>
      <c r="F630">
        <f t="shared" si="33"/>
        <v>0</v>
      </c>
      <c r="G630">
        <f t="shared" si="34"/>
        <v>157</v>
      </c>
    </row>
    <row r="631" spans="1:7">
      <c r="A631" t="s">
        <v>1189</v>
      </c>
      <c r="C631" t="s">
        <v>564</v>
      </c>
      <c r="D631" t="s">
        <v>289</v>
      </c>
      <c r="E631">
        <f t="shared" si="32"/>
        <v>0</v>
      </c>
      <c r="F631">
        <f t="shared" si="33"/>
        <v>5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289</v>
      </c>
      <c r="E633">
        <f t="shared" si="32"/>
        <v>0</v>
      </c>
      <c r="F633">
        <f t="shared" si="33"/>
        <v>31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291</v>
      </c>
      <c r="E635">
        <f t="shared" si="32"/>
        <v>0</v>
      </c>
      <c r="F635">
        <f t="shared" si="33"/>
        <v>0</v>
      </c>
      <c r="G635">
        <f t="shared" si="34"/>
        <v>7</v>
      </c>
    </row>
    <row r="636" spans="1:7">
      <c r="A636" t="s">
        <v>1194</v>
      </c>
      <c r="C636" t="s">
        <v>564</v>
      </c>
      <c r="D636" t="s">
        <v>289</v>
      </c>
      <c r="E636">
        <f t="shared" si="32"/>
        <v>0</v>
      </c>
      <c r="F636">
        <f t="shared" si="33"/>
        <v>5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291</v>
      </c>
      <c r="E637">
        <f t="shared" si="32"/>
        <v>0</v>
      </c>
      <c r="F637">
        <f t="shared" si="33"/>
        <v>0</v>
      </c>
      <c r="G637">
        <f t="shared" si="34"/>
        <v>7</v>
      </c>
    </row>
    <row r="638" spans="1:7">
      <c r="A638" t="s">
        <v>1196</v>
      </c>
      <c r="C638" t="s">
        <v>561</v>
      </c>
      <c r="D638" t="s">
        <v>291</v>
      </c>
      <c r="E638">
        <f t="shared" si="32"/>
        <v>0</v>
      </c>
      <c r="F638">
        <f t="shared" si="33"/>
        <v>0</v>
      </c>
      <c r="G638">
        <f t="shared" si="34"/>
        <v>157</v>
      </c>
    </row>
    <row r="639" spans="1:7">
      <c r="A639" t="s">
        <v>1197</v>
      </c>
      <c r="C639" t="s">
        <v>564</v>
      </c>
      <c r="D639" t="s">
        <v>291</v>
      </c>
      <c r="E639">
        <f t="shared" si="32"/>
        <v>0</v>
      </c>
      <c r="F639">
        <f t="shared" si="33"/>
        <v>0</v>
      </c>
      <c r="G639">
        <f t="shared" si="34"/>
        <v>7</v>
      </c>
    </row>
    <row r="640" spans="1:7">
      <c r="A640" t="s">
        <v>1198</v>
      </c>
      <c r="C640" t="s">
        <v>564</v>
      </c>
      <c r="D640" t="s">
        <v>291</v>
      </c>
      <c r="E640">
        <f t="shared" si="32"/>
        <v>0</v>
      </c>
      <c r="F640">
        <f t="shared" si="33"/>
        <v>0</v>
      </c>
      <c r="G640">
        <f t="shared" si="34"/>
        <v>7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290</v>
      </c>
      <c r="E642">
        <f t="shared" si="32"/>
        <v>100</v>
      </c>
      <c r="F642">
        <f t="shared" si="33"/>
        <v>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291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157</v>
      </c>
    </row>
    <row r="644" spans="1:7">
      <c r="A644" t="s">
        <v>1202</v>
      </c>
      <c r="C644" t="s">
        <v>558</v>
      </c>
      <c r="D644" t="s">
        <v>289</v>
      </c>
      <c r="E644">
        <f t="shared" si="35"/>
        <v>0</v>
      </c>
      <c r="F644">
        <f t="shared" si="36"/>
        <v>31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291</v>
      </c>
      <c r="E645">
        <f t="shared" si="35"/>
        <v>0</v>
      </c>
      <c r="F645">
        <f t="shared" si="36"/>
        <v>0</v>
      </c>
      <c r="G645">
        <f t="shared" si="37"/>
        <v>37</v>
      </c>
    </row>
    <row r="646" spans="1:7">
      <c r="A646" t="s">
        <v>1204</v>
      </c>
      <c r="C646" t="s">
        <v>564</v>
      </c>
      <c r="D646" t="s">
        <v>290</v>
      </c>
      <c r="E646">
        <f t="shared" si="35"/>
        <v>2</v>
      </c>
      <c r="F646">
        <f t="shared" si="36"/>
        <v>0</v>
      </c>
      <c r="G646">
        <f t="shared" si="37"/>
        <v>0</v>
      </c>
    </row>
    <row r="647" spans="1:7">
      <c r="A647" t="s">
        <v>1205</v>
      </c>
      <c r="C647" t="s">
        <v>558</v>
      </c>
      <c r="D647" t="s">
        <v>289</v>
      </c>
      <c r="E647">
        <f t="shared" si="35"/>
        <v>0</v>
      </c>
      <c r="F647">
        <f t="shared" si="36"/>
        <v>31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291</v>
      </c>
      <c r="E648">
        <f t="shared" si="35"/>
        <v>0</v>
      </c>
      <c r="F648">
        <f t="shared" si="36"/>
        <v>0</v>
      </c>
      <c r="G648">
        <f t="shared" si="37"/>
        <v>37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291</v>
      </c>
      <c r="E650">
        <f t="shared" si="35"/>
        <v>0</v>
      </c>
      <c r="F650">
        <f t="shared" si="36"/>
        <v>0</v>
      </c>
      <c r="G650">
        <f t="shared" si="37"/>
        <v>7</v>
      </c>
    </row>
    <row r="651" spans="1:7">
      <c r="A651" t="s">
        <v>1209</v>
      </c>
      <c r="C651" t="s">
        <v>564</v>
      </c>
      <c r="D651" t="s">
        <v>290</v>
      </c>
      <c r="E651">
        <f t="shared" si="35"/>
        <v>2</v>
      </c>
      <c r="F651">
        <f t="shared" si="36"/>
        <v>0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291</v>
      </c>
      <c r="E652">
        <f t="shared" si="35"/>
        <v>0</v>
      </c>
      <c r="F652">
        <f t="shared" si="36"/>
        <v>0</v>
      </c>
      <c r="G652">
        <f t="shared" si="37"/>
        <v>7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290</v>
      </c>
      <c r="E654">
        <f t="shared" si="35"/>
        <v>100</v>
      </c>
      <c r="F654">
        <f t="shared" si="36"/>
        <v>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290</v>
      </c>
      <c r="E655">
        <f t="shared" si="35"/>
        <v>20</v>
      </c>
      <c r="F655">
        <f t="shared" si="36"/>
        <v>0</v>
      </c>
      <c r="G655">
        <f t="shared" si="37"/>
        <v>0</v>
      </c>
    </row>
    <row r="656" spans="1:7">
      <c r="A656" t="s">
        <v>1214</v>
      </c>
      <c r="C656" t="s">
        <v>561</v>
      </c>
      <c r="D656" t="s">
        <v>291</v>
      </c>
      <c r="E656">
        <f t="shared" si="35"/>
        <v>0</v>
      </c>
      <c r="F656">
        <f t="shared" si="36"/>
        <v>0</v>
      </c>
      <c r="G656">
        <f t="shared" si="37"/>
        <v>157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290</v>
      </c>
      <c r="E658">
        <f t="shared" si="35"/>
        <v>100</v>
      </c>
      <c r="F658">
        <f t="shared" si="36"/>
        <v>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291</v>
      </c>
      <c r="E659">
        <f t="shared" si="35"/>
        <v>0</v>
      </c>
      <c r="F659">
        <f t="shared" si="36"/>
        <v>0</v>
      </c>
      <c r="G659">
        <f t="shared" si="37"/>
        <v>37</v>
      </c>
    </row>
    <row r="660" spans="1:7">
      <c r="A660" t="s">
        <v>1218</v>
      </c>
      <c r="C660" t="s">
        <v>561</v>
      </c>
      <c r="D660" t="s">
        <v>290</v>
      </c>
      <c r="E660">
        <f t="shared" si="35"/>
        <v>100</v>
      </c>
      <c r="F660">
        <f t="shared" si="36"/>
        <v>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289</v>
      </c>
      <c r="E662">
        <f t="shared" si="35"/>
        <v>0</v>
      </c>
      <c r="F662">
        <f t="shared" si="36"/>
        <v>110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289</v>
      </c>
      <c r="E663">
        <f t="shared" si="35"/>
        <v>0</v>
      </c>
      <c r="F663">
        <f t="shared" si="36"/>
        <v>5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290</v>
      </c>
      <c r="E664">
        <f t="shared" si="35"/>
        <v>2</v>
      </c>
      <c r="F664">
        <f t="shared" si="36"/>
        <v>0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289</v>
      </c>
      <c r="E665">
        <f t="shared" si="35"/>
        <v>0</v>
      </c>
      <c r="F665">
        <f t="shared" si="36"/>
        <v>31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290</v>
      </c>
      <c r="E667">
        <f t="shared" si="35"/>
        <v>100</v>
      </c>
      <c r="F667">
        <f t="shared" si="36"/>
        <v>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290</v>
      </c>
      <c r="E668">
        <f t="shared" si="35"/>
        <v>2</v>
      </c>
      <c r="F668">
        <f t="shared" si="36"/>
        <v>0</v>
      </c>
      <c r="G668">
        <f t="shared" si="37"/>
        <v>0</v>
      </c>
    </row>
    <row r="669" spans="1:7">
      <c r="A669" t="s">
        <v>1227</v>
      </c>
      <c r="C669" t="s">
        <v>561</v>
      </c>
      <c r="D669" t="s">
        <v>291</v>
      </c>
      <c r="E669">
        <f t="shared" si="35"/>
        <v>0</v>
      </c>
      <c r="F669">
        <f t="shared" si="36"/>
        <v>0</v>
      </c>
      <c r="G669">
        <f t="shared" si="37"/>
        <v>157</v>
      </c>
    </row>
    <row r="670" spans="1:7">
      <c r="A670" t="s">
        <v>1228</v>
      </c>
      <c r="C670" t="s">
        <v>558</v>
      </c>
      <c r="D670" t="s">
        <v>290</v>
      </c>
      <c r="E670">
        <f t="shared" si="35"/>
        <v>20</v>
      </c>
      <c r="F670">
        <f t="shared" si="36"/>
        <v>0</v>
      </c>
      <c r="G670">
        <f t="shared" si="37"/>
        <v>0</v>
      </c>
    </row>
    <row r="671" spans="1:7">
      <c r="A671" t="s">
        <v>1229</v>
      </c>
      <c r="C671" t="s">
        <v>558</v>
      </c>
      <c r="D671" t="s">
        <v>291</v>
      </c>
      <c r="E671">
        <f t="shared" si="35"/>
        <v>0</v>
      </c>
      <c r="F671">
        <f t="shared" si="36"/>
        <v>0</v>
      </c>
      <c r="G671">
        <f t="shared" si="37"/>
        <v>37</v>
      </c>
    </row>
    <row r="672" spans="1:7">
      <c r="A672" t="s">
        <v>1230</v>
      </c>
      <c r="C672" t="s">
        <v>558</v>
      </c>
      <c r="D672" t="s">
        <v>289</v>
      </c>
      <c r="E672">
        <f t="shared" si="35"/>
        <v>0</v>
      </c>
      <c r="F672">
        <f t="shared" si="36"/>
        <v>31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289</v>
      </c>
      <c r="E673">
        <f t="shared" si="35"/>
        <v>0</v>
      </c>
      <c r="F673">
        <f t="shared" si="36"/>
        <v>110</v>
      </c>
      <c r="G673">
        <f t="shared" si="37"/>
        <v>0</v>
      </c>
    </row>
    <row r="674" spans="1:7">
      <c r="A674" t="s">
        <v>1232</v>
      </c>
      <c r="C674" t="s">
        <v>564</v>
      </c>
      <c r="D674" t="s">
        <v>289</v>
      </c>
      <c r="E674">
        <f t="shared" si="35"/>
        <v>0</v>
      </c>
      <c r="F674">
        <f t="shared" si="36"/>
        <v>5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291</v>
      </c>
      <c r="E675">
        <f t="shared" si="35"/>
        <v>0</v>
      </c>
      <c r="F675">
        <f t="shared" si="36"/>
        <v>0</v>
      </c>
      <c r="G675">
        <f t="shared" si="37"/>
        <v>157</v>
      </c>
    </row>
    <row r="676" spans="1:7">
      <c r="A676" t="s">
        <v>1234</v>
      </c>
      <c r="C676" t="s">
        <v>561</v>
      </c>
      <c r="D676" t="s">
        <v>289</v>
      </c>
      <c r="E676">
        <f t="shared" si="35"/>
        <v>0</v>
      </c>
      <c r="F676">
        <f t="shared" si="36"/>
        <v>110</v>
      </c>
      <c r="G676">
        <f t="shared" si="37"/>
        <v>0</v>
      </c>
    </row>
    <row r="677" spans="1:7">
      <c r="A677" t="s">
        <v>1235</v>
      </c>
      <c r="C677" t="s">
        <v>561</v>
      </c>
      <c r="D677" t="s">
        <v>290</v>
      </c>
      <c r="E677">
        <f t="shared" si="35"/>
        <v>100</v>
      </c>
      <c r="F677">
        <f t="shared" si="36"/>
        <v>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290</v>
      </c>
      <c r="E678">
        <f t="shared" si="35"/>
        <v>20</v>
      </c>
      <c r="F678">
        <f t="shared" si="36"/>
        <v>0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290</v>
      </c>
      <c r="E681">
        <f t="shared" si="35"/>
        <v>20</v>
      </c>
      <c r="F681">
        <f t="shared" si="36"/>
        <v>0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291</v>
      </c>
      <c r="E682">
        <f t="shared" si="35"/>
        <v>0</v>
      </c>
      <c r="F682">
        <f t="shared" si="36"/>
        <v>0</v>
      </c>
      <c r="G682">
        <f t="shared" si="37"/>
        <v>7</v>
      </c>
    </row>
    <row r="683" spans="1:7">
      <c r="A683" t="s">
        <v>1241</v>
      </c>
      <c r="C683" t="s">
        <v>558</v>
      </c>
      <c r="D683" t="s">
        <v>291</v>
      </c>
      <c r="E683">
        <f t="shared" si="35"/>
        <v>0</v>
      </c>
      <c r="F683">
        <f t="shared" si="36"/>
        <v>0</v>
      </c>
      <c r="G683">
        <f t="shared" si="37"/>
        <v>37</v>
      </c>
    </row>
    <row r="684" spans="1:7">
      <c r="A684" t="s">
        <v>1242</v>
      </c>
      <c r="C684" t="s">
        <v>564</v>
      </c>
      <c r="D684" t="s">
        <v>291</v>
      </c>
      <c r="E684">
        <f t="shared" si="35"/>
        <v>0</v>
      </c>
      <c r="F684">
        <f t="shared" si="36"/>
        <v>0</v>
      </c>
      <c r="G684">
        <f t="shared" si="37"/>
        <v>7</v>
      </c>
    </row>
    <row r="685" spans="1:7">
      <c r="A685" t="s">
        <v>1243</v>
      </c>
      <c r="C685" t="s">
        <v>561</v>
      </c>
      <c r="D685" t="s">
        <v>290</v>
      </c>
      <c r="E685">
        <f t="shared" si="35"/>
        <v>100</v>
      </c>
      <c r="F685">
        <f t="shared" si="36"/>
        <v>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289</v>
      </c>
      <c r="E686">
        <f t="shared" si="35"/>
        <v>0</v>
      </c>
      <c r="F686">
        <f t="shared" si="36"/>
        <v>31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291</v>
      </c>
      <c r="E687">
        <f t="shared" si="35"/>
        <v>0</v>
      </c>
      <c r="F687">
        <f t="shared" si="36"/>
        <v>0</v>
      </c>
      <c r="G687">
        <f t="shared" si="37"/>
        <v>7</v>
      </c>
    </row>
    <row r="688" spans="1:7">
      <c r="A688" t="s">
        <v>1246</v>
      </c>
      <c r="C688" t="s">
        <v>558</v>
      </c>
      <c r="D688" t="s">
        <v>291</v>
      </c>
      <c r="E688">
        <f t="shared" si="35"/>
        <v>0</v>
      </c>
      <c r="F688">
        <f t="shared" si="36"/>
        <v>0</v>
      </c>
      <c r="G688">
        <f t="shared" si="37"/>
        <v>37</v>
      </c>
    </row>
    <row r="689" spans="1:7">
      <c r="A689" t="s">
        <v>1247</v>
      </c>
      <c r="C689" t="s">
        <v>564</v>
      </c>
      <c r="D689" t="s">
        <v>291</v>
      </c>
      <c r="E689">
        <f t="shared" si="35"/>
        <v>0</v>
      </c>
      <c r="F689">
        <f t="shared" si="36"/>
        <v>0</v>
      </c>
      <c r="G689">
        <f t="shared" si="37"/>
        <v>7</v>
      </c>
    </row>
    <row r="690" spans="1:7">
      <c r="A690" t="s">
        <v>1248</v>
      </c>
      <c r="C690" t="s">
        <v>561</v>
      </c>
      <c r="D690" t="s">
        <v>290</v>
      </c>
      <c r="E690">
        <f t="shared" si="35"/>
        <v>100</v>
      </c>
      <c r="F690">
        <f t="shared" si="36"/>
        <v>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289</v>
      </c>
      <c r="E693">
        <f t="shared" si="35"/>
        <v>0</v>
      </c>
      <c r="F693">
        <f t="shared" si="36"/>
        <v>31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291</v>
      </c>
      <c r="E694">
        <f t="shared" si="35"/>
        <v>0</v>
      </c>
      <c r="F694">
        <f t="shared" si="36"/>
        <v>0</v>
      </c>
      <c r="G694">
        <f t="shared" si="37"/>
        <v>157</v>
      </c>
    </row>
    <row r="695" spans="1:7">
      <c r="A695" t="s">
        <v>1253</v>
      </c>
      <c r="C695" t="s">
        <v>561</v>
      </c>
      <c r="D695" t="s">
        <v>291</v>
      </c>
      <c r="E695">
        <f t="shared" si="35"/>
        <v>0</v>
      </c>
      <c r="F695">
        <f t="shared" si="36"/>
        <v>0</v>
      </c>
      <c r="G695">
        <f t="shared" si="37"/>
        <v>157</v>
      </c>
    </row>
    <row r="696" spans="1:7">
      <c r="A696" t="s">
        <v>1254</v>
      </c>
      <c r="C696" t="s">
        <v>564</v>
      </c>
      <c r="D696" t="s">
        <v>290</v>
      </c>
      <c r="E696">
        <f t="shared" si="35"/>
        <v>2</v>
      </c>
      <c r="F696">
        <f t="shared" si="36"/>
        <v>0</v>
      </c>
      <c r="G696">
        <f t="shared" si="37"/>
        <v>0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290</v>
      </c>
      <c r="E698">
        <f t="shared" si="35"/>
        <v>2</v>
      </c>
      <c r="F698">
        <f t="shared" si="36"/>
        <v>0</v>
      </c>
      <c r="G698">
        <f t="shared" si="37"/>
        <v>0</v>
      </c>
    </row>
    <row r="699" spans="1:7">
      <c r="A699" t="s">
        <v>1257</v>
      </c>
      <c r="C699" t="s">
        <v>558</v>
      </c>
      <c r="D699" t="s">
        <v>289</v>
      </c>
      <c r="E699">
        <f t="shared" si="35"/>
        <v>0</v>
      </c>
      <c r="F699">
        <f t="shared" si="36"/>
        <v>31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291</v>
      </c>
      <c r="E700">
        <f t="shared" si="35"/>
        <v>0</v>
      </c>
      <c r="F700">
        <f t="shared" si="36"/>
        <v>0</v>
      </c>
      <c r="G700">
        <f t="shared" si="37"/>
        <v>37</v>
      </c>
    </row>
    <row r="701" spans="1:7">
      <c r="A701" t="s">
        <v>1259</v>
      </c>
      <c r="C701" t="s">
        <v>558</v>
      </c>
      <c r="D701" t="s">
        <v>291</v>
      </c>
      <c r="E701">
        <f t="shared" si="35"/>
        <v>0</v>
      </c>
      <c r="F701">
        <f t="shared" si="36"/>
        <v>0</v>
      </c>
      <c r="G701">
        <f t="shared" si="37"/>
        <v>37</v>
      </c>
    </row>
    <row r="702" spans="1:7">
      <c r="A702" t="s">
        <v>1260</v>
      </c>
      <c r="C702" t="s">
        <v>564</v>
      </c>
      <c r="D702" t="s">
        <v>290</v>
      </c>
      <c r="E702">
        <f t="shared" si="35"/>
        <v>2</v>
      </c>
      <c r="F702">
        <f t="shared" si="36"/>
        <v>0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291</v>
      </c>
      <c r="E704">
        <f t="shared" si="35"/>
        <v>0</v>
      </c>
      <c r="F704">
        <f t="shared" si="36"/>
        <v>0</v>
      </c>
      <c r="G704">
        <f t="shared" si="37"/>
        <v>37</v>
      </c>
    </row>
    <row r="705" spans="1:7">
      <c r="A705" t="s">
        <v>1263</v>
      </c>
      <c r="C705" t="s">
        <v>558</v>
      </c>
      <c r="D705" t="s">
        <v>290</v>
      </c>
      <c r="E705">
        <f t="shared" si="35"/>
        <v>20</v>
      </c>
      <c r="F705">
        <f t="shared" si="36"/>
        <v>0</v>
      </c>
      <c r="G705">
        <f t="shared" si="37"/>
        <v>0</v>
      </c>
    </row>
    <row r="706" spans="1:7">
      <c r="A706" t="s">
        <v>1264</v>
      </c>
      <c r="C706" t="s">
        <v>561</v>
      </c>
      <c r="D706" t="s">
        <v>289</v>
      </c>
      <c r="E706">
        <f t="shared" si="35"/>
        <v>0</v>
      </c>
      <c r="F706">
        <f t="shared" si="36"/>
        <v>110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289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110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290</v>
      </c>
      <c r="E709">
        <f t="shared" si="38"/>
        <v>2</v>
      </c>
      <c r="F709">
        <f t="shared" si="39"/>
        <v>0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291</v>
      </c>
      <c r="E710">
        <f t="shared" si="38"/>
        <v>0</v>
      </c>
      <c r="F710">
        <f t="shared" si="39"/>
        <v>0</v>
      </c>
      <c r="G710">
        <f t="shared" si="40"/>
        <v>7</v>
      </c>
    </row>
    <row r="711" spans="1:7">
      <c r="A711" t="s">
        <v>1269</v>
      </c>
      <c r="C711" t="s">
        <v>561</v>
      </c>
      <c r="D711" t="s">
        <v>289</v>
      </c>
      <c r="E711">
        <f t="shared" si="38"/>
        <v>0</v>
      </c>
      <c r="F711">
        <f t="shared" si="39"/>
        <v>110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290</v>
      </c>
      <c r="E712">
        <f t="shared" si="38"/>
        <v>20</v>
      </c>
      <c r="F712">
        <f t="shared" si="39"/>
        <v>0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290</v>
      </c>
      <c r="E714">
        <f t="shared" si="38"/>
        <v>100</v>
      </c>
      <c r="F714">
        <f t="shared" si="39"/>
        <v>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291</v>
      </c>
      <c r="E716">
        <f t="shared" si="38"/>
        <v>0</v>
      </c>
      <c r="F716">
        <f t="shared" si="39"/>
        <v>0</v>
      </c>
      <c r="G716">
        <f t="shared" si="40"/>
        <v>37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290</v>
      </c>
      <c r="E718">
        <f t="shared" si="38"/>
        <v>100</v>
      </c>
      <c r="F718">
        <f t="shared" si="39"/>
        <v>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290</v>
      </c>
      <c r="E719">
        <f t="shared" si="38"/>
        <v>20</v>
      </c>
      <c r="F719">
        <f t="shared" si="39"/>
        <v>0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290</v>
      </c>
      <c r="E720">
        <f t="shared" si="38"/>
        <v>20</v>
      </c>
      <c r="F720">
        <f t="shared" si="39"/>
        <v>0</v>
      </c>
      <c r="G720">
        <f t="shared" si="40"/>
        <v>0</v>
      </c>
    </row>
    <row r="721" spans="1:7">
      <c r="A721" t="s">
        <v>1279</v>
      </c>
      <c r="C721" t="s">
        <v>564</v>
      </c>
      <c r="D721" t="s">
        <v>290</v>
      </c>
      <c r="E721">
        <f t="shared" si="38"/>
        <v>2</v>
      </c>
      <c r="F721">
        <f t="shared" si="39"/>
        <v>0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289</v>
      </c>
      <c r="E722">
        <f t="shared" si="38"/>
        <v>0</v>
      </c>
      <c r="F722">
        <f t="shared" si="39"/>
        <v>5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291</v>
      </c>
      <c r="E723">
        <f t="shared" si="38"/>
        <v>0</v>
      </c>
      <c r="F723">
        <f t="shared" si="39"/>
        <v>0</v>
      </c>
      <c r="G723">
        <f t="shared" si="40"/>
        <v>157</v>
      </c>
    </row>
    <row r="724" spans="1:7">
      <c r="A724" t="s">
        <v>1282</v>
      </c>
      <c r="C724" t="s">
        <v>564</v>
      </c>
      <c r="D724" t="s">
        <v>290</v>
      </c>
      <c r="E724">
        <f t="shared" si="38"/>
        <v>2</v>
      </c>
      <c r="F724">
        <f t="shared" si="39"/>
        <v>0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289</v>
      </c>
      <c r="E725">
        <f t="shared" si="38"/>
        <v>0</v>
      </c>
      <c r="F725">
        <f t="shared" si="39"/>
        <v>110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291</v>
      </c>
      <c r="E726">
        <f t="shared" si="38"/>
        <v>0</v>
      </c>
      <c r="F726">
        <f t="shared" si="39"/>
        <v>0</v>
      </c>
      <c r="G726">
        <f t="shared" si="40"/>
        <v>7</v>
      </c>
    </row>
    <row r="727" spans="1:7">
      <c r="A727" t="s">
        <v>1285</v>
      </c>
      <c r="C727" t="s">
        <v>561</v>
      </c>
      <c r="D727" t="s">
        <v>290</v>
      </c>
      <c r="E727">
        <f t="shared" si="38"/>
        <v>100</v>
      </c>
      <c r="F727">
        <f t="shared" si="39"/>
        <v>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290</v>
      </c>
      <c r="E728">
        <f t="shared" si="38"/>
        <v>100</v>
      </c>
      <c r="F728">
        <f t="shared" si="39"/>
        <v>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289</v>
      </c>
      <c r="E729">
        <f t="shared" si="38"/>
        <v>0</v>
      </c>
      <c r="F729">
        <f t="shared" si="39"/>
        <v>5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290</v>
      </c>
      <c r="E730">
        <f t="shared" si="38"/>
        <v>100</v>
      </c>
      <c r="F730">
        <f t="shared" si="39"/>
        <v>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290</v>
      </c>
      <c r="E731">
        <f t="shared" si="38"/>
        <v>2</v>
      </c>
      <c r="F731">
        <f t="shared" si="39"/>
        <v>0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289</v>
      </c>
      <c r="E732">
        <f t="shared" si="38"/>
        <v>0</v>
      </c>
      <c r="F732">
        <f t="shared" si="39"/>
        <v>31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291</v>
      </c>
      <c r="E733">
        <f t="shared" si="38"/>
        <v>0</v>
      </c>
      <c r="F733">
        <f t="shared" si="39"/>
        <v>0</v>
      </c>
      <c r="G733">
        <f t="shared" si="40"/>
        <v>7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290</v>
      </c>
      <c r="E735">
        <f t="shared" si="38"/>
        <v>2</v>
      </c>
      <c r="F735">
        <f t="shared" si="39"/>
        <v>0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290</v>
      </c>
      <c r="E736">
        <f t="shared" si="38"/>
        <v>20</v>
      </c>
      <c r="F736">
        <f t="shared" si="39"/>
        <v>0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289</v>
      </c>
      <c r="E737">
        <f t="shared" si="38"/>
        <v>0</v>
      </c>
      <c r="F737">
        <f t="shared" si="39"/>
        <v>110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291</v>
      </c>
      <c r="E738">
        <f t="shared" si="38"/>
        <v>0</v>
      </c>
      <c r="F738">
        <f t="shared" si="39"/>
        <v>0</v>
      </c>
      <c r="G738">
        <f t="shared" si="40"/>
        <v>7</v>
      </c>
    </row>
    <row r="739" spans="1:7">
      <c r="A739" t="s">
        <v>1297</v>
      </c>
      <c r="C739" t="s">
        <v>558</v>
      </c>
      <c r="D739" t="s">
        <v>289</v>
      </c>
      <c r="E739">
        <f t="shared" si="38"/>
        <v>0</v>
      </c>
      <c r="F739">
        <f t="shared" si="39"/>
        <v>31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289</v>
      </c>
      <c r="E740">
        <f t="shared" si="38"/>
        <v>0</v>
      </c>
      <c r="F740">
        <f t="shared" si="39"/>
        <v>110</v>
      </c>
      <c r="G740">
        <f t="shared" si="40"/>
        <v>0</v>
      </c>
    </row>
    <row r="741" spans="1:7">
      <c r="A741" t="s">
        <v>1299</v>
      </c>
      <c r="C741" t="s">
        <v>558</v>
      </c>
      <c r="D741" t="s">
        <v>290</v>
      </c>
      <c r="E741">
        <f t="shared" si="38"/>
        <v>20</v>
      </c>
      <c r="F741">
        <f t="shared" si="39"/>
        <v>0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290</v>
      </c>
      <c r="E742">
        <f t="shared" si="38"/>
        <v>100</v>
      </c>
      <c r="F742">
        <f t="shared" si="39"/>
        <v>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289</v>
      </c>
      <c r="E743">
        <f t="shared" si="38"/>
        <v>0</v>
      </c>
      <c r="F743">
        <f t="shared" si="39"/>
        <v>31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289</v>
      </c>
      <c r="E744">
        <f t="shared" si="38"/>
        <v>0</v>
      </c>
      <c r="F744">
        <f t="shared" si="39"/>
        <v>110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291</v>
      </c>
      <c r="E745">
        <f t="shared" si="38"/>
        <v>0</v>
      </c>
      <c r="F745">
        <f t="shared" si="39"/>
        <v>0</v>
      </c>
      <c r="G745">
        <f t="shared" si="40"/>
        <v>157</v>
      </c>
    </row>
    <row r="746" spans="1:7">
      <c r="A746" t="s">
        <v>1304</v>
      </c>
      <c r="C746" t="s">
        <v>561</v>
      </c>
      <c r="D746" t="s">
        <v>289</v>
      </c>
      <c r="E746">
        <f t="shared" si="38"/>
        <v>0</v>
      </c>
      <c r="F746">
        <f t="shared" si="39"/>
        <v>110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291</v>
      </c>
      <c r="E748">
        <f t="shared" si="38"/>
        <v>0</v>
      </c>
      <c r="F748">
        <f t="shared" si="39"/>
        <v>0</v>
      </c>
      <c r="G748">
        <f t="shared" si="40"/>
        <v>37</v>
      </c>
    </row>
    <row r="749" spans="1:7">
      <c r="A749" t="s">
        <v>1307</v>
      </c>
      <c r="C749" t="s">
        <v>564</v>
      </c>
      <c r="D749" t="s">
        <v>291</v>
      </c>
      <c r="E749">
        <f t="shared" si="38"/>
        <v>0</v>
      </c>
      <c r="F749">
        <f t="shared" si="39"/>
        <v>0</v>
      </c>
      <c r="G749">
        <f t="shared" si="40"/>
        <v>7</v>
      </c>
    </row>
    <row r="750" spans="1:7">
      <c r="A750" t="s">
        <v>1308</v>
      </c>
      <c r="C750" t="s">
        <v>558</v>
      </c>
      <c r="D750" t="s">
        <v>290</v>
      </c>
      <c r="E750">
        <f t="shared" si="38"/>
        <v>20</v>
      </c>
      <c r="F750">
        <f t="shared" si="39"/>
        <v>0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290</v>
      </c>
      <c r="E751">
        <f t="shared" si="38"/>
        <v>2</v>
      </c>
      <c r="F751">
        <f t="shared" si="39"/>
        <v>0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290</v>
      </c>
      <c r="E752">
        <f t="shared" si="38"/>
        <v>20</v>
      </c>
      <c r="F752">
        <f t="shared" si="39"/>
        <v>0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290</v>
      </c>
      <c r="E753">
        <f t="shared" si="38"/>
        <v>2</v>
      </c>
      <c r="F753">
        <f t="shared" si="39"/>
        <v>0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290</v>
      </c>
      <c r="E756">
        <f t="shared" si="38"/>
        <v>20</v>
      </c>
      <c r="F756">
        <f t="shared" si="39"/>
        <v>0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289</v>
      </c>
      <c r="E757">
        <f t="shared" si="38"/>
        <v>0</v>
      </c>
      <c r="F757">
        <f t="shared" si="39"/>
        <v>5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290</v>
      </c>
      <c r="E759">
        <f t="shared" si="38"/>
        <v>100</v>
      </c>
      <c r="F759">
        <f t="shared" si="39"/>
        <v>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291</v>
      </c>
      <c r="E760">
        <f t="shared" si="38"/>
        <v>0</v>
      </c>
      <c r="F760">
        <f t="shared" si="39"/>
        <v>0</v>
      </c>
      <c r="G760">
        <f t="shared" si="40"/>
        <v>7</v>
      </c>
    </row>
    <row r="761" spans="1:7">
      <c r="A761" t="s">
        <v>1319</v>
      </c>
      <c r="C761" t="s">
        <v>561</v>
      </c>
      <c r="D761" t="s">
        <v>289</v>
      </c>
      <c r="E761">
        <f t="shared" si="38"/>
        <v>0</v>
      </c>
      <c r="F761">
        <f t="shared" si="39"/>
        <v>110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291</v>
      </c>
      <c r="E762">
        <f t="shared" si="38"/>
        <v>0</v>
      </c>
      <c r="F762">
        <f t="shared" si="39"/>
        <v>0</v>
      </c>
      <c r="G762">
        <f t="shared" si="40"/>
        <v>7</v>
      </c>
    </row>
    <row r="763" spans="1:7">
      <c r="A763" t="s">
        <v>1321</v>
      </c>
      <c r="C763" t="s">
        <v>564</v>
      </c>
      <c r="D763" t="s">
        <v>289</v>
      </c>
      <c r="E763">
        <f t="shared" si="38"/>
        <v>0</v>
      </c>
      <c r="F763">
        <f t="shared" si="39"/>
        <v>5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290</v>
      </c>
      <c r="E764">
        <f t="shared" si="38"/>
        <v>20</v>
      </c>
      <c r="F764">
        <f t="shared" si="39"/>
        <v>0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290</v>
      </c>
      <c r="E765">
        <f t="shared" si="38"/>
        <v>20</v>
      </c>
      <c r="F765">
        <f t="shared" si="39"/>
        <v>0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289</v>
      </c>
      <c r="E766">
        <f t="shared" si="38"/>
        <v>0</v>
      </c>
      <c r="F766">
        <f t="shared" si="39"/>
        <v>110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289</v>
      </c>
      <c r="E767">
        <f t="shared" si="38"/>
        <v>0</v>
      </c>
      <c r="F767">
        <f t="shared" si="39"/>
        <v>5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289</v>
      </c>
      <c r="E768">
        <f t="shared" si="38"/>
        <v>0</v>
      </c>
      <c r="F768">
        <f t="shared" si="39"/>
        <v>110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290</v>
      </c>
      <c r="E770">
        <f t="shared" si="38"/>
        <v>20</v>
      </c>
      <c r="F770">
        <f t="shared" si="39"/>
        <v>0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289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110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289</v>
      </c>
      <c r="E772">
        <f t="shared" si="41"/>
        <v>0</v>
      </c>
      <c r="F772">
        <f t="shared" si="42"/>
        <v>110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291</v>
      </c>
      <c r="E773">
        <f t="shared" si="41"/>
        <v>0</v>
      </c>
      <c r="F773">
        <f t="shared" si="42"/>
        <v>0</v>
      </c>
      <c r="G773">
        <f t="shared" si="43"/>
        <v>157</v>
      </c>
    </row>
    <row r="774" spans="1:7">
      <c r="A774" t="s">
        <v>1332</v>
      </c>
      <c r="C774" t="s">
        <v>564</v>
      </c>
      <c r="D774" t="s">
        <v>289</v>
      </c>
      <c r="E774">
        <f t="shared" si="41"/>
        <v>0</v>
      </c>
      <c r="F774">
        <f t="shared" si="42"/>
        <v>5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291</v>
      </c>
      <c r="E775">
        <f t="shared" si="41"/>
        <v>0</v>
      </c>
      <c r="F775">
        <f t="shared" si="42"/>
        <v>0</v>
      </c>
      <c r="G775">
        <f t="shared" si="43"/>
        <v>7</v>
      </c>
    </row>
    <row r="776" spans="1:7">
      <c r="A776" t="s">
        <v>1334</v>
      </c>
      <c r="C776" t="s">
        <v>558</v>
      </c>
      <c r="D776" t="s">
        <v>289</v>
      </c>
      <c r="E776">
        <f t="shared" si="41"/>
        <v>0</v>
      </c>
      <c r="F776">
        <f t="shared" si="42"/>
        <v>31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291</v>
      </c>
      <c r="E777">
        <f t="shared" si="41"/>
        <v>0</v>
      </c>
      <c r="F777">
        <f t="shared" si="42"/>
        <v>0</v>
      </c>
      <c r="G777">
        <f t="shared" si="43"/>
        <v>157</v>
      </c>
    </row>
    <row r="778" spans="1:7">
      <c r="A778" t="s">
        <v>1336</v>
      </c>
      <c r="C778" t="s">
        <v>558</v>
      </c>
      <c r="D778" t="s">
        <v>290</v>
      </c>
      <c r="E778">
        <f t="shared" si="41"/>
        <v>20</v>
      </c>
      <c r="F778">
        <f t="shared" si="42"/>
        <v>0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290</v>
      </c>
      <c r="E779">
        <f t="shared" si="41"/>
        <v>20</v>
      </c>
      <c r="F779">
        <f t="shared" si="42"/>
        <v>0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291</v>
      </c>
      <c r="E782">
        <f t="shared" si="41"/>
        <v>0</v>
      </c>
      <c r="F782">
        <f t="shared" si="42"/>
        <v>0</v>
      </c>
      <c r="G782">
        <f t="shared" si="43"/>
        <v>37</v>
      </c>
    </row>
    <row r="783" spans="1:7">
      <c r="A783" t="s">
        <v>1341</v>
      </c>
      <c r="C783" t="s">
        <v>558</v>
      </c>
      <c r="D783" t="s">
        <v>289</v>
      </c>
      <c r="E783">
        <f t="shared" si="41"/>
        <v>0</v>
      </c>
      <c r="F783">
        <f t="shared" si="42"/>
        <v>31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291</v>
      </c>
      <c r="E785">
        <f t="shared" si="41"/>
        <v>0</v>
      </c>
      <c r="F785">
        <f t="shared" si="42"/>
        <v>0</v>
      </c>
      <c r="G785">
        <f t="shared" si="43"/>
        <v>37</v>
      </c>
    </row>
    <row r="786" spans="1:7">
      <c r="A786" t="s">
        <v>1344</v>
      </c>
      <c r="C786" t="s">
        <v>564</v>
      </c>
      <c r="D786" t="s">
        <v>289</v>
      </c>
      <c r="E786">
        <f t="shared" si="41"/>
        <v>0</v>
      </c>
      <c r="F786">
        <f t="shared" si="42"/>
        <v>5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291</v>
      </c>
      <c r="E787">
        <f t="shared" si="41"/>
        <v>0</v>
      </c>
      <c r="F787">
        <f t="shared" si="42"/>
        <v>0</v>
      </c>
      <c r="G787">
        <f t="shared" si="43"/>
        <v>157</v>
      </c>
    </row>
    <row r="788" spans="1:7">
      <c r="A788" t="s">
        <v>1346</v>
      </c>
      <c r="C788" t="s">
        <v>564</v>
      </c>
      <c r="D788" t="s">
        <v>291</v>
      </c>
      <c r="E788">
        <f t="shared" si="41"/>
        <v>0</v>
      </c>
      <c r="F788">
        <f t="shared" si="42"/>
        <v>0</v>
      </c>
      <c r="G788">
        <f t="shared" si="43"/>
        <v>7</v>
      </c>
    </row>
    <row r="789" spans="1:7">
      <c r="A789" t="s">
        <v>1347</v>
      </c>
      <c r="C789" t="s">
        <v>564</v>
      </c>
      <c r="D789" t="s">
        <v>291</v>
      </c>
      <c r="E789">
        <f t="shared" si="41"/>
        <v>0</v>
      </c>
      <c r="F789">
        <f t="shared" si="42"/>
        <v>0</v>
      </c>
      <c r="G789">
        <f t="shared" si="43"/>
        <v>7</v>
      </c>
    </row>
    <row r="790" spans="1:7">
      <c r="A790" t="s">
        <v>1348</v>
      </c>
      <c r="C790" t="s">
        <v>564</v>
      </c>
      <c r="D790" t="s">
        <v>291</v>
      </c>
      <c r="E790">
        <f t="shared" si="41"/>
        <v>0</v>
      </c>
      <c r="F790">
        <f t="shared" si="42"/>
        <v>0</v>
      </c>
      <c r="G790">
        <f t="shared" si="43"/>
        <v>7</v>
      </c>
    </row>
    <row r="791" spans="1:7">
      <c r="A791" t="s">
        <v>1349</v>
      </c>
      <c r="C791" t="s">
        <v>564</v>
      </c>
      <c r="D791" t="s">
        <v>289</v>
      </c>
      <c r="E791">
        <f t="shared" si="41"/>
        <v>0</v>
      </c>
      <c r="F791">
        <f t="shared" si="42"/>
        <v>5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290</v>
      </c>
      <c r="E792">
        <f t="shared" si="41"/>
        <v>100</v>
      </c>
      <c r="F792">
        <f t="shared" si="42"/>
        <v>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290</v>
      </c>
      <c r="E793">
        <f t="shared" si="41"/>
        <v>100</v>
      </c>
      <c r="F793">
        <f t="shared" si="42"/>
        <v>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289</v>
      </c>
      <c r="E794">
        <f t="shared" si="41"/>
        <v>0</v>
      </c>
      <c r="F794">
        <f t="shared" si="42"/>
        <v>31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289</v>
      </c>
      <c r="E795">
        <f t="shared" si="41"/>
        <v>0</v>
      </c>
      <c r="F795">
        <f t="shared" si="42"/>
        <v>5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290</v>
      </c>
      <c r="E796">
        <f t="shared" si="41"/>
        <v>2</v>
      </c>
      <c r="F796">
        <f t="shared" si="42"/>
        <v>0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289</v>
      </c>
      <c r="E797">
        <f t="shared" si="41"/>
        <v>0</v>
      </c>
      <c r="F797">
        <f t="shared" si="42"/>
        <v>5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291</v>
      </c>
      <c r="E798">
        <f t="shared" si="41"/>
        <v>0</v>
      </c>
      <c r="F798">
        <f t="shared" si="42"/>
        <v>0</v>
      </c>
      <c r="G798">
        <f t="shared" si="43"/>
        <v>7</v>
      </c>
    </row>
    <row r="799" spans="1:7">
      <c r="A799" t="s">
        <v>1357</v>
      </c>
      <c r="C799" t="s">
        <v>564</v>
      </c>
      <c r="D799" t="s">
        <v>291</v>
      </c>
      <c r="E799">
        <f t="shared" si="41"/>
        <v>0</v>
      </c>
      <c r="F799">
        <f t="shared" si="42"/>
        <v>0</v>
      </c>
      <c r="G799">
        <f t="shared" si="43"/>
        <v>7</v>
      </c>
    </row>
    <row r="800" spans="1:7">
      <c r="A800" t="s">
        <v>1358</v>
      </c>
      <c r="C800" t="s">
        <v>558</v>
      </c>
      <c r="D800" t="s">
        <v>291</v>
      </c>
      <c r="E800">
        <f t="shared" si="41"/>
        <v>0</v>
      </c>
      <c r="F800">
        <f t="shared" si="42"/>
        <v>0</v>
      </c>
      <c r="G800">
        <f t="shared" si="43"/>
        <v>37</v>
      </c>
    </row>
    <row r="801" spans="1:7">
      <c r="A801" t="s">
        <v>1359</v>
      </c>
      <c r="C801" t="s">
        <v>561</v>
      </c>
      <c r="D801" t="s">
        <v>291</v>
      </c>
      <c r="E801">
        <f t="shared" si="41"/>
        <v>0</v>
      </c>
      <c r="F801">
        <f t="shared" si="42"/>
        <v>0</v>
      </c>
      <c r="G801">
        <f t="shared" si="43"/>
        <v>157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291</v>
      </c>
      <c r="E803">
        <f t="shared" si="41"/>
        <v>0</v>
      </c>
      <c r="F803">
        <f t="shared" si="42"/>
        <v>0</v>
      </c>
      <c r="G803">
        <f t="shared" si="43"/>
        <v>7</v>
      </c>
    </row>
    <row r="804" spans="1:7">
      <c r="A804" t="s">
        <v>1362</v>
      </c>
      <c r="C804" t="s">
        <v>564</v>
      </c>
      <c r="D804" t="s">
        <v>291</v>
      </c>
      <c r="E804">
        <f t="shared" si="41"/>
        <v>0</v>
      </c>
      <c r="F804">
        <f t="shared" si="42"/>
        <v>0</v>
      </c>
      <c r="G804">
        <f t="shared" si="43"/>
        <v>7</v>
      </c>
    </row>
    <row r="805" spans="1:7">
      <c r="A805" t="s">
        <v>1363</v>
      </c>
      <c r="C805" t="s">
        <v>561</v>
      </c>
      <c r="D805" t="s">
        <v>291</v>
      </c>
      <c r="E805">
        <f t="shared" si="41"/>
        <v>0</v>
      </c>
      <c r="F805">
        <f t="shared" si="42"/>
        <v>0</v>
      </c>
      <c r="G805">
        <f t="shared" si="43"/>
        <v>157</v>
      </c>
    </row>
    <row r="806" spans="1:7">
      <c r="A806" t="s">
        <v>1364</v>
      </c>
      <c r="C806" t="s">
        <v>564</v>
      </c>
      <c r="D806" t="s">
        <v>289</v>
      </c>
      <c r="E806">
        <f t="shared" si="41"/>
        <v>0</v>
      </c>
      <c r="F806">
        <f t="shared" si="42"/>
        <v>5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289</v>
      </c>
      <c r="E807">
        <f t="shared" si="41"/>
        <v>0</v>
      </c>
      <c r="F807">
        <f t="shared" si="42"/>
        <v>5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291</v>
      </c>
      <c r="E808">
        <f t="shared" si="41"/>
        <v>0</v>
      </c>
      <c r="F808">
        <f t="shared" si="42"/>
        <v>0</v>
      </c>
      <c r="G808">
        <f t="shared" si="43"/>
        <v>37</v>
      </c>
    </row>
    <row r="809" spans="1:7">
      <c r="A809" t="s">
        <v>1367</v>
      </c>
      <c r="C809" t="s">
        <v>564</v>
      </c>
      <c r="D809" t="s">
        <v>290</v>
      </c>
      <c r="E809">
        <f t="shared" si="41"/>
        <v>2</v>
      </c>
      <c r="F809">
        <f t="shared" si="42"/>
        <v>0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291</v>
      </c>
      <c r="E810">
        <f t="shared" si="41"/>
        <v>0</v>
      </c>
      <c r="F810">
        <f t="shared" si="42"/>
        <v>0</v>
      </c>
      <c r="G810">
        <f t="shared" si="43"/>
        <v>37</v>
      </c>
    </row>
    <row r="811" spans="1:7">
      <c r="A811" t="s">
        <v>1369</v>
      </c>
      <c r="C811" t="s">
        <v>558</v>
      </c>
      <c r="D811" t="s">
        <v>289</v>
      </c>
      <c r="E811">
        <f t="shared" si="41"/>
        <v>0</v>
      </c>
      <c r="F811">
        <f t="shared" si="42"/>
        <v>31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290</v>
      </c>
      <c r="E812">
        <f t="shared" si="41"/>
        <v>20</v>
      </c>
      <c r="F812">
        <f t="shared" si="42"/>
        <v>0</v>
      </c>
      <c r="G812">
        <f t="shared" si="43"/>
        <v>0</v>
      </c>
    </row>
    <row r="813" spans="1:7">
      <c r="A813" t="s">
        <v>1371</v>
      </c>
      <c r="C813" t="s">
        <v>561</v>
      </c>
      <c r="D813" t="s">
        <v>290</v>
      </c>
      <c r="E813">
        <f t="shared" si="41"/>
        <v>100</v>
      </c>
      <c r="F813">
        <f t="shared" si="42"/>
        <v>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291</v>
      </c>
      <c r="E814">
        <f t="shared" si="41"/>
        <v>0</v>
      </c>
      <c r="F814">
        <f t="shared" si="42"/>
        <v>0</v>
      </c>
      <c r="G814">
        <f t="shared" si="43"/>
        <v>37</v>
      </c>
    </row>
    <row r="815" spans="1:7">
      <c r="A815" t="s">
        <v>1373</v>
      </c>
      <c r="C815" t="s">
        <v>564</v>
      </c>
      <c r="D815" t="s">
        <v>291</v>
      </c>
      <c r="E815">
        <f t="shared" si="41"/>
        <v>0</v>
      </c>
      <c r="F815">
        <f t="shared" si="42"/>
        <v>0</v>
      </c>
      <c r="G815">
        <f t="shared" si="43"/>
        <v>7</v>
      </c>
    </row>
    <row r="816" spans="1:7">
      <c r="A816" t="s">
        <v>1374</v>
      </c>
      <c r="C816" t="s">
        <v>561</v>
      </c>
      <c r="D816" t="s">
        <v>289</v>
      </c>
      <c r="E816">
        <f t="shared" si="41"/>
        <v>0</v>
      </c>
      <c r="F816">
        <f t="shared" si="42"/>
        <v>110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291</v>
      </c>
      <c r="E817">
        <f t="shared" si="41"/>
        <v>0</v>
      </c>
      <c r="F817">
        <f t="shared" si="42"/>
        <v>0</v>
      </c>
      <c r="G817">
        <f t="shared" si="43"/>
        <v>157</v>
      </c>
    </row>
    <row r="818" spans="1:7">
      <c r="A818" t="s">
        <v>1376</v>
      </c>
      <c r="C818" t="s">
        <v>561</v>
      </c>
      <c r="D818" t="s">
        <v>291</v>
      </c>
      <c r="E818">
        <f t="shared" si="41"/>
        <v>0</v>
      </c>
      <c r="F818">
        <f t="shared" si="42"/>
        <v>0</v>
      </c>
      <c r="G818">
        <f t="shared" si="43"/>
        <v>157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289</v>
      </c>
      <c r="E820">
        <f t="shared" si="41"/>
        <v>0</v>
      </c>
      <c r="F820">
        <f t="shared" si="42"/>
        <v>110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289</v>
      </c>
      <c r="E822">
        <f t="shared" si="41"/>
        <v>0</v>
      </c>
      <c r="F822">
        <f t="shared" si="42"/>
        <v>31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290</v>
      </c>
      <c r="E823">
        <f t="shared" si="41"/>
        <v>2</v>
      </c>
      <c r="F823">
        <f t="shared" si="42"/>
        <v>0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291</v>
      </c>
      <c r="E824">
        <f t="shared" si="41"/>
        <v>0</v>
      </c>
      <c r="F824">
        <f t="shared" si="42"/>
        <v>0</v>
      </c>
      <c r="G824">
        <f t="shared" si="43"/>
        <v>157</v>
      </c>
    </row>
    <row r="825" spans="1:7">
      <c r="A825" t="s">
        <v>1383</v>
      </c>
      <c r="C825" t="s">
        <v>564</v>
      </c>
      <c r="D825" t="s">
        <v>289</v>
      </c>
      <c r="E825">
        <f t="shared" si="41"/>
        <v>0</v>
      </c>
      <c r="F825">
        <f t="shared" si="42"/>
        <v>5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291</v>
      </c>
      <c r="E826">
        <f t="shared" si="41"/>
        <v>0</v>
      </c>
      <c r="F826">
        <f t="shared" si="42"/>
        <v>0</v>
      </c>
      <c r="G826">
        <f t="shared" si="43"/>
        <v>157</v>
      </c>
    </row>
    <row r="827" spans="1:7">
      <c r="A827" t="s">
        <v>1385</v>
      </c>
      <c r="C827" t="s">
        <v>558</v>
      </c>
      <c r="D827" t="s">
        <v>291</v>
      </c>
      <c r="E827">
        <f t="shared" si="41"/>
        <v>0</v>
      </c>
      <c r="F827">
        <f t="shared" si="42"/>
        <v>0</v>
      </c>
      <c r="G827">
        <f t="shared" si="43"/>
        <v>37</v>
      </c>
    </row>
    <row r="828" spans="1:7">
      <c r="A828" t="s">
        <v>1386</v>
      </c>
      <c r="C828" t="s">
        <v>564</v>
      </c>
      <c r="D828" t="s">
        <v>289</v>
      </c>
      <c r="E828">
        <f t="shared" si="41"/>
        <v>0</v>
      </c>
      <c r="F828">
        <f t="shared" si="42"/>
        <v>5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291</v>
      </c>
      <c r="E829">
        <f t="shared" si="41"/>
        <v>0</v>
      </c>
      <c r="F829">
        <f t="shared" si="42"/>
        <v>0</v>
      </c>
      <c r="G829">
        <f t="shared" si="43"/>
        <v>7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289</v>
      </c>
      <c r="E831">
        <f t="shared" si="41"/>
        <v>0</v>
      </c>
      <c r="F831">
        <f t="shared" si="42"/>
        <v>5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289</v>
      </c>
      <c r="E832">
        <f t="shared" si="41"/>
        <v>0</v>
      </c>
      <c r="F832">
        <f t="shared" si="42"/>
        <v>31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289</v>
      </c>
      <c r="E833">
        <f t="shared" si="41"/>
        <v>0</v>
      </c>
      <c r="F833">
        <f t="shared" si="42"/>
        <v>5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289</v>
      </c>
      <c r="E834">
        <f t="shared" si="41"/>
        <v>0</v>
      </c>
      <c r="F834">
        <f t="shared" si="42"/>
        <v>31</v>
      </c>
      <c r="G834">
        <f t="shared" si="43"/>
        <v>0</v>
      </c>
    </row>
    <row r="835" spans="1:7">
      <c r="A835" t="s">
        <v>1393</v>
      </c>
      <c r="C835" t="s">
        <v>558</v>
      </c>
      <c r="D835" t="s">
        <v>289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31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290</v>
      </c>
      <c r="E837">
        <f t="shared" si="44"/>
        <v>2</v>
      </c>
      <c r="F837">
        <f t="shared" si="45"/>
        <v>0</v>
      </c>
      <c r="G837">
        <f t="shared" si="46"/>
        <v>0</v>
      </c>
    </row>
    <row r="838" spans="1:7">
      <c r="A838" t="s">
        <v>1396</v>
      </c>
      <c r="C838" t="s">
        <v>564</v>
      </c>
      <c r="D838" t="s">
        <v>291</v>
      </c>
      <c r="E838">
        <f t="shared" si="44"/>
        <v>0</v>
      </c>
      <c r="F838">
        <f t="shared" si="45"/>
        <v>0</v>
      </c>
      <c r="G838">
        <f t="shared" si="46"/>
        <v>7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291</v>
      </c>
      <c r="E840">
        <f t="shared" si="44"/>
        <v>0</v>
      </c>
      <c r="F840">
        <f t="shared" si="45"/>
        <v>0</v>
      </c>
      <c r="G840">
        <f t="shared" si="46"/>
        <v>157</v>
      </c>
    </row>
    <row r="841" spans="1:7">
      <c r="A841" t="s">
        <v>1399</v>
      </c>
      <c r="C841" t="s">
        <v>564</v>
      </c>
      <c r="D841" t="s">
        <v>290</v>
      </c>
      <c r="E841">
        <f t="shared" si="44"/>
        <v>2</v>
      </c>
      <c r="F841">
        <f t="shared" si="45"/>
        <v>0</v>
      </c>
      <c r="G841">
        <f t="shared" si="46"/>
        <v>0</v>
      </c>
    </row>
    <row r="842" spans="1:7">
      <c r="A842" t="s">
        <v>1400</v>
      </c>
      <c r="C842" t="s">
        <v>558</v>
      </c>
      <c r="D842" t="s">
        <v>289</v>
      </c>
      <c r="E842">
        <f t="shared" si="44"/>
        <v>0</v>
      </c>
      <c r="F842">
        <f t="shared" si="45"/>
        <v>31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291</v>
      </c>
      <c r="E843">
        <f t="shared" si="44"/>
        <v>0</v>
      </c>
      <c r="F843">
        <f t="shared" si="45"/>
        <v>0</v>
      </c>
      <c r="G843">
        <f t="shared" si="46"/>
        <v>7</v>
      </c>
    </row>
    <row r="844" spans="1:7">
      <c r="A844" t="s">
        <v>1402</v>
      </c>
      <c r="C844" t="s">
        <v>558</v>
      </c>
      <c r="D844" t="s">
        <v>291</v>
      </c>
      <c r="E844">
        <f t="shared" si="44"/>
        <v>0</v>
      </c>
      <c r="F844">
        <f t="shared" si="45"/>
        <v>0</v>
      </c>
      <c r="G844">
        <f t="shared" si="46"/>
        <v>37</v>
      </c>
    </row>
    <row r="845" spans="1:7">
      <c r="A845" t="s">
        <v>1403</v>
      </c>
      <c r="C845" t="s">
        <v>564</v>
      </c>
      <c r="D845" t="s">
        <v>290</v>
      </c>
      <c r="E845">
        <f t="shared" si="44"/>
        <v>2</v>
      </c>
      <c r="F845">
        <f t="shared" si="45"/>
        <v>0</v>
      </c>
      <c r="G845">
        <f t="shared" si="46"/>
        <v>0</v>
      </c>
    </row>
    <row r="846" spans="1:7">
      <c r="A846" t="s">
        <v>1404</v>
      </c>
      <c r="C846" t="s">
        <v>564</v>
      </c>
      <c r="D846" t="s">
        <v>289</v>
      </c>
      <c r="E846">
        <f t="shared" si="44"/>
        <v>0</v>
      </c>
      <c r="F846">
        <f t="shared" si="45"/>
        <v>5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290</v>
      </c>
      <c r="E847">
        <f t="shared" si="44"/>
        <v>100</v>
      </c>
      <c r="F847">
        <f t="shared" si="45"/>
        <v>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290</v>
      </c>
      <c r="E849">
        <f t="shared" si="44"/>
        <v>2</v>
      </c>
      <c r="F849">
        <f t="shared" si="45"/>
        <v>0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290</v>
      </c>
      <c r="E850">
        <f t="shared" si="44"/>
        <v>2</v>
      </c>
      <c r="F850">
        <f t="shared" si="45"/>
        <v>0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289</v>
      </c>
      <c r="E852">
        <f t="shared" si="44"/>
        <v>0</v>
      </c>
      <c r="F852">
        <f t="shared" si="45"/>
        <v>110</v>
      </c>
      <c r="G852">
        <f t="shared" si="46"/>
        <v>0</v>
      </c>
    </row>
    <row r="853" spans="1:7">
      <c r="A853" t="s">
        <v>1411</v>
      </c>
      <c r="C853" t="s">
        <v>564</v>
      </c>
      <c r="D853" t="s">
        <v>290</v>
      </c>
      <c r="E853">
        <f t="shared" si="44"/>
        <v>2</v>
      </c>
      <c r="F853">
        <f t="shared" si="45"/>
        <v>0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290</v>
      </c>
      <c r="E855">
        <f t="shared" si="44"/>
        <v>20</v>
      </c>
      <c r="F855">
        <f t="shared" si="45"/>
        <v>0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291</v>
      </c>
      <c r="E856">
        <f t="shared" si="44"/>
        <v>0</v>
      </c>
      <c r="F856">
        <f t="shared" si="45"/>
        <v>0</v>
      </c>
      <c r="G856">
        <f t="shared" si="46"/>
        <v>7</v>
      </c>
    </row>
    <row r="857" spans="1:7">
      <c r="A857" t="s">
        <v>1415</v>
      </c>
      <c r="C857" t="s">
        <v>564</v>
      </c>
      <c r="D857" t="s">
        <v>289</v>
      </c>
      <c r="E857">
        <f t="shared" si="44"/>
        <v>0</v>
      </c>
      <c r="F857">
        <f t="shared" si="45"/>
        <v>5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290</v>
      </c>
      <c r="E859">
        <f t="shared" si="44"/>
        <v>2</v>
      </c>
      <c r="F859">
        <f t="shared" si="45"/>
        <v>0</v>
      </c>
      <c r="G859">
        <f t="shared" si="46"/>
        <v>0</v>
      </c>
    </row>
    <row r="860" spans="1:7">
      <c r="A860" t="s">
        <v>1418</v>
      </c>
      <c r="C860" t="s">
        <v>558</v>
      </c>
      <c r="D860" t="s">
        <v>291</v>
      </c>
      <c r="E860">
        <f t="shared" si="44"/>
        <v>0</v>
      </c>
      <c r="F860">
        <f t="shared" si="45"/>
        <v>0</v>
      </c>
      <c r="G860">
        <f t="shared" si="46"/>
        <v>37</v>
      </c>
    </row>
    <row r="861" spans="1:7">
      <c r="A861" t="s">
        <v>1419</v>
      </c>
      <c r="C861" t="s">
        <v>558</v>
      </c>
      <c r="D861" t="s">
        <v>290</v>
      </c>
      <c r="E861">
        <f t="shared" si="44"/>
        <v>20</v>
      </c>
      <c r="F861">
        <f t="shared" si="45"/>
        <v>0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291</v>
      </c>
      <c r="E862">
        <f t="shared" si="44"/>
        <v>0</v>
      </c>
      <c r="F862">
        <f t="shared" si="45"/>
        <v>0</v>
      </c>
      <c r="G862">
        <f t="shared" si="46"/>
        <v>157</v>
      </c>
    </row>
    <row r="863" spans="1:7">
      <c r="A863" t="s">
        <v>1421</v>
      </c>
      <c r="C863" t="s">
        <v>564</v>
      </c>
      <c r="D863" t="s">
        <v>289</v>
      </c>
      <c r="E863">
        <f t="shared" si="44"/>
        <v>0</v>
      </c>
      <c r="F863">
        <f t="shared" si="45"/>
        <v>5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290</v>
      </c>
      <c r="E864">
        <f t="shared" si="44"/>
        <v>100</v>
      </c>
      <c r="F864">
        <f t="shared" si="45"/>
        <v>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290</v>
      </c>
      <c r="E865">
        <f t="shared" si="44"/>
        <v>20</v>
      </c>
      <c r="F865">
        <f t="shared" si="45"/>
        <v>0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291</v>
      </c>
      <c r="E866">
        <f t="shared" si="44"/>
        <v>0</v>
      </c>
      <c r="F866">
        <f t="shared" si="45"/>
        <v>0</v>
      </c>
      <c r="G866">
        <f t="shared" si="46"/>
        <v>7</v>
      </c>
    </row>
    <row r="867" spans="1:7">
      <c r="A867" t="s">
        <v>1425</v>
      </c>
      <c r="C867" t="s">
        <v>561</v>
      </c>
      <c r="D867" t="s">
        <v>289</v>
      </c>
      <c r="E867">
        <f t="shared" si="44"/>
        <v>0</v>
      </c>
      <c r="F867">
        <f t="shared" si="45"/>
        <v>110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290</v>
      </c>
      <c r="E868">
        <f t="shared" si="44"/>
        <v>100</v>
      </c>
      <c r="F868">
        <f t="shared" si="45"/>
        <v>0</v>
      </c>
      <c r="G868">
        <f t="shared" si="46"/>
        <v>0</v>
      </c>
    </row>
    <row r="869" spans="1:7">
      <c r="A869" t="s">
        <v>1427</v>
      </c>
      <c r="C869" t="s">
        <v>564</v>
      </c>
      <c r="D869" t="s">
        <v>291</v>
      </c>
      <c r="E869">
        <f t="shared" si="44"/>
        <v>0</v>
      </c>
      <c r="F869">
        <f t="shared" si="45"/>
        <v>0</v>
      </c>
      <c r="G869">
        <f t="shared" si="46"/>
        <v>7</v>
      </c>
    </row>
    <row r="870" spans="1:7">
      <c r="A870" t="s">
        <v>1428</v>
      </c>
      <c r="C870" t="s">
        <v>564</v>
      </c>
      <c r="D870" t="s">
        <v>290</v>
      </c>
      <c r="E870">
        <f t="shared" si="44"/>
        <v>2</v>
      </c>
      <c r="F870">
        <f t="shared" si="45"/>
        <v>0</v>
      </c>
      <c r="G870">
        <f t="shared" si="46"/>
        <v>0</v>
      </c>
    </row>
    <row r="871" spans="1:7">
      <c r="A871" t="s">
        <v>1429</v>
      </c>
      <c r="C871" t="s">
        <v>558</v>
      </c>
      <c r="D871" t="s">
        <v>289</v>
      </c>
      <c r="E871">
        <f t="shared" si="44"/>
        <v>0</v>
      </c>
      <c r="F871">
        <f t="shared" si="45"/>
        <v>31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291</v>
      </c>
      <c r="E872">
        <f t="shared" si="44"/>
        <v>0</v>
      </c>
      <c r="F872">
        <f t="shared" si="45"/>
        <v>0</v>
      </c>
      <c r="G872">
        <f t="shared" si="46"/>
        <v>157</v>
      </c>
    </row>
    <row r="873" spans="1:7">
      <c r="A873" t="s">
        <v>1431</v>
      </c>
      <c r="C873" t="s">
        <v>564</v>
      </c>
      <c r="D873" t="s">
        <v>289</v>
      </c>
      <c r="E873">
        <f t="shared" si="44"/>
        <v>0</v>
      </c>
      <c r="F873">
        <f t="shared" si="45"/>
        <v>5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291</v>
      </c>
      <c r="E874">
        <f t="shared" si="44"/>
        <v>0</v>
      </c>
      <c r="F874">
        <f t="shared" si="45"/>
        <v>0</v>
      </c>
      <c r="G874">
        <f t="shared" si="46"/>
        <v>157</v>
      </c>
    </row>
    <row r="875" spans="1:7">
      <c r="A875" t="s">
        <v>1433</v>
      </c>
      <c r="C875" t="s">
        <v>561</v>
      </c>
      <c r="D875" t="s">
        <v>291</v>
      </c>
      <c r="E875">
        <f t="shared" si="44"/>
        <v>0</v>
      </c>
      <c r="F875">
        <f t="shared" si="45"/>
        <v>0</v>
      </c>
      <c r="G875">
        <f t="shared" si="46"/>
        <v>157</v>
      </c>
    </row>
    <row r="876" spans="1:7">
      <c r="A876" t="s">
        <v>1434</v>
      </c>
      <c r="C876" t="s">
        <v>558</v>
      </c>
      <c r="D876" t="s">
        <v>291</v>
      </c>
      <c r="E876">
        <f t="shared" si="44"/>
        <v>0</v>
      </c>
      <c r="F876">
        <f t="shared" si="45"/>
        <v>0</v>
      </c>
      <c r="G876">
        <f t="shared" si="46"/>
        <v>37</v>
      </c>
    </row>
    <row r="877" spans="1:7">
      <c r="A877" t="s">
        <v>1435</v>
      </c>
      <c r="C877" t="s">
        <v>558</v>
      </c>
      <c r="D877" t="s">
        <v>291</v>
      </c>
      <c r="E877">
        <f t="shared" si="44"/>
        <v>0</v>
      </c>
      <c r="F877">
        <f t="shared" si="45"/>
        <v>0</v>
      </c>
      <c r="G877">
        <f t="shared" si="46"/>
        <v>37</v>
      </c>
    </row>
    <row r="878" spans="1:7">
      <c r="A878" t="s">
        <v>1436</v>
      </c>
      <c r="C878" t="s">
        <v>558</v>
      </c>
      <c r="D878" t="s">
        <v>289</v>
      </c>
      <c r="E878">
        <f t="shared" si="44"/>
        <v>0</v>
      </c>
      <c r="F878">
        <f t="shared" si="45"/>
        <v>31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291</v>
      </c>
      <c r="E879">
        <f t="shared" si="44"/>
        <v>0</v>
      </c>
      <c r="F879">
        <f t="shared" si="45"/>
        <v>0</v>
      </c>
      <c r="G879">
        <f t="shared" si="46"/>
        <v>7</v>
      </c>
    </row>
    <row r="880" spans="1:7">
      <c r="A880" t="s">
        <v>1438</v>
      </c>
      <c r="C880" t="s">
        <v>558</v>
      </c>
      <c r="D880" t="s">
        <v>289</v>
      </c>
      <c r="E880">
        <f t="shared" si="44"/>
        <v>0</v>
      </c>
      <c r="F880">
        <f t="shared" si="45"/>
        <v>31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291</v>
      </c>
      <c r="E882">
        <f t="shared" si="44"/>
        <v>0</v>
      </c>
      <c r="F882">
        <f t="shared" si="45"/>
        <v>0</v>
      </c>
      <c r="G882">
        <f t="shared" si="46"/>
        <v>7</v>
      </c>
    </row>
    <row r="883" spans="1:7">
      <c r="A883" t="s">
        <v>1441</v>
      </c>
      <c r="C883" t="s">
        <v>564</v>
      </c>
      <c r="D883" t="s">
        <v>289</v>
      </c>
      <c r="E883">
        <f t="shared" si="44"/>
        <v>0</v>
      </c>
      <c r="F883">
        <f t="shared" si="45"/>
        <v>5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291</v>
      </c>
      <c r="E884">
        <f t="shared" si="44"/>
        <v>0</v>
      </c>
      <c r="F884">
        <f t="shared" si="45"/>
        <v>0</v>
      </c>
      <c r="G884">
        <f t="shared" si="46"/>
        <v>37</v>
      </c>
    </row>
    <row r="885" spans="1:7">
      <c r="A885" t="s">
        <v>1443</v>
      </c>
      <c r="C885" t="s">
        <v>561</v>
      </c>
      <c r="D885" t="s">
        <v>291</v>
      </c>
      <c r="E885">
        <f t="shared" si="44"/>
        <v>0</v>
      </c>
      <c r="F885">
        <f t="shared" si="45"/>
        <v>0</v>
      </c>
      <c r="G885">
        <f t="shared" si="46"/>
        <v>157</v>
      </c>
    </row>
    <row r="886" spans="1:7">
      <c r="A886" t="s">
        <v>1444</v>
      </c>
      <c r="C886" t="s">
        <v>561</v>
      </c>
      <c r="D886" t="s">
        <v>289</v>
      </c>
      <c r="E886">
        <f t="shared" si="44"/>
        <v>0</v>
      </c>
      <c r="F886">
        <f t="shared" si="45"/>
        <v>110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290</v>
      </c>
      <c r="E887">
        <f t="shared" si="44"/>
        <v>20</v>
      </c>
      <c r="F887">
        <f t="shared" si="45"/>
        <v>0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290</v>
      </c>
      <c r="E888">
        <f t="shared" si="44"/>
        <v>2</v>
      </c>
      <c r="F888">
        <f t="shared" si="45"/>
        <v>0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290</v>
      </c>
      <c r="E890">
        <f t="shared" si="44"/>
        <v>20</v>
      </c>
      <c r="F890">
        <f t="shared" si="45"/>
        <v>0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291</v>
      </c>
      <c r="E891">
        <f t="shared" si="44"/>
        <v>0</v>
      </c>
      <c r="F891">
        <f t="shared" si="45"/>
        <v>0</v>
      </c>
      <c r="G891">
        <f t="shared" si="46"/>
        <v>157</v>
      </c>
    </row>
    <row r="892" spans="1:7">
      <c r="A892" t="s">
        <v>1450</v>
      </c>
      <c r="C892" t="s">
        <v>558</v>
      </c>
      <c r="D892" t="s">
        <v>291</v>
      </c>
      <c r="E892">
        <f t="shared" si="44"/>
        <v>0</v>
      </c>
      <c r="F892">
        <f t="shared" si="45"/>
        <v>0</v>
      </c>
      <c r="G892">
        <f t="shared" si="46"/>
        <v>37</v>
      </c>
    </row>
    <row r="893" spans="1:7">
      <c r="A893" t="s">
        <v>1451</v>
      </c>
      <c r="C893" t="s">
        <v>558</v>
      </c>
      <c r="D893" t="s">
        <v>290</v>
      </c>
      <c r="E893">
        <f t="shared" si="44"/>
        <v>20</v>
      </c>
      <c r="F893">
        <f t="shared" si="45"/>
        <v>0</v>
      </c>
      <c r="G893">
        <f t="shared" si="46"/>
        <v>0</v>
      </c>
    </row>
    <row r="894" spans="1:7">
      <c r="A894" t="s">
        <v>1452</v>
      </c>
      <c r="C894" t="s">
        <v>558</v>
      </c>
      <c r="D894" t="s">
        <v>291</v>
      </c>
      <c r="E894">
        <f t="shared" si="44"/>
        <v>0</v>
      </c>
      <c r="F894">
        <f t="shared" si="45"/>
        <v>0</v>
      </c>
      <c r="G894">
        <f t="shared" si="46"/>
        <v>37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289</v>
      </c>
      <c r="E896">
        <f t="shared" si="44"/>
        <v>0</v>
      </c>
      <c r="F896">
        <f t="shared" si="45"/>
        <v>110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291</v>
      </c>
      <c r="E897">
        <f t="shared" si="44"/>
        <v>0</v>
      </c>
      <c r="F897">
        <f t="shared" si="45"/>
        <v>0</v>
      </c>
      <c r="G897">
        <f t="shared" si="46"/>
        <v>7</v>
      </c>
    </row>
    <row r="898" spans="1:7">
      <c r="A898" t="s">
        <v>1456</v>
      </c>
      <c r="C898" t="s">
        <v>561</v>
      </c>
      <c r="D898" t="s">
        <v>291</v>
      </c>
      <c r="E898">
        <f t="shared" si="44"/>
        <v>0</v>
      </c>
      <c r="F898">
        <f t="shared" si="45"/>
        <v>0</v>
      </c>
      <c r="G898">
        <f t="shared" si="46"/>
        <v>157</v>
      </c>
    </row>
    <row r="899" spans="1:7">
      <c r="A899" t="s">
        <v>1457</v>
      </c>
      <c r="C899" t="s">
        <v>561</v>
      </c>
      <c r="D899" t="s">
        <v>291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157</v>
      </c>
    </row>
    <row r="900" spans="1:7">
      <c r="A900" t="s">
        <v>1458</v>
      </c>
      <c r="C900" t="s">
        <v>564</v>
      </c>
      <c r="D900" t="s">
        <v>289</v>
      </c>
      <c r="E900">
        <f t="shared" si="47"/>
        <v>0</v>
      </c>
      <c r="F900">
        <f t="shared" si="48"/>
        <v>5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290</v>
      </c>
      <c r="E901">
        <f t="shared" si="47"/>
        <v>100</v>
      </c>
      <c r="F901">
        <f t="shared" si="48"/>
        <v>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290</v>
      </c>
      <c r="E902">
        <f t="shared" si="47"/>
        <v>20</v>
      </c>
      <c r="F902">
        <f t="shared" si="48"/>
        <v>0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291</v>
      </c>
      <c r="E903">
        <f t="shared" si="47"/>
        <v>0</v>
      </c>
      <c r="F903">
        <f t="shared" si="48"/>
        <v>0</v>
      </c>
      <c r="G903">
        <f t="shared" si="49"/>
        <v>37</v>
      </c>
    </row>
    <row r="904" spans="1:7">
      <c r="A904" t="s">
        <v>1462</v>
      </c>
      <c r="C904" t="s">
        <v>561</v>
      </c>
      <c r="D904" t="s">
        <v>289</v>
      </c>
      <c r="E904">
        <f t="shared" si="47"/>
        <v>0</v>
      </c>
      <c r="F904">
        <f t="shared" si="48"/>
        <v>110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289</v>
      </c>
      <c r="E905">
        <f t="shared" si="47"/>
        <v>0</v>
      </c>
      <c r="F905">
        <f t="shared" si="48"/>
        <v>5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291</v>
      </c>
      <c r="E906">
        <f t="shared" si="47"/>
        <v>0</v>
      </c>
      <c r="F906">
        <f t="shared" si="48"/>
        <v>0</v>
      </c>
      <c r="G906">
        <f t="shared" si="49"/>
        <v>7</v>
      </c>
    </row>
    <row r="907" spans="1:7">
      <c r="A907" t="s">
        <v>1465</v>
      </c>
      <c r="C907" t="s">
        <v>561</v>
      </c>
      <c r="D907" t="s">
        <v>289</v>
      </c>
      <c r="E907">
        <f t="shared" si="47"/>
        <v>0</v>
      </c>
      <c r="F907">
        <f t="shared" si="48"/>
        <v>110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291</v>
      </c>
      <c r="E909">
        <f t="shared" si="47"/>
        <v>0</v>
      </c>
      <c r="F909">
        <f t="shared" si="48"/>
        <v>0</v>
      </c>
      <c r="G909">
        <f t="shared" si="49"/>
        <v>7</v>
      </c>
    </row>
    <row r="910" spans="1:7">
      <c r="A910" t="s">
        <v>1468</v>
      </c>
      <c r="C910" t="s">
        <v>564</v>
      </c>
      <c r="D910" t="s">
        <v>289</v>
      </c>
      <c r="E910">
        <f t="shared" si="47"/>
        <v>0</v>
      </c>
      <c r="F910">
        <f t="shared" si="48"/>
        <v>5</v>
      </c>
      <c r="G910">
        <f t="shared" si="49"/>
        <v>0</v>
      </c>
    </row>
    <row r="911" spans="1:7">
      <c r="A911" t="s">
        <v>1469</v>
      </c>
      <c r="C911" t="s">
        <v>561</v>
      </c>
      <c r="D911" t="s">
        <v>291</v>
      </c>
      <c r="E911">
        <f t="shared" si="47"/>
        <v>0</v>
      </c>
      <c r="F911">
        <f t="shared" si="48"/>
        <v>0</v>
      </c>
      <c r="G911">
        <f t="shared" si="49"/>
        <v>157</v>
      </c>
    </row>
    <row r="912" spans="1:7">
      <c r="A912" t="s">
        <v>1470</v>
      </c>
      <c r="C912" t="s">
        <v>561</v>
      </c>
      <c r="D912" t="s">
        <v>290</v>
      </c>
      <c r="E912">
        <f t="shared" si="47"/>
        <v>100</v>
      </c>
      <c r="F912">
        <f t="shared" si="48"/>
        <v>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289</v>
      </c>
      <c r="E913">
        <f t="shared" si="47"/>
        <v>0</v>
      </c>
      <c r="F913">
        <f t="shared" si="48"/>
        <v>110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290</v>
      </c>
      <c r="E915">
        <f t="shared" si="47"/>
        <v>20</v>
      </c>
      <c r="F915">
        <f t="shared" si="48"/>
        <v>0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289</v>
      </c>
      <c r="E916">
        <f t="shared" si="47"/>
        <v>0</v>
      </c>
      <c r="F916">
        <f t="shared" si="48"/>
        <v>31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289</v>
      </c>
      <c r="E917">
        <f t="shared" si="47"/>
        <v>0</v>
      </c>
      <c r="F917">
        <f t="shared" si="48"/>
        <v>31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290</v>
      </c>
      <c r="E919">
        <f t="shared" si="47"/>
        <v>20</v>
      </c>
      <c r="F919">
        <f t="shared" si="48"/>
        <v>0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291</v>
      </c>
      <c r="E920">
        <f t="shared" si="47"/>
        <v>0</v>
      </c>
      <c r="F920">
        <f t="shared" si="48"/>
        <v>0</v>
      </c>
      <c r="G920">
        <f t="shared" si="49"/>
        <v>37</v>
      </c>
    </row>
    <row r="921" spans="1:7">
      <c r="A921" t="s">
        <v>1479</v>
      </c>
      <c r="C921" t="s">
        <v>558</v>
      </c>
      <c r="D921" t="s">
        <v>291</v>
      </c>
      <c r="E921">
        <f t="shared" si="47"/>
        <v>0</v>
      </c>
      <c r="F921">
        <f t="shared" si="48"/>
        <v>0</v>
      </c>
      <c r="G921">
        <f t="shared" si="49"/>
        <v>37</v>
      </c>
    </row>
    <row r="922" spans="1:7">
      <c r="A922" t="s">
        <v>1480</v>
      </c>
      <c r="C922" t="s">
        <v>558</v>
      </c>
      <c r="D922" t="s">
        <v>289</v>
      </c>
      <c r="E922">
        <f t="shared" si="47"/>
        <v>0</v>
      </c>
      <c r="F922">
        <f t="shared" si="48"/>
        <v>31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289</v>
      </c>
      <c r="E923">
        <f t="shared" si="47"/>
        <v>0</v>
      </c>
      <c r="F923">
        <f t="shared" si="48"/>
        <v>31</v>
      </c>
      <c r="G923">
        <f t="shared" si="49"/>
        <v>0</v>
      </c>
    </row>
    <row r="924" spans="1:7">
      <c r="A924" t="s">
        <v>1482</v>
      </c>
      <c r="C924" t="s">
        <v>558</v>
      </c>
      <c r="D924" t="s">
        <v>290</v>
      </c>
      <c r="E924">
        <f t="shared" si="47"/>
        <v>20</v>
      </c>
      <c r="F924">
        <f t="shared" si="48"/>
        <v>0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291</v>
      </c>
      <c r="E925">
        <f t="shared" si="47"/>
        <v>0</v>
      </c>
      <c r="F925">
        <f t="shared" si="48"/>
        <v>0</v>
      </c>
      <c r="G925">
        <f t="shared" si="49"/>
        <v>157</v>
      </c>
    </row>
    <row r="926" spans="1:7">
      <c r="A926" t="s">
        <v>1484</v>
      </c>
      <c r="C926" t="s">
        <v>558</v>
      </c>
      <c r="D926" t="s">
        <v>291</v>
      </c>
      <c r="E926">
        <f t="shared" si="47"/>
        <v>0</v>
      </c>
      <c r="F926">
        <f t="shared" si="48"/>
        <v>0</v>
      </c>
      <c r="G926">
        <f t="shared" si="49"/>
        <v>37</v>
      </c>
    </row>
    <row r="927" spans="1:7">
      <c r="A927" t="s">
        <v>1485</v>
      </c>
      <c r="C927" t="s">
        <v>564</v>
      </c>
      <c r="D927" t="s">
        <v>290</v>
      </c>
      <c r="E927">
        <f t="shared" si="47"/>
        <v>2</v>
      </c>
      <c r="F927">
        <f t="shared" si="48"/>
        <v>0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291</v>
      </c>
      <c r="E928">
        <f t="shared" si="47"/>
        <v>0</v>
      </c>
      <c r="F928">
        <f t="shared" si="48"/>
        <v>0</v>
      </c>
      <c r="G928">
        <f t="shared" si="49"/>
        <v>157</v>
      </c>
    </row>
    <row r="929" spans="1:7">
      <c r="A929" t="s">
        <v>1487</v>
      </c>
      <c r="C929" t="s">
        <v>564</v>
      </c>
      <c r="D929" t="s">
        <v>291</v>
      </c>
      <c r="E929">
        <f t="shared" si="47"/>
        <v>0</v>
      </c>
      <c r="F929">
        <f t="shared" si="48"/>
        <v>0</v>
      </c>
      <c r="G929">
        <f t="shared" si="49"/>
        <v>7</v>
      </c>
    </row>
    <row r="930" spans="1:7">
      <c r="A930" t="s">
        <v>1488</v>
      </c>
      <c r="C930" t="s">
        <v>564</v>
      </c>
      <c r="D930" t="s">
        <v>289</v>
      </c>
      <c r="E930">
        <f t="shared" si="47"/>
        <v>0</v>
      </c>
      <c r="F930">
        <f t="shared" si="48"/>
        <v>5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291</v>
      </c>
      <c r="E932">
        <f t="shared" si="47"/>
        <v>0</v>
      </c>
      <c r="F932">
        <f t="shared" si="48"/>
        <v>0</v>
      </c>
      <c r="G932">
        <f t="shared" si="49"/>
        <v>157</v>
      </c>
    </row>
    <row r="933" spans="1:7">
      <c r="A933" t="s">
        <v>1491</v>
      </c>
      <c r="C933" t="s">
        <v>558</v>
      </c>
      <c r="D933" t="s">
        <v>291</v>
      </c>
      <c r="E933">
        <f t="shared" si="47"/>
        <v>0</v>
      </c>
      <c r="F933">
        <f t="shared" si="48"/>
        <v>0</v>
      </c>
      <c r="G933">
        <f t="shared" si="49"/>
        <v>37</v>
      </c>
    </row>
    <row r="934" spans="1:7">
      <c r="A934" t="s">
        <v>1492</v>
      </c>
      <c r="C934" t="s">
        <v>564</v>
      </c>
      <c r="D934" t="s">
        <v>290</v>
      </c>
      <c r="E934">
        <f t="shared" si="47"/>
        <v>2</v>
      </c>
      <c r="F934">
        <f t="shared" si="48"/>
        <v>0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289</v>
      </c>
      <c r="E935">
        <f t="shared" si="47"/>
        <v>0</v>
      </c>
      <c r="F935">
        <f t="shared" si="48"/>
        <v>5</v>
      </c>
      <c r="G935">
        <f t="shared" si="49"/>
        <v>0</v>
      </c>
    </row>
    <row r="936" spans="1:7">
      <c r="A936" t="s">
        <v>1494</v>
      </c>
      <c r="C936" t="s">
        <v>564</v>
      </c>
      <c r="D936" t="s">
        <v>289</v>
      </c>
      <c r="E936">
        <f t="shared" si="47"/>
        <v>0</v>
      </c>
      <c r="F936">
        <f t="shared" si="48"/>
        <v>5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291</v>
      </c>
      <c r="E937">
        <f t="shared" si="47"/>
        <v>0</v>
      </c>
      <c r="F937">
        <f t="shared" si="48"/>
        <v>0</v>
      </c>
      <c r="G937">
        <f t="shared" si="49"/>
        <v>157</v>
      </c>
    </row>
    <row r="938" spans="1:7">
      <c r="A938" t="s">
        <v>1496</v>
      </c>
      <c r="C938" t="s">
        <v>558</v>
      </c>
      <c r="D938" t="s">
        <v>291</v>
      </c>
      <c r="E938">
        <f t="shared" si="47"/>
        <v>0</v>
      </c>
      <c r="F938">
        <f t="shared" si="48"/>
        <v>0</v>
      </c>
      <c r="G938">
        <f t="shared" si="49"/>
        <v>37</v>
      </c>
    </row>
    <row r="939" spans="1:7">
      <c r="A939" t="s">
        <v>1497</v>
      </c>
      <c r="C939" t="s">
        <v>558</v>
      </c>
      <c r="D939" t="s">
        <v>289</v>
      </c>
      <c r="E939">
        <f t="shared" si="47"/>
        <v>0</v>
      </c>
      <c r="F939">
        <f t="shared" si="48"/>
        <v>31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289</v>
      </c>
      <c r="E940">
        <f t="shared" si="47"/>
        <v>0</v>
      </c>
      <c r="F940">
        <f t="shared" si="48"/>
        <v>5</v>
      </c>
      <c r="G940">
        <f t="shared" si="49"/>
        <v>0</v>
      </c>
    </row>
    <row r="941" spans="1:7">
      <c r="A941" t="s">
        <v>1499</v>
      </c>
      <c r="C941" t="s">
        <v>561</v>
      </c>
      <c r="D941" t="s">
        <v>290</v>
      </c>
      <c r="E941">
        <f t="shared" si="47"/>
        <v>100</v>
      </c>
      <c r="F941">
        <f t="shared" si="48"/>
        <v>0</v>
      </c>
      <c r="G941">
        <f t="shared" si="49"/>
        <v>0</v>
      </c>
    </row>
    <row r="942" spans="1:7">
      <c r="A942" t="s">
        <v>1500</v>
      </c>
      <c r="C942" t="s">
        <v>558</v>
      </c>
      <c r="D942" t="s">
        <v>290</v>
      </c>
      <c r="E942">
        <f t="shared" si="47"/>
        <v>20</v>
      </c>
      <c r="F942">
        <f t="shared" si="48"/>
        <v>0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291</v>
      </c>
      <c r="E943">
        <f t="shared" si="47"/>
        <v>0</v>
      </c>
      <c r="F943">
        <f t="shared" si="48"/>
        <v>0</v>
      </c>
      <c r="G943">
        <f t="shared" si="49"/>
        <v>7</v>
      </c>
    </row>
    <row r="944" spans="1:7">
      <c r="A944" t="s">
        <v>1502</v>
      </c>
      <c r="C944" t="s">
        <v>564</v>
      </c>
      <c r="D944" t="s">
        <v>291</v>
      </c>
      <c r="E944">
        <f t="shared" si="47"/>
        <v>0</v>
      </c>
      <c r="F944">
        <f t="shared" si="48"/>
        <v>0</v>
      </c>
      <c r="G944">
        <f t="shared" si="49"/>
        <v>7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291</v>
      </c>
      <c r="E946">
        <f t="shared" si="47"/>
        <v>0</v>
      </c>
      <c r="F946">
        <f t="shared" si="48"/>
        <v>0</v>
      </c>
      <c r="G946">
        <f t="shared" si="49"/>
        <v>7</v>
      </c>
    </row>
    <row r="947" spans="1:7">
      <c r="A947" t="s">
        <v>1505</v>
      </c>
      <c r="C947" t="s">
        <v>558</v>
      </c>
      <c r="D947" t="s">
        <v>289</v>
      </c>
      <c r="E947">
        <f t="shared" si="47"/>
        <v>0</v>
      </c>
      <c r="F947">
        <f t="shared" si="48"/>
        <v>31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291</v>
      </c>
      <c r="E948">
        <f t="shared" si="47"/>
        <v>0</v>
      </c>
      <c r="F948">
        <f t="shared" si="48"/>
        <v>0</v>
      </c>
      <c r="G948">
        <f t="shared" si="49"/>
        <v>7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291</v>
      </c>
      <c r="E950">
        <f t="shared" si="47"/>
        <v>0</v>
      </c>
      <c r="F950">
        <f t="shared" si="48"/>
        <v>0</v>
      </c>
      <c r="G950">
        <f t="shared" si="49"/>
        <v>7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290</v>
      </c>
      <c r="E952">
        <f t="shared" si="47"/>
        <v>20</v>
      </c>
      <c r="F952">
        <f t="shared" si="48"/>
        <v>0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291</v>
      </c>
      <c r="E953">
        <f t="shared" si="47"/>
        <v>0</v>
      </c>
      <c r="F953">
        <f t="shared" si="48"/>
        <v>0</v>
      </c>
      <c r="G953">
        <f t="shared" si="49"/>
        <v>7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290</v>
      </c>
      <c r="E955">
        <f t="shared" si="47"/>
        <v>2</v>
      </c>
      <c r="F955">
        <f t="shared" si="48"/>
        <v>0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290</v>
      </c>
      <c r="E957">
        <f t="shared" si="47"/>
        <v>20</v>
      </c>
      <c r="F957">
        <f t="shared" si="48"/>
        <v>0</v>
      </c>
      <c r="G957">
        <f t="shared" si="49"/>
        <v>0</v>
      </c>
    </row>
    <row r="958" spans="1:7">
      <c r="A958" t="s">
        <v>1516</v>
      </c>
      <c r="C958" t="s">
        <v>564</v>
      </c>
      <c r="D958" t="s">
        <v>291</v>
      </c>
      <c r="E958">
        <f t="shared" si="47"/>
        <v>0</v>
      </c>
      <c r="F958">
        <f t="shared" si="48"/>
        <v>0</v>
      </c>
      <c r="G958">
        <f t="shared" si="49"/>
        <v>7</v>
      </c>
    </row>
    <row r="959" spans="1:7">
      <c r="A959" t="s">
        <v>1517</v>
      </c>
      <c r="C959" t="s">
        <v>558</v>
      </c>
      <c r="D959" t="s">
        <v>290</v>
      </c>
      <c r="E959">
        <f t="shared" si="47"/>
        <v>20</v>
      </c>
      <c r="F959">
        <f t="shared" si="48"/>
        <v>0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291</v>
      </c>
      <c r="E960">
        <f t="shared" si="47"/>
        <v>0</v>
      </c>
      <c r="F960">
        <f t="shared" si="48"/>
        <v>0</v>
      </c>
      <c r="G960">
        <f t="shared" si="49"/>
        <v>7</v>
      </c>
    </row>
    <row r="961" spans="1:7">
      <c r="A961" t="s">
        <v>1519</v>
      </c>
      <c r="C961" t="s">
        <v>558</v>
      </c>
      <c r="D961" t="s">
        <v>290</v>
      </c>
      <c r="E961">
        <f t="shared" si="47"/>
        <v>20</v>
      </c>
      <c r="F961">
        <f t="shared" si="48"/>
        <v>0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290</v>
      </c>
      <c r="E962">
        <f t="shared" si="47"/>
        <v>20</v>
      </c>
      <c r="F962">
        <f t="shared" si="48"/>
        <v>0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291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7</v>
      </c>
    </row>
    <row r="964" spans="1:7">
      <c r="A964" t="s">
        <v>1522</v>
      </c>
      <c r="C964" t="s">
        <v>561</v>
      </c>
      <c r="D964" t="s">
        <v>289</v>
      </c>
      <c r="E964">
        <f t="shared" si="50"/>
        <v>0</v>
      </c>
      <c r="F964">
        <f t="shared" si="51"/>
        <v>110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290</v>
      </c>
      <c r="E965">
        <f t="shared" si="50"/>
        <v>20</v>
      </c>
      <c r="F965">
        <f t="shared" si="51"/>
        <v>0</v>
      </c>
      <c r="G965">
        <f t="shared" si="52"/>
        <v>0</v>
      </c>
    </row>
    <row r="966" spans="1:7">
      <c r="A966" t="s">
        <v>1524</v>
      </c>
      <c r="C966" t="s">
        <v>558</v>
      </c>
      <c r="D966" t="s">
        <v>290</v>
      </c>
      <c r="E966">
        <f t="shared" si="50"/>
        <v>20</v>
      </c>
      <c r="F966">
        <f t="shared" si="51"/>
        <v>0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291</v>
      </c>
      <c r="E968">
        <f t="shared" si="50"/>
        <v>0</v>
      </c>
      <c r="F968">
        <f t="shared" si="51"/>
        <v>0</v>
      </c>
      <c r="G968">
        <f t="shared" si="52"/>
        <v>7</v>
      </c>
    </row>
    <row r="969" spans="1:7">
      <c r="A969" t="s">
        <v>1527</v>
      </c>
      <c r="C969" t="s">
        <v>564</v>
      </c>
      <c r="D969" t="s">
        <v>289</v>
      </c>
      <c r="E969">
        <f t="shared" si="50"/>
        <v>0</v>
      </c>
      <c r="F969">
        <f t="shared" si="51"/>
        <v>5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291</v>
      </c>
      <c r="E970">
        <f t="shared" si="50"/>
        <v>0</v>
      </c>
      <c r="F970">
        <f t="shared" si="51"/>
        <v>0</v>
      </c>
      <c r="G970">
        <f t="shared" si="52"/>
        <v>7</v>
      </c>
    </row>
    <row r="971" spans="1:7">
      <c r="A971" t="s">
        <v>1529</v>
      </c>
      <c r="C971" t="s">
        <v>558</v>
      </c>
      <c r="D971" t="s">
        <v>289</v>
      </c>
      <c r="E971">
        <f t="shared" si="50"/>
        <v>0</v>
      </c>
      <c r="F971">
        <f t="shared" si="51"/>
        <v>31</v>
      </c>
      <c r="G971">
        <f t="shared" si="52"/>
        <v>0</v>
      </c>
    </row>
    <row r="972" spans="1:7">
      <c r="A972" t="s">
        <v>1530</v>
      </c>
      <c r="C972" t="s">
        <v>564</v>
      </c>
      <c r="D972" t="s">
        <v>291</v>
      </c>
      <c r="E972">
        <f t="shared" si="50"/>
        <v>0</v>
      </c>
      <c r="F972">
        <f t="shared" si="51"/>
        <v>0</v>
      </c>
      <c r="G972">
        <f t="shared" si="52"/>
        <v>7</v>
      </c>
    </row>
    <row r="973" spans="1:7">
      <c r="A973" t="s">
        <v>1531</v>
      </c>
      <c r="C973" t="s">
        <v>561</v>
      </c>
      <c r="D973" t="s">
        <v>291</v>
      </c>
      <c r="E973">
        <f t="shared" si="50"/>
        <v>0</v>
      </c>
      <c r="F973">
        <f t="shared" si="51"/>
        <v>0</v>
      </c>
      <c r="G973">
        <f t="shared" si="52"/>
        <v>157</v>
      </c>
    </row>
    <row r="974" spans="1:7">
      <c r="A974" t="s">
        <v>1532</v>
      </c>
      <c r="C974" t="s">
        <v>558</v>
      </c>
      <c r="D974" t="s">
        <v>291</v>
      </c>
      <c r="E974">
        <f t="shared" si="50"/>
        <v>0</v>
      </c>
      <c r="F974">
        <f t="shared" si="51"/>
        <v>0</v>
      </c>
      <c r="G974">
        <f t="shared" si="52"/>
        <v>37</v>
      </c>
    </row>
    <row r="975" spans="1:7">
      <c r="A975" t="s">
        <v>1533</v>
      </c>
      <c r="C975" t="s">
        <v>564</v>
      </c>
      <c r="D975" t="s">
        <v>290</v>
      </c>
      <c r="E975">
        <f t="shared" si="50"/>
        <v>2</v>
      </c>
      <c r="F975">
        <f t="shared" si="51"/>
        <v>0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290</v>
      </c>
      <c r="E976">
        <f t="shared" si="50"/>
        <v>100</v>
      </c>
      <c r="F976">
        <f t="shared" si="51"/>
        <v>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291</v>
      </c>
      <c r="E977">
        <f t="shared" si="50"/>
        <v>0</v>
      </c>
      <c r="F977">
        <f t="shared" si="51"/>
        <v>0</v>
      </c>
      <c r="G977">
        <f t="shared" si="52"/>
        <v>37</v>
      </c>
    </row>
    <row r="978" spans="1:7">
      <c r="A978" t="s">
        <v>1536</v>
      </c>
      <c r="C978" t="s">
        <v>558</v>
      </c>
      <c r="D978" t="s">
        <v>290</v>
      </c>
      <c r="E978">
        <f t="shared" si="50"/>
        <v>20</v>
      </c>
      <c r="F978">
        <f t="shared" si="51"/>
        <v>0</v>
      </c>
      <c r="G978">
        <f t="shared" si="52"/>
        <v>0</v>
      </c>
    </row>
    <row r="979" spans="1:7">
      <c r="A979" t="s">
        <v>1537</v>
      </c>
      <c r="C979" t="s">
        <v>558</v>
      </c>
      <c r="D979" t="s">
        <v>289</v>
      </c>
      <c r="E979">
        <f t="shared" si="50"/>
        <v>0</v>
      </c>
      <c r="F979">
        <f t="shared" si="51"/>
        <v>31</v>
      </c>
      <c r="G979">
        <f t="shared" si="52"/>
        <v>0</v>
      </c>
    </row>
    <row r="980" spans="1:7">
      <c r="A980" t="s">
        <v>1538</v>
      </c>
      <c r="C980" t="s">
        <v>558</v>
      </c>
      <c r="D980" t="s">
        <v>291</v>
      </c>
      <c r="E980">
        <f t="shared" si="50"/>
        <v>0</v>
      </c>
      <c r="F980">
        <f t="shared" si="51"/>
        <v>0</v>
      </c>
      <c r="G980">
        <f t="shared" si="52"/>
        <v>37</v>
      </c>
    </row>
    <row r="981" spans="1:7">
      <c r="A981" t="s">
        <v>1539</v>
      </c>
      <c r="C981" t="s">
        <v>558</v>
      </c>
      <c r="D981" t="s">
        <v>289</v>
      </c>
      <c r="E981">
        <f t="shared" si="50"/>
        <v>0</v>
      </c>
      <c r="F981">
        <f t="shared" si="51"/>
        <v>31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291</v>
      </c>
      <c r="E982">
        <f t="shared" si="50"/>
        <v>0</v>
      </c>
      <c r="F982">
        <f t="shared" si="51"/>
        <v>0</v>
      </c>
      <c r="G982">
        <f t="shared" si="52"/>
        <v>37</v>
      </c>
    </row>
    <row r="983" spans="1:7">
      <c r="A983" t="s">
        <v>1541</v>
      </c>
      <c r="C983" t="s">
        <v>558</v>
      </c>
      <c r="D983" t="s">
        <v>291</v>
      </c>
      <c r="E983">
        <f t="shared" si="50"/>
        <v>0</v>
      </c>
      <c r="F983">
        <f t="shared" si="51"/>
        <v>0</v>
      </c>
      <c r="G983">
        <f t="shared" si="52"/>
        <v>37</v>
      </c>
    </row>
    <row r="984" spans="1:7">
      <c r="A984" t="s">
        <v>1542</v>
      </c>
      <c r="C984" t="s">
        <v>561</v>
      </c>
      <c r="D984" t="s">
        <v>289</v>
      </c>
      <c r="E984">
        <f t="shared" si="50"/>
        <v>0</v>
      </c>
      <c r="F984">
        <f t="shared" si="51"/>
        <v>110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290</v>
      </c>
      <c r="E986">
        <f t="shared" si="50"/>
        <v>100</v>
      </c>
      <c r="F986">
        <f t="shared" si="51"/>
        <v>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291</v>
      </c>
      <c r="E987">
        <f t="shared" si="50"/>
        <v>0</v>
      </c>
      <c r="F987">
        <f t="shared" si="51"/>
        <v>0</v>
      </c>
      <c r="G987">
        <f t="shared" si="52"/>
        <v>7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291</v>
      </c>
      <c r="E989">
        <f t="shared" si="50"/>
        <v>0</v>
      </c>
      <c r="F989">
        <f t="shared" si="51"/>
        <v>0</v>
      </c>
      <c r="G989">
        <f t="shared" si="52"/>
        <v>7</v>
      </c>
    </row>
    <row r="990" spans="1:7">
      <c r="A990" t="s">
        <v>1548</v>
      </c>
      <c r="C990" t="s">
        <v>558</v>
      </c>
      <c r="D990" t="s">
        <v>289</v>
      </c>
      <c r="E990">
        <f t="shared" si="50"/>
        <v>0</v>
      </c>
      <c r="F990">
        <f t="shared" si="51"/>
        <v>31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291</v>
      </c>
      <c r="E991">
        <f t="shared" si="50"/>
        <v>0</v>
      </c>
      <c r="F991">
        <f t="shared" si="51"/>
        <v>0</v>
      </c>
      <c r="G991">
        <f t="shared" si="52"/>
        <v>7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291</v>
      </c>
      <c r="E993">
        <f t="shared" si="50"/>
        <v>0</v>
      </c>
      <c r="F993">
        <f t="shared" si="51"/>
        <v>0</v>
      </c>
      <c r="G993">
        <f t="shared" si="52"/>
        <v>7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289</v>
      </c>
      <c r="E995">
        <f t="shared" si="50"/>
        <v>0</v>
      </c>
      <c r="F995">
        <f t="shared" si="51"/>
        <v>110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291</v>
      </c>
      <c r="E996">
        <f t="shared" si="50"/>
        <v>0</v>
      </c>
      <c r="F996">
        <f t="shared" si="51"/>
        <v>0</v>
      </c>
      <c r="G996">
        <f t="shared" si="52"/>
        <v>157</v>
      </c>
    </row>
    <row r="997" spans="1:7">
      <c r="A997" t="s">
        <v>1555</v>
      </c>
      <c r="C997" t="s">
        <v>558</v>
      </c>
      <c r="D997" t="s">
        <v>289</v>
      </c>
      <c r="E997">
        <f t="shared" si="50"/>
        <v>0</v>
      </c>
      <c r="F997">
        <f t="shared" si="51"/>
        <v>31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291</v>
      </c>
      <c r="E998">
        <f t="shared" si="50"/>
        <v>0</v>
      </c>
      <c r="F998">
        <f t="shared" si="51"/>
        <v>0</v>
      </c>
      <c r="G998">
        <f t="shared" si="52"/>
        <v>37</v>
      </c>
    </row>
    <row r="999" spans="1:7">
      <c r="A999" t="s">
        <v>1557</v>
      </c>
      <c r="C999" t="s">
        <v>564</v>
      </c>
      <c r="D999" t="s">
        <v>289</v>
      </c>
      <c r="E999">
        <f t="shared" si="50"/>
        <v>0</v>
      </c>
      <c r="F999">
        <f t="shared" si="51"/>
        <v>5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289</v>
      </c>
      <c r="E1000">
        <f t="shared" si="50"/>
        <v>0</v>
      </c>
      <c r="F1000">
        <f t="shared" si="51"/>
        <v>110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289</v>
      </c>
      <c r="E1001">
        <f t="shared" si="50"/>
        <v>0</v>
      </c>
      <c r="F1001">
        <f t="shared" si="51"/>
        <v>31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291</v>
      </c>
      <c r="E1002">
        <f t="shared" si="50"/>
        <v>0</v>
      </c>
      <c r="F1002">
        <f t="shared" si="51"/>
        <v>0</v>
      </c>
      <c r="G1002">
        <f t="shared" si="52"/>
        <v>157</v>
      </c>
    </row>
    <row r="1003" spans="1:7">
      <c r="A1003" t="s">
        <v>1561</v>
      </c>
      <c r="C1003" t="s">
        <v>558</v>
      </c>
      <c r="D1003" t="s">
        <v>291</v>
      </c>
      <c r="E1003">
        <f t="shared" si="50"/>
        <v>0</v>
      </c>
      <c r="F1003">
        <f t="shared" si="51"/>
        <v>0</v>
      </c>
      <c r="G1003">
        <f t="shared" si="52"/>
        <v>37</v>
      </c>
    </row>
    <row r="1004" spans="1:7">
      <c r="A1004" t="s">
        <v>1562</v>
      </c>
      <c r="C1004" t="s">
        <v>558</v>
      </c>
      <c r="D1004" t="s">
        <v>289</v>
      </c>
      <c r="E1004">
        <f t="shared" si="50"/>
        <v>0</v>
      </c>
      <c r="F1004">
        <f t="shared" si="51"/>
        <v>31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289</v>
      </c>
      <c r="E1005">
        <f t="shared" si="50"/>
        <v>0</v>
      </c>
      <c r="F1005">
        <f t="shared" si="51"/>
        <v>31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290</v>
      </c>
      <c r="E1006">
        <f t="shared" si="50"/>
        <v>100</v>
      </c>
      <c r="F1006">
        <f t="shared" si="51"/>
        <v>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291</v>
      </c>
      <c r="E1007">
        <f t="shared" si="50"/>
        <v>0</v>
      </c>
      <c r="F1007">
        <f t="shared" si="51"/>
        <v>0</v>
      </c>
      <c r="G1007">
        <f t="shared" si="52"/>
        <v>7</v>
      </c>
    </row>
    <row r="1008" spans="1:7">
      <c r="A1008" t="s">
        <v>1566</v>
      </c>
      <c r="C1008" t="s">
        <v>558</v>
      </c>
      <c r="D1008" t="s">
        <v>289</v>
      </c>
      <c r="E1008">
        <f t="shared" si="50"/>
        <v>0</v>
      </c>
      <c r="F1008">
        <f t="shared" si="51"/>
        <v>31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290</v>
      </c>
      <c r="E1009">
        <f t="shared" si="50"/>
        <v>20</v>
      </c>
      <c r="F1009">
        <f t="shared" si="51"/>
        <v>0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290</v>
      </c>
      <c r="E1010">
        <f t="shared" si="50"/>
        <v>20</v>
      </c>
      <c r="F1010">
        <f t="shared" si="51"/>
        <v>0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289</v>
      </c>
      <c r="E1011">
        <f t="shared" si="50"/>
        <v>0</v>
      </c>
      <c r="F1011">
        <f t="shared" si="51"/>
        <v>31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289</v>
      </c>
      <c r="E1012">
        <f t="shared" si="50"/>
        <v>0</v>
      </c>
      <c r="F1012">
        <f t="shared" si="51"/>
        <v>5</v>
      </c>
      <c r="G1012">
        <f t="shared" si="52"/>
        <v>0</v>
      </c>
    </row>
    <row r="1013" spans="1:7">
      <c r="A1013" t="s">
        <v>1571</v>
      </c>
      <c r="C1013" t="s">
        <v>558</v>
      </c>
      <c r="D1013" t="s">
        <v>289</v>
      </c>
      <c r="E1013">
        <f t="shared" si="50"/>
        <v>0</v>
      </c>
      <c r="F1013">
        <f t="shared" si="51"/>
        <v>31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289</v>
      </c>
      <c r="E1014">
        <f t="shared" si="50"/>
        <v>0</v>
      </c>
      <c r="F1014">
        <f t="shared" si="51"/>
        <v>110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289</v>
      </c>
      <c r="E1015">
        <f t="shared" si="50"/>
        <v>0</v>
      </c>
      <c r="F1015">
        <f t="shared" si="51"/>
        <v>31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290</v>
      </c>
      <c r="E1016">
        <f t="shared" si="50"/>
        <v>2</v>
      </c>
      <c r="F1016">
        <f t="shared" si="51"/>
        <v>0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290</v>
      </c>
      <c r="E1017">
        <f t="shared" si="50"/>
        <v>2</v>
      </c>
      <c r="F1017">
        <f t="shared" si="51"/>
        <v>0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290</v>
      </c>
      <c r="E1018">
        <f t="shared" si="50"/>
        <v>20</v>
      </c>
      <c r="F1018">
        <f t="shared" si="51"/>
        <v>0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289</v>
      </c>
      <c r="E1021">
        <f t="shared" si="50"/>
        <v>0</v>
      </c>
      <c r="F1021">
        <f t="shared" si="51"/>
        <v>31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290</v>
      </c>
      <c r="E1022">
        <f t="shared" si="50"/>
        <v>2</v>
      </c>
      <c r="F1022">
        <f t="shared" si="51"/>
        <v>0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289</v>
      </c>
      <c r="E1023">
        <f t="shared" si="50"/>
        <v>0</v>
      </c>
      <c r="F1023">
        <f t="shared" si="51"/>
        <v>5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290</v>
      </c>
      <c r="E1024">
        <f t="shared" si="50"/>
        <v>20</v>
      </c>
      <c r="F1024">
        <f t="shared" si="51"/>
        <v>0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289</v>
      </c>
      <c r="E1025">
        <f t="shared" si="50"/>
        <v>0</v>
      </c>
      <c r="F1025">
        <f t="shared" si="51"/>
        <v>31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289</v>
      </c>
      <c r="E1026">
        <f t="shared" si="50"/>
        <v>0</v>
      </c>
      <c r="F1026">
        <f t="shared" si="51"/>
        <v>110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289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110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291</v>
      </c>
      <c r="E1028">
        <f t="shared" si="53"/>
        <v>0</v>
      </c>
      <c r="F1028">
        <f t="shared" si="54"/>
        <v>0</v>
      </c>
      <c r="G1028">
        <f t="shared" si="55"/>
        <v>37</v>
      </c>
    </row>
    <row r="1029" spans="1:7">
      <c r="A1029" t="s">
        <v>1587</v>
      </c>
      <c r="C1029" t="s">
        <v>561</v>
      </c>
      <c r="D1029" t="s">
        <v>290</v>
      </c>
      <c r="E1029">
        <f t="shared" si="53"/>
        <v>100</v>
      </c>
      <c r="F1029">
        <f t="shared" si="54"/>
        <v>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290</v>
      </c>
      <c r="E1030">
        <f t="shared" si="53"/>
        <v>2</v>
      </c>
      <c r="F1030">
        <f t="shared" si="54"/>
        <v>0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290</v>
      </c>
      <c r="E1033">
        <f t="shared" si="53"/>
        <v>20</v>
      </c>
      <c r="F1033">
        <f t="shared" si="54"/>
        <v>0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291</v>
      </c>
      <c r="E1034">
        <f t="shared" si="53"/>
        <v>0</v>
      </c>
      <c r="F1034">
        <f t="shared" si="54"/>
        <v>0</v>
      </c>
      <c r="G1034">
        <f t="shared" si="55"/>
        <v>7</v>
      </c>
    </row>
    <row r="1035" spans="1:7">
      <c r="A1035" t="s">
        <v>1593</v>
      </c>
      <c r="C1035" t="s">
        <v>558</v>
      </c>
      <c r="D1035" t="s">
        <v>290</v>
      </c>
      <c r="E1035">
        <f t="shared" si="53"/>
        <v>20</v>
      </c>
      <c r="F1035">
        <f t="shared" si="54"/>
        <v>0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289</v>
      </c>
      <c r="E1036">
        <f t="shared" si="53"/>
        <v>0</v>
      </c>
      <c r="F1036">
        <f t="shared" si="54"/>
        <v>31</v>
      </c>
      <c r="G1036">
        <f t="shared" si="55"/>
        <v>0</v>
      </c>
    </row>
    <row r="1037" spans="1:7">
      <c r="A1037" t="s">
        <v>1595</v>
      </c>
      <c r="C1037" t="s">
        <v>561</v>
      </c>
      <c r="D1037" t="s">
        <v>289</v>
      </c>
      <c r="E1037">
        <f t="shared" si="53"/>
        <v>0</v>
      </c>
      <c r="F1037">
        <f t="shared" si="54"/>
        <v>110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291</v>
      </c>
      <c r="E1038">
        <f t="shared" si="53"/>
        <v>0</v>
      </c>
      <c r="F1038">
        <f t="shared" si="54"/>
        <v>0</v>
      </c>
      <c r="G1038">
        <f t="shared" si="55"/>
        <v>37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289</v>
      </c>
      <c r="E1040">
        <f t="shared" si="53"/>
        <v>0</v>
      </c>
      <c r="F1040">
        <f t="shared" si="54"/>
        <v>31</v>
      </c>
      <c r="G1040">
        <f t="shared" si="55"/>
        <v>0</v>
      </c>
    </row>
    <row r="1041" spans="1:7">
      <c r="A1041" t="s">
        <v>1599</v>
      </c>
      <c r="C1041" t="s">
        <v>561</v>
      </c>
      <c r="D1041" t="s">
        <v>290</v>
      </c>
      <c r="E1041">
        <f t="shared" si="53"/>
        <v>100</v>
      </c>
      <c r="F1041">
        <f t="shared" si="54"/>
        <v>0</v>
      </c>
      <c r="G1041">
        <f t="shared" si="55"/>
        <v>0</v>
      </c>
    </row>
    <row r="1042" spans="1:7">
      <c r="A1042" t="s">
        <v>1600</v>
      </c>
      <c r="C1042" t="s">
        <v>558</v>
      </c>
      <c r="D1042" t="s">
        <v>289</v>
      </c>
      <c r="E1042">
        <f t="shared" si="53"/>
        <v>0</v>
      </c>
      <c r="F1042">
        <f t="shared" si="54"/>
        <v>31</v>
      </c>
      <c r="G1042">
        <f t="shared" si="55"/>
        <v>0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289</v>
      </c>
      <c r="E1044">
        <f t="shared" si="53"/>
        <v>0</v>
      </c>
      <c r="F1044">
        <f t="shared" si="54"/>
        <v>110</v>
      </c>
      <c r="G1044">
        <f t="shared" si="55"/>
        <v>0</v>
      </c>
    </row>
    <row r="1045" spans="1:7">
      <c r="A1045" t="s">
        <v>1603</v>
      </c>
      <c r="C1045" t="s">
        <v>558</v>
      </c>
      <c r="D1045" t="s">
        <v>289</v>
      </c>
      <c r="E1045">
        <f t="shared" si="53"/>
        <v>0</v>
      </c>
      <c r="F1045">
        <f t="shared" si="54"/>
        <v>31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289</v>
      </c>
      <c r="E1046">
        <f t="shared" si="53"/>
        <v>0</v>
      </c>
      <c r="F1046">
        <f t="shared" si="54"/>
        <v>5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289</v>
      </c>
      <c r="E1047">
        <f t="shared" si="53"/>
        <v>0</v>
      </c>
      <c r="F1047">
        <f t="shared" si="54"/>
        <v>5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290</v>
      </c>
      <c r="E1048">
        <f t="shared" si="53"/>
        <v>20</v>
      </c>
      <c r="F1048">
        <f t="shared" si="54"/>
        <v>0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289</v>
      </c>
      <c r="E1049">
        <f t="shared" si="53"/>
        <v>0</v>
      </c>
      <c r="F1049">
        <f t="shared" si="54"/>
        <v>31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291</v>
      </c>
      <c r="E1050">
        <f t="shared" si="53"/>
        <v>0</v>
      </c>
      <c r="F1050">
        <f t="shared" si="54"/>
        <v>0</v>
      </c>
      <c r="G1050">
        <f t="shared" si="55"/>
        <v>157</v>
      </c>
    </row>
    <row r="1051" spans="1:7">
      <c r="A1051" t="s">
        <v>1609</v>
      </c>
      <c r="C1051" t="s">
        <v>561</v>
      </c>
      <c r="D1051" t="s">
        <v>291</v>
      </c>
      <c r="E1051">
        <f t="shared" si="53"/>
        <v>0</v>
      </c>
      <c r="F1051">
        <f t="shared" si="54"/>
        <v>0</v>
      </c>
      <c r="G1051">
        <f t="shared" si="55"/>
        <v>157</v>
      </c>
    </row>
    <row r="1052" spans="1:7">
      <c r="A1052" t="s">
        <v>1610</v>
      </c>
      <c r="C1052" t="s">
        <v>558</v>
      </c>
      <c r="D1052" t="s">
        <v>290</v>
      </c>
      <c r="E1052">
        <f t="shared" si="53"/>
        <v>20</v>
      </c>
      <c r="F1052">
        <f t="shared" si="54"/>
        <v>0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290</v>
      </c>
      <c r="E1053">
        <f t="shared" si="53"/>
        <v>20</v>
      </c>
      <c r="F1053">
        <f t="shared" si="54"/>
        <v>0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289</v>
      </c>
      <c r="E1054">
        <f t="shared" si="53"/>
        <v>0</v>
      </c>
      <c r="F1054">
        <f t="shared" si="54"/>
        <v>5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289</v>
      </c>
      <c r="E1055">
        <f t="shared" si="53"/>
        <v>0</v>
      </c>
      <c r="F1055">
        <f t="shared" si="54"/>
        <v>31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291</v>
      </c>
      <c r="E1057">
        <f t="shared" si="53"/>
        <v>0</v>
      </c>
      <c r="F1057">
        <f t="shared" si="54"/>
        <v>0</v>
      </c>
      <c r="G1057">
        <f t="shared" si="55"/>
        <v>37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291</v>
      </c>
      <c r="E1059">
        <f t="shared" si="53"/>
        <v>0</v>
      </c>
      <c r="F1059">
        <f t="shared" si="54"/>
        <v>0</v>
      </c>
      <c r="G1059">
        <f t="shared" si="55"/>
        <v>7</v>
      </c>
    </row>
    <row r="1060" spans="1:7">
      <c r="A1060" t="s">
        <v>1618</v>
      </c>
      <c r="C1060" t="s">
        <v>561</v>
      </c>
      <c r="D1060" t="s">
        <v>289</v>
      </c>
      <c r="E1060">
        <f t="shared" si="53"/>
        <v>0</v>
      </c>
      <c r="F1060">
        <f t="shared" si="54"/>
        <v>110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290</v>
      </c>
      <c r="E1062">
        <f t="shared" si="53"/>
        <v>20</v>
      </c>
      <c r="F1062">
        <f t="shared" si="54"/>
        <v>0</v>
      </c>
      <c r="G1062">
        <f t="shared" si="55"/>
        <v>0</v>
      </c>
    </row>
    <row r="1063" spans="1:7">
      <c r="A1063" t="s">
        <v>1621</v>
      </c>
      <c r="C1063" t="s">
        <v>564</v>
      </c>
      <c r="D1063" t="s">
        <v>290</v>
      </c>
      <c r="E1063">
        <f t="shared" si="53"/>
        <v>2</v>
      </c>
      <c r="F1063">
        <f t="shared" si="54"/>
        <v>0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291</v>
      </c>
      <c r="E1065">
        <f t="shared" si="53"/>
        <v>0</v>
      </c>
      <c r="F1065">
        <f t="shared" si="54"/>
        <v>0</v>
      </c>
      <c r="G1065">
        <f t="shared" si="55"/>
        <v>7</v>
      </c>
    </row>
    <row r="1066" spans="1:7">
      <c r="A1066" t="s">
        <v>1624</v>
      </c>
      <c r="C1066" t="s">
        <v>561</v>
      </c>
      <c r="D1066" t="s">
        <v>291</v>
      </c>
      <c r="E1066">
        <f t="shared" si="53"/>
        <v>0</v>
      </c>
      <c r="F1066">
        <f t="shared" si="54"/>
        <v>0</v>
      </c>
      <c r="G1066">
        <f t="shared" si="55"/>
        <v>157</v>
      </c>
    </row>
    <row r="1067" spans="1:7">
      <c r="A1067" t="s">
        <v>1625</v>
      </c>
      <c r="C1067" t="s">
        <v>561</v>
      </c>
      <c r="D1067" t="s">
        <v>290</v>
      </c>
      <c r="E1067">
        <f t="shared" si="53"/>
        <v>100</v>
      </c>
      <c r="F1067">
        <f t="shared" si="54"/>
        <v>0</v>
      </c>
      <c r="G1067">
        <f t="shared" si="55"/>
        <v>0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291</v>
      </c>
      <c r="E1069">
        <f t="shared" si="53"/>
        <v>0</v>
      </c>
      <c r="F1069">
        <f t="shared" si="54"/>
        <v>0</v>
      </c>
      <c r="G1069">
        <f t="shared" si="55"/>
        <v>37</v>
      </c>
    </row>
    <row r="1070" spans="1:7">
      <c r="A1070" t="s">
        <v>1628</v>
      </c>
      <c r="C1070" t="s">
        <v>561</v>
      </c>
      <c r="D1070" t="s">
        <v>291</v>
      </c>
      <c r="E1070">
        <f t="shared" si="53"/>
        <v>0</v>
      </c>
      <c r="F1070">
        <f t="shared" si="54"/>
        <v>0</v>
      </c>
      <c r="G1070">
        <f t="shared" si="55"/>
        <v>157</v>
      </c>
    </row>
    <row r="1071" spans="1:7">
      <c r="A1071" t="s">
        <v>1629</v>
      </c>
      <c r="C1071" t="s">
        <v>561</v>
      </c>
      <c r="D1071" t="s">
        <v>290</v>
      </c>
      <c r="E1071">
        <f t="shared" si="53"/>
        <v>100</v>
      </c>
      <c r="F1071">
        <f t="shared" si="54"/>
        <v>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290</v>
      </c>
      <c r="E1072">
        <f t="shared" si="53"/>
        <v>100</v>
      </c>
      <c r="F1072">
        <f t="shared" si="54"/>
        <v>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289</v>
      </c>
      <c r="E1073">
        <f t="shared" si="53"/>
        <v>0</v>
      </c>
      <c r="F1073">
        <f t="shared" si="54"/>
        <v>110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291</v>
      </c>
      <c r="E1074">
        <f t="shared" si="53"/>
        <v>0</v>
      </c>
      <c r="F1074">
        <f t="shared" si="54"/>
        <v>0</v>
      </c>
      <c r="G1074">
        <f t="shared" si="55"/>
        <v>7</v>
      </c>
    </row>
    <row r="1075" spans="1:7">
      <c r="A1075" t="s">
        <v>1633</v>
      </c>
      <c r="C1075" t="s">
        <v>558</v>
      </c>
      <c r="D1075" t="s">
        <v>291</v>
      </c>
      <c r="E1075">
        <f t="shared" si="53"/>
        <v>0</v>
      </c>
      <c r="F1075">
        <f t="shared" si="54"/>
        <v>0</v>
      </c>
      <c r="G1075">
        <f t="shared" si="55"/>
        <v>37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291</v>
      </c>
      <c r="E1077">
        <f t="shared" si="53"/>
        <v>0</v>
      </c>
      <c r="F1077">
        <f t="shared" si="54"/>
        <v>0</v>
      </c>
      <c r="G1077">
        <f t="shared" si="55"/>
        <v>157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290</v>
      </c>
      <c r="E1080">
        <f t="shared" si="53"/>
        <v>100</v>
      </c>
      <c r="F1080">
        <f t="shared" si="54"/>
        <v>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291</v>
      </c>
      <c r="E1082">
        <f t="shared" si="53"/>
        <v>0</v>
      </c>
      <c r="F1082">
        <f t="shared" si="54"/>
        <v>0</v>
      </c>
      <c r="G1082">
        <f t="shared" si="55"/>
        <v>37</v>
      </c>
    </row>
    <row r="1083" spans="1:7">
      <c r="A1083" t="s">
        <v>1641</v>
      </c>
      <c r="C1083" t="s">
        <v>561</v>
      </c>
      <c r="D1083" t="s">
        <v>291</v>
      </c>
      <c r="E1083">
        <f t="shared" si="53"/>
        <v>0</v>
      </c>
      <c r="F1083">
        <f t="shared" si="54"/>
        <v>0</v>
      </c>
      <c r="G1083">
        <f t="shared" si="55"/>
        <v>157</v>
      </c>
    </row>
    <row r="1084" spans="1:7">
      <c r="A1084" t="s">
        <v>1642</v>
      </c>
      <c r="C1084" t="s">
        <v>561</v>
      </c>
      <c r="D1084" t="s">
        <v>291</v>
      </c>
      <c r="E1084">
        <f t="shared" si="53"/>
        <v>0</v>
      </c>
      <c r="F1084">
        <f t="shared" si="54"/>
        <v>0</v>
      </c>
      <c r="G1084">
        <f t="shared" si="55"/>
        <v>157</v>
      </c>
    </row>
    <row r="1085" spans="1:7">
      <c r="A1085" t="s">
        <v>1643</v>
      </c>
      <c r="C1085" t="s">
        <v>558</v>
      </c>
      <c r="D1085" t="s">
        <v>289</v>
      </c>
      <c r="E1085">
        <f t="shared" si="53"/>
        <v>0</v>
      </c>
      <c r="F1085">
        <f t="shared" si="54"/>
        <v>31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291</v>
      </c>
      <c r="E1086">
        <f t="shared" si="53"/>
        <v>0</v>
      </c>
      <c r="F1086">
        <f t="shared" si="54"/>
        <v>0</v>
      </c>
      <c r="G1086">
        <f t="shared" si="55"/>
        <v>7</v>
      </c>
    </row>
    <row r="1087" spans="1:7">
      <c r="A1087" t="s">
        <v>1645</v>
      </c>
      <c r="C1087" t="s">
        <v>564</v>
      </c>
      <c r="D1087" t="s">
        <v>289</v>
      </c>
      <c r="E1087">
        <f t="shared" si="53"/>
        <v>0</v>
      </c>
      <c r="F1087">
        <f t="shared" si="54"/>
        <v>5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289</v>
      </c>
      <c r="E1088">
        <f t="shared" si="53"/>
        <v>0</v>
      </c>
      <c r="F1088">
        <f t="shared" si="54"/>
        <v>5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290</v>
      </c>
      <c r="E1089">
        <f t="shared" si="53"/>
        <v>20</v>
      </c>
      <c r="F1089">
        <f t="shared" si="54"/>
        <v>0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289</v>
      </c>
      <c r="E1090">
        <f t="shared" si="53"/>
        <v>0</v>
      </c>
      <c r="F1090">
        <f t="shared" si="54"/>
        <v>5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290</v>
      </c>
      <c r="E1091">
        <f t="shared" ref="E1091:E1154" si="56">IF(AND(D1091="MCR",C1091="Small"),2,IF(AND(D1091="MCR",C1091="Medium"),20,IF(AND(D1091="MCR",C1091="Large"),100,0)))</f>
        <v>2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0</v>
      </c>
    </row>
    <row r="1092" spans="1:7">
      <c r="A1092" t="s">
        <v>1650</v>
      </c>
      <c r="C1092" t="s">
        <v>564</v>
      </c>
      <c r="D1092" t="s">
        <v>289</v>
      </c>
      <c r="E1092">
        <f t="shared" si="56"/>
        <v>0</v>
      </c>
      <c r="F1092">
        <f t="shared" si="57"/>
        <v>5</v>
      </c>
      <c r="G1092">
        <f t="shared" si="58"/>
        <v>0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289</v>
      </c>
      <c r="E1094">
        <f t="shared" si="56"/>
        <v>0</v>
      </c>
      <c r="F1094">
        <f t="shared" si="57"/>
        <v>110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290</v>
      </c>
      <c r="E1095">
        <f t="shared" si="56"/>
        <v>100</v>
      </c>
      <c r="F1095">
        <f t="shared" si="57"/>
        <v>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289</v>
      </c>
      <c r="E1096">
        <f t="shared" si="56"/>
        <v>0</v>
      </c>
      <c r="F1096">
        <f t="shared" si="57"/>
        <v>5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289</v>
      </c>
      <c r="E1097">
        <f t="shared" si="56"/>
        <v>0</v>
      </c>
      <c r="F1097">
        <f t="shared" si="57"/>
        <v>110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291</v>
      </c>
      <c r="E1098">
        <f t="shared" si="56"/>
        <v>0</v>
      </c>
      <c r="F1098">
        <f t="shared" si="57"/>
        <v>0</v>
      </c>
      <c r="G1098">
        <f t="shared" si="58"/>
        <v>37</v>
      </c>
    </row>
    <row r="1099" spans="1:7">
      <c r="A1099" t="s">
        <v>1657</v>
      </c>
      <c r="C1099" t="s">
        <v>558</v>
      </c>
      <c r="D1099" t="s">
        <v>289</v>
      </c>
      <c r="E1099">
        <f t="shared" si="56"/>
        <v>0</v>
      </c>
      <c r="F1099">
        <f t="shared" si="57"/>
        <v>31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291</v>
      </c>
      <c r="E1100">
        <f t="shared" si="56"/>
        <v>0</v>
      </c>
      <c r="F1100">
        <f t="shared" si="57"/>
        <v>0</v>
      </c>
      <c r="G1100">
        <f t="shared" si="58"/>
        <v>157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291</v>
      </c>
      <c r="E1102">
        <f t="shared" si="56"/>
        <v>0</v>
      </c>
      <c r="F1102">
        <f t="shared" si="57"/>
        <v>0</v>
      </c>
      <c r="G1102">
        <f t="shared" si="58"/>
        <v>7</v>
      </c>
    </row>
    <row r="1103" spans="1:7">
      <c r="A1103" t="s">
        <v>1661</v>
      </c>
      <c r="C1103" t="s">
        <v>564</v>
      </c>
      <c r="D1103" t="s">
        <v>290</v>
      </c>
      <c r="E1103">
        <f t="shared" si="56"/>
        <v>2</v>
      </c>
      <c r="F1103">
        <f t="shared" si="57"/>
        <v>0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290</v>
      </c>
      <c r="E1104">
        <f t="shared" si="56"/>
        <v>20</v>
      </c>
      <c r="F1104">
        <f t="shared" si="57"/>
        <v>0</v>
      </c>
      <c r="G1104">
        <f t="shared" si="58"/>
        <v>0</v>
      </c>
    </row>
    <row r="1105" spans="1:7">
      <c r="A1105" t="s">
        <v>1663</v>
      </c>
      <c r="C1105" t="s">
        <v>561</v>
      </c>
      <c r="D1105" t="s">
        <v>289</v>
      </c>
      <c r="E1105">
        <f t="shared" si="56"/>
        <v>0</v>
      </c>
      <c r="F1105">
        <f t="shared" si="57"/>
        <v>110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291</v>
      </c>
      <c r="E1106">
        <f t="shared" si="56"/>
        <v>0</v>
      </c>
      <c r="F1106">
        <f t="shared" si="57"/>
        <v>0</v>
      </c>
      <c r="G1106">
        <f t="shared" si="58"/>
        <v>157</v>
      </c>
    </row>
    <row r="1107" spans="1:7">
      <c r="A1107" t="s">
        <v>1665</v>
      </c>
      <c r="C1107" t="s">
        <v>558</v>
      </c>
      <c r="D1107" t="s">
        <v>289</v>
      </c>
      <c r="E1107">
        <f t="shared" si="56"/>
        <v>0</v>
      </c>
      <c r="F1107">
        <f t="shared" si="57"/>
        <v>31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289</v>
      </c>
      <c r="E1108">
        <f t="shared" si="56"/>
        <v>0</v>
      </c>
      <c r="F1108">
        <f t="shared" si="57"/>
        <v>110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289</v>
      </c>
      <c r="E1109">
        <f t="shared" si="56"/>
        <v>0</v>
      </c>
      <c r="F1109">
        <f t="shared" si="57"/>
        <v>5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290</v>
      </c>
      <c r="E1110">
        <f t="shared" si="56"/>
        <v>100</v>
      </c>
      <c r="F1110">
        <f t="shared" si="57"/>
        <v>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289</v>
      </c>
      <c r="E1111">
        <f t="shared" si="56"/>
        <v>0</v>
      </c>
      <c r="F1111">
        <f t="shared" si="57"/>
        <v>110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291</v>
      </c>
      <c r="E1112">
        <f t="shared" si="56"/>
        <v>0</v>
      </c>
      <c r="F1112">
        <f t="shared" si="57"/>
        <v>0</v>
      </c>
      <c r="G1112">
        <f t="shared" si="58"/>
        <v>37</v>
      </c>
    </row>
    <row r="1113" spans="1:7">
      <c r="A1113" t="s">
        <v>1671</v>
      </c>
      <c r="C1113" t="s">
        <v>558</v>
      </c>
      <c r="D1113" t="s">
        <v>290</v>
      </c>
      <c r="E1113">
        <f t="shared" si="56"/>
        <v>20</v>
      </c>
      <c r="F1113">
        <f t="shared" si="57"/>
        <v>0</v>
      </c>
      <c r="G1113">
        <f t="shared" si="58"/>
        <v>0</v>
      </c>
    </row>
    <row r="1114" spans="1:7">
      <c r="A1114" t="s">
        <v>1672</v>
      </c>
      <c r="C1114" t="s">
        <v>558</v>
      </c>
      <c r="D1114" t="s">
        <v>289</v>
      </c>
      <c r="E1114">
        <f t="shared" si="56"/>
        <v>0</v>
      </c>
      <c r="F1114">
        <f t="shared" si="57"/>
        <v>31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290</v>
      </c>
      <c r="E1115">
        <f t="shared" si="56"/>
        <v>2</v>
      </c>
      <c r="F1115">
        <f t="shared" si="57"/>
        <v>0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290</v>
      </c>
      <c r="E1116">
        <f t="shared" si="56"/>
        <v>100</v>
      </c>
      <c r="F1116">
        <f t="shared" si="57"/>
        <v>0</v>
      </c>
      <c r="G1116">
        <f t="shared" si="58"/>
        <v>0</v>
      </c>
    </row>
    <row r="1117" spans="1:7">
      <c r="A1117" t="s">
        <v>1675</v>
      </c>
      <c r="C1117" t="s">
        <v>564</v>
      </c>
      <c r="D1117" t="s">
        <v>290</v>
      </c>
      <c r="E1117">
        <f t="shared" si="56"/>
        <v>2</v>
      </c>
      <c r="F1117">
        <f t="shared" si="57"/>
        <v>0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291</v>
      </c>
      <c r="E1119">
        <f t="shared" si="56"/>
        <v>0</v>
      </c>
      <c r="F1119">
        <f t="shared" si="57"/>
        <v>0</v>
      </c>
      <c r="G1119">
        <f t="shared" si="58"/>
        <v>37</v>
      </c>
    </row>
    <row r="1120" spans="1:7">
      <c r="A1120" t="s">
        <v>1678</v>
      </c>
      <c r="C1120" t="s">
        <v>558</v>
      </c>
      <c r="D1120" t="s">
        <v>290</v>
      </c>
      <c r="E1120">
        <f t="shared" si="56"/>
        <v>20</v>
      </c>
      <c r="F1120">
        <f t="shared" si="57"/>
        <v>0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289</v>
      </c>
      <c r="E1121">
        <f t="shared" si="56"/>
        <v>0</v>
      </c>
      <c r="F1121">
        <f t="shared" si="57"/>
        <v>5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291</v>
      </c>
      <c r="E1122">
        <f t="shared" si="56"/>
        <v>0</v>
      </c>
      <c r="F1122">
        <f t="shared" si="57"/>
        <v>0</v>
      </c>
      <c r="G1122">
        <f t="shared" si="58"/>
        <v>7</v>
      </c>
    </row>
    <row r="1123" spans="1:7">
      <c r="A1123" t="s">
        <v>1681</v>
      </c>
      <c r="C1123" t="s">
        <v>561</v>
      </c>
      <c r="D1123" t="s">
        <v>291</v>
      </c>
      <c r="E1123">
        <f t="shared" si="56"/>
        <v>0</v>
      </c>
      <c r="F1123">
        <f t="shared" si="57"/>
        <v>0</v>
      </c>
      <c r="G1123">
        <f t="shared" si="58"/>
        <v>157</v>
      </c>
    </row>
    <row r="1124" spans="1:7">
      <c r="A1124" t="s">
        <v>1682</v>
      </c>
      <c r="C1124" t="s">
        <v>561</v>
      </c>
      <c r="D1124" t="s">
        <v>291</v>
      </c>
      <c r="E1124">
        <f t="shared" si="56"/>
        <v>0</v>
      </c>
      <c r="F1124">
        <f t="shared" si="57"/>
        <v>0</v>
      </c>
      <c r="G1124">
        <f t="shared" si="58"/>
        <v>157</v>
      </c>
    </row>
    <row r="1125" spans="1:7">
      <c r="A1125" t="s">
        <v>1683</v>
      </c>
      <c r="C1125" t="s">
        <v>564</v>
      </c>
      <c r="D1125" t="s">
        <v>289</v>
      </c>
      <c r="E1125">
        <f t="shared" si="56"/>
        <v>0</v>
      </c>
      <c r="F1125">
        <f t="shared" si="57"/>
        <v>5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290</v>
      </c>
      <c r="E1126">
        <f t="shared" si="56"/>
        <v>2</v>
      </c>
      <c r="F1126">
        <f t="shared" si="57"/>
        <v>0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289</v>
      </c>
      <c r="E1127">
        <f t="shared" si="56"/>
        <v>0</v>
      </c>
      <c r="F1127">
        <f t="shared" si="57"/>
        <v>31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290</v>
      </c>
      <c r="E1128">
        <f t="shared" si="56"/>
        <v>20</v>
      </c>
      <c r="F1128">
        <f t="shared" si="57"/>
        <v>0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291</v>
      </c>
      <c r="E1129">
        <f t="shared" si="56"/>
        <v>0</v>
      </c>
      <c r="F1129">
        <f t="shared" si="57"/>
        <v>0</v>
      </c>
      <c r="G1129">
        <f t="shared" si="58"/>
        <v>157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291</v>
      </c>
      <c r="E1131">
        <f t="shared" si="56"/>
        <v>0</v>
      </c>
      <c r="F1131">
        <f t="shared" si="57"/>
        <v>0</v>
      </c>
      <c r="G1131">
        <f t="shared" si="58"/>
        <v>7</v>
      </c>
    </row>
    <row r="1132" spans="1:7">
      <c r="A1132" t="s">
        <v>1690</v>
      </c>
      <c r="C1132" t="s">
        <v>561</v>
      </c>
      <c r="D1132" t="s">
        <v>290</v>
      </c>
      <c r="E1132">
        <f t="shared" si="56"/>
        <v>100</v>
      </c>
      <c r="F1132">
        <f t="shared" si="57"/>
        <v>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289</v>
      </c>
      <c r="E1133">
        <f t="shared" si="56"/>
        <v>0</v>
      </c>
      <c r="F1133">
        <f t="shared" si="57"/>
        <v>110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290</v>
      </c>
      <c r="E1134">
        <f t="shared" si="56"/>
        <v>2</v>
      </c>
      <c r="F1134">
        <f t="shared" si="57"/>
        <v>0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291</v>
      </c>
      <c r="E1135">
        <f t="shared" si="56"/>
        <v>0</v>
      </c>
      <c r="F1135">
        <f t="shared" si="57"/>
        <v>0</v>
      </c>
      <c r="G1135">
        <f t="shared" si="58"/>
        <v>157</v>
      </c>
    </row>
    <row r="1136" spans="1:7">
      <c r="A1136" t="s">
        <v>1694</v>
      </c>
      <c r="C1136" t="s">
        <v>561</v>
      </c>
      <c r="D1136" t="s">
        <v>289</v>
      </c>
      <c r="E1136">
        <f t="shared" si="56"/>
        <v>0</v>
      </c>
      <c r="F1136">
        <f t="shared" si="57"/>
        <v>110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291</v>
      </c>
      <c r="E1137">
        <f t="shared" si="56"/>
        <v>0</v>
      </c>
      <c r="F1137">
        <f t="shared" si="57"/>
        <v>0</v>
      </c>
      <c r="G1137">
        <f t="shared" si="58"/>
        <v>37</v>
      </c>
    </row>
    <row r="1138" spans="1:7">
      <c r="A1138" t="s">
        <v>1696</v>
      </c>
      <c r="C1138" t="s">
        <v>561</v>
      </c>
      <c r="D1138" t="s">
        <v>289</v>
      </c>
      <c r="E1138">
        <f t="shared" si="56"/>
        <v>0</v>
      </c>
      <c r="F1138">
        <f t="shared" si="57"/>
        <v>110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291</v>
      </c>
      <c r="E1139">
        <f t="shared" si="56"/>
        <v>0</v>
      </c>
      <c r="F1139">
        <f t="shared" si="57"/>
        <v>0</v>
      </c>
      <c r="G1139">
        <f t="shared" si="58"/>
        <v>7</v>
      </c>
    </row>
    <row r="1140" spans="1:7">
      <c r="A1140" t="s">
        <v>1698</v>
      </c>
      <c r="C1140" t="s">
        <v>561</v>
      </c>
      <c r="D1140" t="s">
        <v>291</v>
      </c>
      <c r="E1140">
        <f t="shared" si="56"/>
        <v>0</v>
      </c>
      <c r="F1140">
        <f t="shared" si="57"/>
        <v>0</v>
      </c>
      <c r="G1140">
        <f t="shared" si="58"/>
        <v>157</v>
      </c>
    </row>
    <row r="1141" spans="1:7">
      <c r="A1141" t="s">
        <v>1699</v>
      </c>
      <c r="C1141" t="s">
        <v>558</v>
      </c>
      <c r="D1141" t="s">
        <v>289</v>
      </c>
      <c r="E1141">
        <f t="shared" si="56"/>
        <v>0</v>
      </c>
      <c r="F1141">
        <f t="shared" si="57"/>
        <v>31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289</v>
      </c>
      <c r="E1142">
        <f t="shared" si="56"/>
        <v>0</v>
      </c>
      <c r="F1142">
        <f t="shared" si="57"/>
        <v>31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291</v>
      </c>
      <c r="E1143">
        <f t="shared" si="56"/>
        <v>0</v>
      </c>
      <c r="F1143">
        <f t="shared" si="57"/>
        <v>0</v>
      </c>
      <c r="G1143">
        <f t="shared" si="58"/>
        <v>37</v>
      </c>
    </row>
    <row r="1144" spans="1:7">
      <c r="A1144" t="s">
        <v>1702</v>
      </c>
      <c r="C1144" t="s">
        <v>561</v>
      </c>
      <c r="D1144" t="s">
        <v>290</v>
      </c>
      <c r="E1144">
        <f t="shared" si="56"/>
        <v>100</v>
      </c>
      <c r="F1144">
        <f t="shared" si="57"/>
        <v>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289</v>
      </c>
      <c r="E1145">
        <f t="shared" si="56"/>
        <v>0</v>
      </c>
      <c r="F1145">
        <f t="shared" si="57"/>
        <v>5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289</v>
      </c>
      <c r="E1146">
        <f t="shared" si="56"/>
        <v>0</v>
      </c>
      <c r="F1146">
        <f t="shared" si="57"/>
        <v>5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290</v>
      </c>
      <c r="E1148">
        <f t="shared" si="56"/>
        <v>20</v>
      </c>
      <c r="F1148">
        <f t="shared" si="57"/>
        <v>0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290</v>
      </c>
      <c r="E1149">
        <f t="shared" si="56"/>
        <v>20</v>
      </c>
      <c r="F1149">
        <f t="shared" si="57"/>
        <v>0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291</v>
      </c>
      <c r="E1150">
        <f t="shared" si="56"/>
        <v>0</v>
      </c>
      <c r="F1150">
        <f t="shared" si="57"/>
        <v>0</v>
      </c>
      <c r="G1150">
        <f t="shared" si="58"/>
        <v>157</v>
      </c>
    </row>
    <row r="1151" spans="1:7">
      <c r="A1151" t="s">
        <v>1709</v>
      </c>
      <c r="C1151" t="s">
        <v>564</v>
      </c>
      <c r="D1151" t="s">
        <v>290</v>
      </c>
      <c r="E1151">
        <f t="shared" si="56"/>
        <v>2</v>
      </c>
      <c r="F1151">
        <f t="shared" si="57"/>
        <v>0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290</v>
      </c>
      <c r="E1152">
        <f t="shared" si="56"/>
        <v>2</v>
      </c>
      <c r="F1152">
        <f t="shared" si="57"/>
        <v>0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291</v>
      </c>
      <c r="E1153">
        <f t="shared" si="56"/>
        <v>0</v>
      </c>
      <c r="F1153">
        <f t="shared" si="57"/>
        <v>0</v>
      </c>
      <c r="G1153">
        <f t="shared" si="58"/>
        <v>37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291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157</v>
      </c>
    </row>
    <row r="1156" spans="1:7">
      <c r="A1156" t="s">
        <v>1714</v>
      </c>
      <c r="C1156" t="s">
        <v>564</v>
      </c>
      <c r="D1156" t="s">
        <v>291</v>
      </c>
      <c r="E1156">
        <f t="shared" si="59"/>
        <v>0</v>
      </c>
      <c r="F1156">
        <f t="shared" si="60"/>
        <v>0</v>
      </c>
      <c r="G1156">
        <f t="shared" si="61"/>
        <v>7</v>
      </c>
    </row>
    <row r="1157" spans="1:7">
      <c r="A1157" t="s">
        <v>1715</v>
      </c>
      <c r="C1157" t="s">
        <v>558</v>
      </c>
      <c r="D1157" t="s">
        <v>289</v>
      </c>
      <c r="E1157">
        <f t="shared" si="59"/>
        <v>0</v>
      </c>
      <c r="F1157">
        <f t="shared" si="60"/>
        <v>31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291</v>
      </c>
      <c r="E1158">
        <f t="shared" si="59"/>
        <v>0</v>
      </c>
      <c r="F1158">
        <f t="shared" si="60"/>
        <v>0</v>
      </c>
      <c r="G1158">
        <f t="shared" si="61"/>
        <v>37</v>
      </c>
    </row>
    <row r="1159" spans="1:7">
      <c r="A1159" t="s">
        <v>1717</v>
      </c>
      <c r="C1159" t="s">
        <v>561</v>
      </c>
      <c r="D1159" t="s">
        <v>290</v>
      </c>
      <c r="E1159">
        <f t="shared" si="59"/>
        <v>100</v>
      </c>
      <c r="F1159">
        <f t="shared" si="60"/>
        <v>0</v>
      </c>
      <c r="G1159">
        <f t="shared" si="61"/>
        <v>0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291</v>
      </c>
      <c r="E1162">
        <f t="shared" si="59"/>
        <v>0</v>
      </c>
      <c r="F1162">
        <f t="shared" si="60"/>
        <v>0</v>
      </c>
      <c r="G1162">
        <f t="shared" si="61"/>
        <v>7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291</v>
      </c>
      <c r="E1164">
        <f t="shared" si="59"/>
        <v>0</v>
      </c>
      <c r="F1164">
        <f t="shared" si="60"/>
        <v>0</v>
      </c>
      <c r="G1164">
        <f t="shared" si="61"/>
        <v>157</v>
      </c>
    </row>
    <row r="1165" spans="1:7">
      <c r="A1165" t="s">
        <v>1723</v>
      </c>
      <c r="C1165" t="s">
        <v>564</v>
      </c>
      <c r="D1165" t="s">
        <v>290</v>
      </c>
      <c r="E1165">
        <f t="shared" si="59"/>
        <v>2</v>
      </c>
      <c r="F1165">
        <f t="shared" si="60"/>
        <v>0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291</v>
      </c>
      <c r="E1166">
        <f t="shared" si="59"/>
        <v>0</v>
      </c>
      <c r="F1166">
        <f t="shared" si="60"/>
        <v>0</v>
      </c>
      <c r="G1166">
        <f t="shared" si="61"/>
        <v>7</v>
      </c>
    </row>
    <row r="1167" spans="1:7">
      <c r="A1167" t="s">
        <v>1725</v>
      </c>
      <c r="C1167" t="s">
        <v>558</v>
      </c>
      <c r="D1167" t="s">
        <v>289</v>
      </c>
      <c r="E1167">
        <f t="shared" si="59"/>
        <v>0</v>
      </c>
      <c r="F1167">
        <f t="shared" si="60"/>
        <v>31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289</v>
      </c>
      <c r="E1168">
        <f t="shared" si="59"/>
        <v>0</v>
      </c>
      <c r="F1168">
        <f t="shared" si="60"/>
        <v>31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291</v>
      </c>
      <c r="E1170">
        <f t="shared" si="59"/>
        <v>0</v>
      </c>
      <c r="F1170">
        <f t="shared" si="60"/>
        <v>0</v>
      </c>
      <c r="G1170">
        <f t="shared" si="61"/>
        <v>37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289</v>
      </c>
      <c r="E1172">
        <f t="shared" si="59"/>
        <v>0</v>
      </c>
      <c r="F1172">
        <f t="shared" si="60"/>
        <v>110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291</v>
      </c>
      <c r="E1173">
        <f t="shared" si="59"/>
        <v>0</v>
      </c>
      <c r="F1173">
        <f t="shared" si="60"/>
        <v>0</v>
      </c>
      <c r="G1173">
        <f t="shared" si="61"/>
        <v>37</v>
      </c>
    </row>
    <row r="1174" spans="1:7">
      <c r="A1174" t="s">
        <v>1732</v>
      </c>
      <c r="C1174" t="s">
        <v>564</v>
      </c>
      <c r="D1174" t="s">
        <v>290</v>
      </c>
      <c r="E1174">
        <f t="shared" si="59"/>
        <v>2</v>
      </c>
      <c r="F1174">
        <f t="shared" si="60"/>
        <v>0</v>
      </c>
      <c r="G1174">
        <f t="shared" si="61"/>
        <v>0</v>
      </c>
    </row>
    <row r="1175" spans="1:7">
      <c r="A1175" t="s">
        <v>1733</v>
      </c>
      <c r="C1175" t="s">
        <v>558</v>
      </c>
      <c r="D1175" t="s">
        <v>289</v>
      </c>
      <c r="E1175">
        <f t="shared" si="59"/>
        <v>0</v>
      </c>
      <c r="F1175">
        <f t="shared" si="60"/>
        <v>31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291</v>
      </c>
      <c r="E1177">
        <f t="shared" si="59"/>
        <v>0</v>
      </c>
      <c r="F1177">
        <f t="shared" si="60"/>
        <v>0</v>
      </c>
      <c r="G1177">
        <f t="shared" si="61"/>
        <v>7</v>
      </c>
    </row>
    <row r="1178" spans="1:7">
      <c r="A1178" t="s">
        <v>1736</v>
      </c>
      <c r="C1178" t="s">
        <v>564</v>
      </c>
      <c r="D1178" t="s">
        <v>289</v>
      </c>
      <c r="E1178">
        <f t="shared" si="59"/>
        <v>0</v>
      </c>
      <c r="F1178">
        <f t="shared" si="60"/>
        <v>5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290</v>
      </c>
      <c r="E1179">
        <f t="shared" si="59"/>
        <v>100</v>
      </c>
      <c r="F1179">
        <f t="shared" si="60"/>
        <v>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290</v>
      </c>
      <c r="E1180">
        <f t="shared" si="59"/>
        <v>20</v>
      </c>
      <c r="F1180">
        <f t="shared" si="60"/>
        <v>0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290</v>
      </c>
      <c r="E1181">
        <f t="shared" si="59"/>
        <v>100</v>
      </c>
      <c r="F1181">
        <f t="shared" si="60"/>
        <v>0</v>
      </c>
      <c r="G1181">
        <f t="shared" si="61"/>
        <v>0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290</v>
      </c>
      <c r="E1183">
        <f t="shared" si="59"/>
        <v>2</v>
      </c>
      <c r="F1183">
        <f t="shared" si="60"/>
        <v>0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289</v>
      </c>
      <c r="E1184">
        <f t="shared" si="59"/>
        <v>0</v>
      </c>
      <c r="F1184">
        <f t="shared" si="60"/>
        <v>110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290</v>
      </c>
      <c r="E1185">
        <f t="shared" si="59"/>
        <v>100</v>
      </c>
      <c r="F1185">
        <f t="shared" si="60"/>
        <v>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291</v>
      </c>
      <c r="E1186">
        <f t="shared" si="59"/>
        <v>0</v>
      </c>
      <c r="F1186">
        <f t="shared" si="60"/>
        <v>0</v>
      </c>
      <c r="G1186">
        <f t="shared" si="61"/>
        <v>157</v>
      </c>
    </row>
    <row r="1187" spans="1:7">
      <c r="A1187" t="s">
        <v>1745</v>
      </c>
      <c r="C1187" t="s">
        <v>561</v>
      </c>
      <c r="D1187" t="s">
        <v>290</v>
      </c>
      <c r="E1187">
        <f t="shared" si="59"/>
        <v>100</v>
      </c>
      <c r="F1187">
        <f t="shared" si="60"/>
        <v>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291</v>
      </c>
      <c r="E1188">
        <f t="shared" si="59"/>
        <v>0</v>
      </c>
      <c r="F1188">
        <f t="shared" si="60"/>
        <v>0</v>
      </c>
      <c r="G1188">
        <f t="shared" si="61"/>
        <v>37</v>
      </c>
    </row>
    <row r="1189" spans="1:7">
      <c r="A1189" t="s">
        <v>1747</v>
      </c>
      <c r="C1189" t="s">
        <v>558</v>
      </c>
      <c r="D1189" t="s">
        <v>291</v>
      </c>
      <c r="E1189">
        <f t="shared" si="59"/>
        <v>0</v>
      </c>
      <c r="F1189">
        <f t="shared" si="60"/>
        <v>0</v>
      </c>
      <c r="G1189">
        <f t="shared" si="61"/>
        <v>37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291</v>
      </c>
      <c r="E1191">
        <f t="shared" si="59"/>
        <v>0</v>
      </c>
      <c r="F1191">
        <f t="shared" si="60"/>
        <v>0</v>
      </c>
      <c r="G1191">
        <f t="shared" si="61"/>
        <v>37</v>
      </c>
    </row>
    <row r="1192" spans="1:7">
      <c r="A1192" t="s">
        <v>1750</v>
      </c>
      <c r="C1192" t="s">
        <v>558</v>
      </c>
      <c r="D1192" t="s">
        <v>290</v>
      </c>
      <c r="E1192">
        <f t="shared" si="59"/>
        <v>20</v>
      </c>
      <c r="F1192">
        <f t="shared" si="60"/>
        <v>0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291</v>
      </c>
      <c r="E1193">
        <f t="shared" si="59"/>
        <v>0</v>
      </c>
      <c r="F1193">
        <f t="shared" si="60"/>
        <v>0</v>
      </c>
      <c r="G1193">
        <f t="shared" si="61"/>
        <v>37</v>
      </c>
    </row>
    <row r="1194" spans="1:7">
      <c r="A1194" t="s">
        <v>1752</v>
      </c>
      <c r="C1194" t="s">
        <v>564</v>
      </c>
      <c r="D1194" t="s">
        <v>289</v>
      </c>
      <c r="E1194">
        <f t="shared" si="59"/>
        <v>0</v>
      </c>
      <c r="F1194">
        <f t="shared" si="60"/>
        <v>5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289</v>
      </c>
      <c r="E1195">
        <f t="shared" si="59"/>
        <v>0</v>
      </c>
      <c r="F1195">
        <f t="shared" si="60"/>
        <v>110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291</v>
      </c>
      <c r="E1196">
        <f t="shared" si="59"/>
        <v>0</v>
      </c>
      <c r="F1196">
        <f t="shared" si="60"/>
        <v>0</v>
      </c>
      <c r="G1196">
        <f t="shared" si="61"/>
        <v>37</v>
      </c>
    </row>
    <row r="1197" spans="1:7">
      <c r="A1197" t="s">
        <v>1755</v>
      </c>
      <c r="C1197" t="s">
        <v>558</v>
      </c>
      <c r="D1197" t="s">
        <v>291</v>
      </c>
      <c r="E1197">
        <f t="shared" si="59"/>
        <v>0</v>
      </c>
      <c r="F1197">
        <f t="shared" si="60"/>
        <v>0</v>
      </c>
      <c r="G1197">
        <f t="shared" si="61"/>
        <v>37</v>
      </c>
    </row>
    <row r="1198" spans="1:7">
      <c r="A1198" t="s">
        <v>1756</v>
      </c>
      <c r="C1198" t="s">
        <v>561</v>
      </c>
      <c r="D1198" t="s">
        <v>289</v>
      </c>
      <c r="E1198">
        <f t="shared" si="59"/>
        <v>0</v>
      </c>
      <c r="F1198">
        <f t="shared" si="60"/>
        <v>110</v>
      </c>
      <c r="G1198">
        <f t="shared" si="61"/>
        <v>0</v>
      </c>
    </row>
    <row r="1199" spans="1:7">
      <c r="A1199" t="s">
        <v>1757</v>
      </c>
      <c r="C1199" t="s">
        <v>564</v>
      </c>
      <c r="D1199" t="s">
        <v>289</v>
      </c>
      <c r="E1199">
        <f t="shared" si="59"/>
        <v>0</v>
      </c>
      <c r="F1199">
        <f t="shared" si="60"/>
        <v>5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291</v>
      </c>
      <c r="E1200">
        <f t="shared" si="59"/>
        <v>0</v>
      </c>
      <c r="F1200">
        <f t="shared" si="60"/>
        <v>0</v>
      </c>
      <c r="G1200">
        <f t="shared" si="61"/>
        <v>7</v>
      </c>
    </row>
    <row r="1201" spans="1:7">
      <c r="A1201" t="s">
        <v>1759</v>
      </c>
      <c r="C1201" t="s">
        <v>558</v>
      </c>
      <c r="D1201" t="s">
        <v>289</v>
      </c>
      <c r="E1201">
        <f t="shared" si="59"/>
        <v>0</v>
      </c>
      <c r="F1201">
        <f t="shared" si="60"/>
        <v>31</v>
      </c>
      <c r="G1201">
        <f t="shared" si="61"/>
        <v>0</v>
      </c>
    </row>
    <row r="1202" spans="1:7">
      <c r="A1202" t="s">
        <v>1760</v>
      </c>
      <c r="C1202" t="s">
        <v>558</v>
      </c>
      <c r="D1202" t="s">
        <v>290</v>
      </c>
      <c r="E1202">
        <f t="shared" si="59"/>
        <v>20</v>
      </c>
      <c r="F1202">
        <f t="shared" si="60"/>
        <v>0</v>
      </c>
      <c r="G1202">
        <f t="shared" si="61"/>
        <v>0</v>
      </c>
    </row>
    <row r="1203" spans="1:7">
      <c r="A1203" t="s">
        <v>1761</v>
      </c>
      <c r="C1203" t="s">
        <v>564</v>
      </c>
      <c r="D1203" t="s">
        <v>291</v>
      </c>
      <c r="E1203">
        <f t="shared" si="59"/>
        <v>0</v>
      </c>
      <c r="F1203">
        <f t="shared" si="60"/>
        <v>0</v>
      </c>
      <c r="G1203">
        <f t="shared" si="61"/>
        <v>7</v>
      </c>
    </row>
    <row r="1204" spans="1:7">
      <c r="A1204" t="s">
        <v>1762</v>
      </c>
      <c r="C1204" t="s">
        <v>561</v>
      </c>
      <c r="D1204" t="s">
        <v>291</v>
      </c>
      <c r="E1204">
        <f t="shared" si="59"/>
        <v>0</v>
      </c>
      <c r="F1204">
        <f t="shared" si="60"/>
        <v>0</v>
      </c>
      <c r="G1204">
        <f t="shared" si="61"/>
        <v>157</v>
      </c>
    </row>
    <row r="1205" spans="1:7">
      <c r="A1205" t="s">
        <v>1763</v>
      </c>
      <c r="C1205" t="s">
        <v>564</v>
      </c>
      <c r="D1205" t="s">
        <v>291</v>
      </c>
      <c r="E1205">
        <f t="shared" si="59"/>
        <v>0</v>
      </c>
      <c r="F1205">
        <f t="shared" si="60"/>
        <v>0</v>
      </c>
      <c r="G1205">
        <f t="shared" si="61"/>
        <v>7</v>
      </c>
    </row>
    <row r="1206" spans="1:7">
      <c r="A1206" t="s">
        <v>1764</v>
      </c>
      <c r="C1206" t="s">
        <v>561</v>
      </c>
      <c r="D1206" t="s">
        <v>290</v>
      </c>
      <c r="E1206">
        <f t="shared" si="59"/>
        <v>100</v>
      </c>
      <c r="F1206">
        <f t="shared" si="60"/>
        <v>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291</v>
      </c>
      <c r="E1207">
        <f t="shared" si="59"/>
        <v>0</v>
      </c>
      <c r="F1207">
        <f t="shared" si="60"/>
        <v>0</v>
      </c>
      <c r="G1207">
        <f t="shared" si="61"/>
        <v>7</v>
      </c>
    </row>
    <row r="1208" spans="1:7">
      <c r="A1208" t="s">
        <v>1766</v>
      </c>
      <c r="C1208" t="s">
        <v>564</v>
      </c>
      <c r="D1208" t="s">
        <v>289</v>
      </c>
      <c r="E1208">
        <f t="shared" si="59"/>
        <v>0</v>
      </c>
      <c r="F1208">
        <f t="shared" si="60"/>
        <v>5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289</v>
      </c>
      <c r="E1209">
        <f t="shared" si="59"/>
        <v>0</v>
      </c>
      <c r="F1209">
        <f t="shared" si="60"/>
        <v>5</v>
      </c>
      <c r="G1209">
        <f t="shared" si="61"/>
        <v>0</v>
      </c>
    </row>
    <row r="1210" spans="1:7">
      <c r="A1210" t="s">
        <v>1768</v>
      </c>
      <c r="C1210" t="s">
        <v>558</v>
      </c>
      <c r="D1210" t="s">
        <v>289</v>
      </c>
      <c r="E1210">
        <f t="shared" si="59"/>
        <v>0</v>
      </c>
      <c r="F1210">
        <f t="shared" si="60"/>
        <v>31</v>
      </c>
      <c r="G1210">
        <f t="shared" si="61"/>
        <v>0</v>
      </c>
    </row>
    <row r="1211" spans="1:7">
      <c r="A1211" t="s">
        <v>1769</v>
      </c>
      <c r="C1211" t="s">
        <v>561</v>
      </c>
      <c r="D1211" t="s">
        <v>289</v>
      </c>
      <c r="E1211">
        <f t="shared" si="59"/>
        <v>0</v>
      </c>
      <c r="F1211">
        <f t="shared" si="60"/>
        <v>110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290</v>
      </c>
      <c r="E1212">
        <f t="shared" si="59"/>
        <v>2</v>
      </c>
      <c r="F1212">
        <f t="shared" si="60"/>
        <v>0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290</v>
      </c>
      <c r="E1213">
        <f t="shared" si="59"/>
        <v>20</v>
      </c>
      <c r="F1213">
        <f t="shared" si="60"/>
        <v>0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289</v>
      </c>
      <c r="E1214">
        <f t="shared" si="59"/>
        <v>0</v>
      </c>
      <c r="F1214">
        <f t="shared" si="60"/>
        <v>110</v>
      </c>
      <c r="G1214">
        <f t="shared" si="61"/>
        <v>0</v>
      </c>
    </row>
    <row r="1215" spans="1:7">
      <c r="A1215" t="s">
        <v>1773</v>
      </c>
      <c r="C1215" t="s">
        <v>558</v>
      </c>
      <c r="D1215" t="s">
        <v>291</v>
      </c>
      <c r="E1215">
        <f t="shared" si="59"/>
        <v>0</v>
      </c>
      <c r="F1215">
        <f t="shared" si="60"/>
        <v>0</v>
      </c>
      <c r="G1215">
        <f t="shared" si="61"/>
        <v>37</v>
      </c>
    </row>
    <row r="1216" spans="1:7">
      <c r="A1216" t="s">
        <v>1774</v>
      </c>
      <c r="C1216" t="s">
        <v>558</v>
      </c>
      <c r="D1216" t="s">
        <v>290</v>
      </c>
      <c r="E1216">
        <f t="shared" si="59"/>
        <v>20</v>
      </c>
      <c r="F1216">
        <f t="shared" si="60"/>
        <v>0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291</v>
      </c>
      <c r="E1217">
        <f t="shared" si="59"/>
        <v>0</v>
      </c>
      <c r="F1217">
        <f t="shared" si="60"/>
        <v>0</v>
      </c>
      <c r="G1217">
        <f t="shared" si="61"/>
        <v>157</v>
      </c>
    </row>
    <row r="1218" spans="1:7">
      <c r="A1218" t="s">
        <v>1776</v>
      </c>
      <c r="C1218" t="s">
        <v>561</v>
      </c>
      <c r="D1218" t="s">
        <v>291</v>
      </c>
      <c r="E1218">
        <f t="shared" si="59"/>
        <v>0</v>
      </c>
      <c r="F1218">
        <f t="shared" si="60"/>
        <v>0</v>
      </c>
      <c r="G1218">
        <f t="shared" si="61"/>
        <v>157</v>
      </c>
    </row>
    <row r="1219" spans="1:7">
      <c r="A1219" t="s">
        <v>1777</v>
      </c>
      <c r="C1219" t="s">
        <v>561</v>
      </c>
      <c r="D1219" t="s">
        <v>291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0</v>
      </c>
      <c r="G1219">
        <f t="shared" ref="G1219:G1282" si="64">IF(AND(D1219="ISB",C1219="Small"),7,IF(AND(D1219="ISB",C1219="Medium"),37,IF(AND(D1219="ISB",C1219="Large"),157,0)))</f>
        <v>157</v>
      </c>
    </row>
    <row r="1220" spans="1:7">
      <c r="A1220" t="s">
        <v>1778</v>
      </c>
      <c r="C1220" t="s">
        <v>561</v>
      </c>
      <c r="D1220" t="s">
        <v>290</v>
      </c>
      <c r="E1220">
        <f t="shared" si="62"/>
        <v>100</v>
      </c>
      <c r="F1220">
        <f t="shared" si="63"/>
        <v>0</v>
      </c>
      <c r="G1220">
        <f t="shared" si="64"/>
        <v>0</v>
      </c>
    </row>
    <row r="1221" spans="1:7">
      <c r="A1221" t="s">
        <v>1779</v>
      </c>
      <c r="C1221" t="s">
        <v>561</v>
      </c>
      <c r="D1221" t="s">
        <v>289</v>
      </c>
      <c r="E1221">
        <f t="shared" si="62"/>
        <v>0</v>
      </c>
      <c r="F1221">
        <f t="shared" si="63"/>
        <v>110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291</v>
      </c>
      <c r="E1222">
        <f t="shared" si="62"/>
        <v>0</v>
      </c>
      <c r="F1222">
        <f t="shared" si="63"/>
        <v>0</v>
      </c>
      <c r="G1222">
        <f t="shared" si="64"/>
        <v>7</v>
      </c>
    </row>
    <row r="1223" spans="1:7">
      <c r="A1223" t="s">
        <v>1781</v>
      </c>
      <c r="C1223" t="s">
        <v>564</v>
      </c>
      <c r="D1223" t="s">
        <v>291</v>
      </c>
      <c r="E1223">
        <f t="shared" si="62"/>
        <v>0</v>
      </c>
      <c r="F1223">
        <f t="shared" si="63"/>
        <v>0</v>
      </c>
      <c r="G1223">
        <f t="shared" si="64"/>
        <v>7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291</v>
      </c>
      <c r="E1225">
        <f t="shared" si="62"/>
        <v>0</v>
      </c>
      <c r="F1225">
        <f t="shared" si="63"/>
        <v>0</v>
      </c>
      <c r="G1225">
        <f t="shared" si="64"/>
        <v>157</v>
      </c>
    </row>
    <row r="1226" spans="1:7">
      <c r="A1226" t="s">
        <v>1784</v>
      </c>
      <c r="C1226" t="s">
        <v>558</v>
      </c>
      <c r="D1226" t="s">
        <v>289</v>
      </c>
      <c r="E1226">
        <f t="shared" si="62"/>
        <v>0</v>
      </c>
      <c r="F1226">
        <f t="shared" si="63"/>
        <v>31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290</v>
      </c>
      <c r="E1227">
        <f t="shared" si="62"/>
        <v>100</v>
      </c>
      <c r="F1227">
        <f t="shared" si="63"/>
        <v>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290</v>
      </c>
      <c r="E1228">
        <f t="shared" si="62"/>
        <v>100</v>
      </c>
      <c r="F1228">
        <f t="shared" si="63"/>
        <v>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289</v>
      </c>
      <c r="E1229">
        <f t="shared" si="62"/>
        <v>0</v>
      </c>
      <c r="F1229">
        <f t="shared" si="63"/>
        <v>31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290</v>
      </c>
      <c r="E1230">
        <f t="shared" si="62"/>
        <v>100</v>
      </c>
      <c r="F1230">
        <f t="shared" si="63"/>
        <v>0</v>
      </c>
      <c r="G1230">
        <f t="shared" si="64"/>
        <v>0</v>
      </c>
    </row>
    <row r="1231" spans="1:7">
      <c r="A1231" t="s">
        <v>1789</v>
      </c>
      <c r="C1231" t="s">
        <v>558</v>
      </c>
      <c r="D1231" t="s">
        <v>289</v>
      </c>
      <c r="E1231">
        <f t="shared" si="62"/>
        <v>0</v>
      </c>
      <c r="F1231">
        <f t="shared" si="63"/>
        <v>31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290</v>
      </c>
      <c r="E1233">
        <f t="shared" si="62"/>
        <v>20</v>
      </c>
      <c r="F1233">
        <f t="shared" si="63"/>
        <v>0</v>
      </c>
      <c r="G1233">
        <f t="shared" si="64"/>
        <v>0</v>
      </c>
    </row>
    <row r="1234" spans="1:7">
      <c r="A1234" t="s">
        <v>1792</v>
      </c>
      <c r="C1234" t="s">
        <v>564</v>
      </c>
      <c r="D1234" t="s">
        <v>289</v>
      </c>
      <c r="E1234">
        <f t="shared" si="62"/>
        <v>0</v>
      </c>
      <c r="F1234">
        <f t="shared" si="63"/>
        <v>5</v>
      </c>
      <c r="G1234">
        <f t="shared" si="64"/>
        <v>0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290</v>
      </c>
      <c r="E1236">
        <f t="shared" si="62"/>
        <v>2</v>
      </c>
      <c r="F1236">
        <f t="shared" si="63"/>
        <v>0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289</v>
      </c>
      <c r="E1237">
        <f t="shared" si="62"/>
        <v>0</v>
      </c>
      <c r="F1237">
        <f t="shared" si="63"/>
        <v>110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289</v>
      </c>
      <c r="E1238">
        <f t="shared" si="62"/>
        <v>0</v>
      </c>
      <c r="F1238">
        <f t="shared" si="63"/>
        <v>31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289</v>
      </c>
      <c r="E1239">
        <f t="shared" si="62"/>
        <v>0</v>
      </c>
      <c r="F1239">
        <f t="shared" si="63"/>
        <v>31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290</v>
      </c>
      <c r="E1240">
        <f t="shared" si="62"/>
        <v>20</v>
      </c>
      <c r="F1240">
        <f t="shared" si="63"/>
        <v>0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291</v>
      </c>
      <c r="E1241">
        <f t="shared" si="62"/>
        <v>0</v>
      </c>
      <c r="F1241">
        <f t="shared" si="63"/>
        <v>0</v>
      </c>
      <c r="G1241">
        <f t="shared" si="64"/>
        <v>7</v>
      </c>
    </row>
    <row r="1242" spans="1:7">
      <c r="A1242" t="s">
        <v>1800</v>
      </c>
      <c r="C1242" t="s">
        <v>564</v>
      </c>
      <c r="D1242" t="s">
        <v>289</v>
      </c>
      <c r="E1242">
        <f t="shared" si="62"/>
        <v>0</v>
      </c>
      <c r="F1242">
        <f t="shared" si="63"/>
        <v>5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291</v>
      </c>
      <c r="E1243">
        <f t="shared" si="62"/>
        <v>0</v>
      </c>
      <c r="F1243">
        <f t="shared" si="63"/>
        <v>0</v>
      </c>
      <c r="G1243">
        <f t="shared" si="64"/>
        <v>7</v>
      </c>
    </row>
    <row r="1244" spans="1:7">
      <c r="A1244" t="s">
        <v>1802</v>
      </c>
      <c r="C1244" t="s">
        <v>564</v>
      </c>
      <c r="D1244" t="s">
        <v>290</v>
      </c>
      <c r="E1244">
        <f t="shared" si="62"/>
        <v>2</v>
      </c>
      <c r="F1244">
        <f t="shared" si="63"/>
        <v>0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291</v>
      </c>
      <c r="E1247">
        <f t="shared" si="62"/>
        <v>0</v>
      </c>
      <c r="F1247">
        <f t="shared" si="63"/>
        <v>0</v>
      </c>
      <c r="G1247">
        <f t="shared" si="64"/>
        <v>7</v>
      </c>
    </row>
    <row r="1248" spans="1:7">
      <c r="A1248" t="s">
        <v>1806</v>
      </c>
      <c r="C1248" t="s">
        <v>564</v>
      </c>
      <c r="D1248" t="s">
        <v>291</v>
      </c>
      <c r="E1248">
        <f t="shared" si="62"/>
        <v>0</v>
      </c>
      <c r="F1248">
        <f t="shared" si="63"/>
        <v>0</v>
      </c>
      <c r="G1248">
        <f t="shared" si="64"/>
        <v>7</v>
      </c>
    </row>
    <row r="1249" spans="1:7">
      <c r="A1249" t="s">
        <v>1807</v>
      </c>
      <c r="C1249" t="s">
        <v>561</v>
      </c>
      <c r="D1249" t="s">
        <v>290</v>
      </c>
      <c r="E1249">
        <f t="shared" si="62"/>
        <v>100</v>
      </c>
      <c r="F1249">
        <f t="shared" si="63"/>
        <v>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290</v>
      </c>
      <c r="E1251">
        <f t="shared" si="62"/>
        <v>100</v>
      </c>
      <c r="F1251">
        <f t="shared" si="63"/>
        <v>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289</v>
      </c>
      <c r="E1252">
        <f t="shared" si="62"/>
        <v>0</v>
      </c>
      <c r="F1252">
        <f t="shared" si="63"/>
        <v>5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290</v>
      </c>
      <c r="E1253">
        <f t="shared" si="62"/>
        <v>2</v>
      </c>
      <c r="F1253">
        <f t="shared" si="63"/>
        <v>0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290</v>
      </c>
      <c r="E1254">
        <f t="shared" si="62"/>
        <v>20</v>
      </c>
      <c r="F1254">
        <f t="shared" si="63"/>
        <v>0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289</v>
      </c>
      <c r="E1255">
        <f t="shared" si="62"/>
        <v>0</v>
      </c>
      <c r="F1255">
        <f t="shared" si="63"/>
        <v>31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291</v>
      </c>
      <c r="E1256">
        <f t="shared" si="62"/>
        <v>0</v>
      </c>
      <c r="F1256">
        <f t="shared" si="63"/>
        <v>0</v>
      </c>
      <c r="G1256">
        <f t="shared" si="64"/>
        <v>37</v>
      </c>
    </row>
    <row r="1257" spans="1:7">
      <c r="A1257" t="s">
        <v>1815</v>
      </c>
      <c r="C1257" t="s">
        <v>564</v>
      </c>
      <c r="D1257" t="s">
        <v>290</v>
      </c>
      <c r="E1257">
        <f t="shared" si="62"/>
        <v>2</v>
      </c>
      <c r="F1257">
        <f t="shared" si="63"/>
        <v>0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291</v>
      </c>
      <c r="E1258">
        <f t="shared" si="62"/>
        <v>0</v>
      </c>
      <c r="F1258">
        <f t="shared" si="63"/>
        <v>0</v>
      </c>
      <c r="G1258">
        <f t="shared" si="64"/>
        <v>7</v>
      </c>
    </row>
    <row r="1259" spans="1:7">
      <c r="A1259" t="s">
        <v>1817</v>
      </c>
      <c r="C1259" t="s">
        <v>561</v>
      </c>
      <c r="D1259" t="s">
        <v>291</v>
      </c>
      <c r="E1259">
        <f t="shared" si="62"/>
        <v>0</v>
      </c>
      <c r="F1259">
        <f t="shared" si="63"/>
        <v>0</v>
      </c>
      <c r="G1259">
        <f t="shared" si="64"/>
        <v>157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290</v>
      </c>
      <c r="E1261">
        <f t="shared" si="62"/>
        <v>2</v>
      </c>
      <c r="F1261">
        <f t="shared" si="63"/>
        <v>0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289</v>
      </c>
      <c r="E1262">
        <f t="shared" si="62"/>
        <v>0</v>
      </c>
      <c r="F1262">
        <f t="shared" si="63"/>
        <v>5</v>
      </c>
      <c r="G1262">
        <f t="shared" si="64"/>
        <v>0</v>
      </c>
    </row>
    <row r="1263" spans="1:7">
      <c r="A1263" t="s">
        <v>1821</v>
      </c>
      <c r="C1263" t="s">
        <v>564</v>
      </c>
      <c r="D1263" t="s">
        <v>291</v>
      </c>
      <c r="E1263">
        <f t="shared" si="62"/>
        <v>0</v>
      </c>
      <c r="F1263">
        <f t="shared" si="63"/>
        <v>0</v>
      </c>
      <c r="G1263">
        <f t="shared" si="64"/>
        <v>7</v>
      </c>
    </row>
    <row r="1264" spans="1:7">
      <c r="A1264" t="s">
        <v>1822</v>
      </c>
      <c r="C1264" t="s">
        <v>558</v>
      </c>
      <c r="D1264" t="s">
        <v>289</v>
      </c>
      <c r="E1264">
        <f t="shared" si="62"/>
        <v>0</v>
      </c>
      <c r="F1264">
        <f t="shared" si="63"/>
        <v>31</v>
      </c>
      <c r="G1264">
        <f t="shared" si="64"/>
        <v>0</v>
      </c>
    </row>
    <row r="1265" spans="1:7">
      <c r="A1265" t="s">
        <v>1823</v>
      </c>
      <c r="C1265" t="s">
        <v>564</v>
      </c>
      <c r="D1265" t="s">
        <v>289</v>
      </c>
      <c r="E1265">
        <f t="shared" si="62"/>
        <v>0</v>
      </c>
      <c r="F1265">
        <f t="shared" si="63"/>
        <v>5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290</v>
      </c>
      <c r="E1266">
        <f t="shared" si="62"/>
        <v>2</v>
      </c>
      <c r="F1266">
        <f t="shared" si="63"/>
        <v>0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291</v>
      </c>
      <c r="E1267">
        <f t="shared" si="62"/>
        <v>0</v>
      </c>
      <c r="F1267">
        <f t="shared" si="63"/>
        <v>0</v>
      </c>
      <c r="G1267">
        <f t="shared" si="64"/>
        <v>157</v>
      </c>
    </row>
    <row r="1268" spans="1:7">
      <c r="A1268" t="s">
        <v>1826</v>
      </c>
      <c r="C1268" t="s">
        <v>561</v>
      </c>
      <c r="D1268" t="s">
        <v>289</v>
      </c>
      <c r="E1268">
        <f t="shared" si="62"/>
        <v>0</v>
      </c>
      <c r="F1268">
        <f t="shared" si="63"/>
        <v>110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289</v>
      </c>
      <c r="E1269">
        <f t="shared" si="62"/>
        <v>0</v>
      </c>
      <c r="F1269">
        <f t="shared" si="63"/>
        <v>31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291</v>
      </c>
      <c r="E1270">
        <f t="shared" si="62"/>
        <v>0</v>
      </c>
      <c r="F1270">
        <f t="shared" si="63"/>
        <v>0</v>
      </c>
      <c r="G1270">
        <f t="shared" si="64"/>
        <v>157</v>
      </c>
    </row>
    <row r="1271" spans="1:7">
      <c r="A1271" t="s">
        <v>1829</v>
      </c>
      <c r="C1271" t="s">
        <v>558</v>
      </c>
      <c r="D1271" t="s">
        <v>291</v>
      </c>
      <c r="E1271">
        <f t="shared" si="62"/>
        <v>0</v>
      </c>
      <c r="F1271">
        <f t="shared" si="63"/>
        <v>0</v>
      </c>
      <c r="G1271">
        <f t="shared" si="64"/>
        <v>37</v>
      </c>
    </row>
    <row r="1272" spans="1:7">
      <c r="A1272" t="s">
        <v>1830</v>
      </c>
      <c r="C1272" t="s">
        <v>561</v>
      </c>
      <c r="D1272" t="s">
        <v>289</v>
      </c>
      <c r="E1272">
        <f t="shared" si="62"/>
        <v>0</v>
      </c>
      <c r="F1272">
        <f t="shared" si="63"/>
        <v>110</v>
      </c>
      <c r="G1272">
        <f t="shared" si="64"/>
        <v>0</v>
      </c>
    </row>
    <row r="1273" spans="1:7">
      <c r="A1273" t="s">
        <v>1831</v>
      </c>
      <c r="C1273" t="s">
        <v>564</v>
      </c>
      <c r="D1273" t="s">
        <v>289</v>
      </c>
      <c r="E1273">
        <f t="shared" si="62"/>
        <v>0</v>
      </c>
      <c r="F1273">
        <f t="shared" si="63"/>
        <v>5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289</v>
      </c>
      <c r="E1274">
        <f t="shared" si="62"/>
        <v>0</v>
      </c>
      <c r="F1274">
        <f t="shared" si="63"/>
        <v>110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291</v>
      </c>
      <c r="E1276">
        <f t="shared" si="62"/>
        <v>0</v>
      </c>
      <c r="F1276">
        <f t="shared" si="63"/>
        <v>0</v>
      </c>
      <c r="G1276">
        <f t="shared" si="64"/>
        <v>7</v>
      </c>
    </row>
    <row r="1277" spans="1:7">
      <c r="A1277" t="s">
        <v>1835</v>
      </c>
      <c r="C1277" t="s">
        <v>561</v>
      </c>
      <c r="D1277" t="s">
        <v>291</v>
      </c>
      <c r="E1277">
        <f t="shared" si="62"/>
        <v>0</v>
      </c>
      <c r="F1277">
        <f t="shared" si="63"/>
        <v>0</v>
      </c>
      <c r="G1277">
        <f t="shared" si="64"/>
        <v>157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290</v>
      </c>
      <c r="E1280">
        <f t="shared" si="62"/>
        <v>20</v>
      </c>
      <c r="F1280">
        <f t="shared" si="63"/>
        <v>0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291</v>
      </c>
      <c r="E1281">
        <f t="shared" si="62"/>
        <v>0</v>
      </c>
      <c r="F1281">
        <f t="shared" si="63"/>
        <v>0</v>
      </c>
      <c r="G1281">
        <f t="shared" si="64"/>
        <v>157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291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157</v>
      </c>
    </row>
    <row r="1284" spans="1:7">
      <c r="A1284" t="s">
        <v>1842</v>
      </c>
      <c r="C1284" t="s">
        <v>564</v>
      </c>
      <c r="D1284" t="s">
        <v>290</v>
      </c>
      <c r="E1284">
        <f t="shared" si="65"/>
        <v>2</v>
      </c>
      <c r="F1284">
        <f t="shared" si="66"/>
        <v>0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290</v>
      </c>
      <c r="E1285">
        <f t="shared" si="65"/>
        <v>100</v>
      </c>
      <c r="F1285">
        <f t="shared" si="66"/>
        <v>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289</v>
      </c>
      <c r="E1286">
        <f t="shared" si="65"/>
        <v>0</v>
      </c>
      <c r="F1286">
        <f t="shared" si="66"/>
        <v>5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289</v>
      </c>
      <c r="E1287">
        <f t="shared" si="65"/>
        <v>0</v>
      </c>
      <c r="F1287">
        <f t="shared" si="66"/>
        <v>110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291</v>
      </c>
      <c r="E1288">
        <f t="shared" si="65"/>
        <v>0</v>
      </c>
      <c r="F1288">
        <f t="shared" si="66"/>
        <v>0</v>
      </c>
      <c r="G1288">
        <f t="shared" si="67"/>
        <v>157</v>
      </c>
    </row>
    <row r="1289" spans="1:7">
      <c r="A1289" t="s">
        <v>1847</v>
      </c>
      <c r="C1289" t="s">
        <v>564</v>
      </c>
      <c r="D1289" t="s">
        <v>290</v>
      </c>
      <c r="E1289">
        <f t="shared" si="65"/>
        <v>2</v>
      </c>
      <c r="F1289">
        <f t="shared" si="66"/>
        <v>0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291</v>
      </c>
      <c r="E1290">
        <f t="shared" si="65"/>
        <v>0</v>
      </c>
      <c r="F1290">
        <f t="shared" si="66"/>
        <v>0</v>
      </c>
      <c r="G1290">
        <f t="shared" si="67"/>
        <v>37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289</v>
      </c>
      <c r="E1292">
        <f t="shared" si="65"/>
        <v>0</v>
      </c>
      <c r="F1292">
        <f t="shared" si="66"/>
        <v>31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289</v>
      </c>
      <c r="E1293">
        <f t="shared" si="65"/>
        <v>0</v>
      </c>
      <c r="F1293">
        <f t="shared" si="66"/>
        <v>110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289</v>
      </c>
      <c r="E1294">
        <f t="shared" si="65"/>
        <v>0</v>
      </c>
      <c r="F1294">
        <f t="shared" si="66"/>
        <v>110</v>
      </c>
      <c r="G1294">
        <f t="shared" si="67"/>
        <v>0</v>
      </c>
    </row>
    <row r="1295" spans="1:7">
      <c r="A1295" t="s">
        <v>1853</v>
      </c>
      <c r="C1295" t="s">
        <v>564</v>
      </c>
      <c r="D1295" t="s">
        <v>290</v>
      </c>
      <c r="E1295">
        <f t="shared" si="65"/>
        <v>2</v>
      </c>
      <c r="F1295">
        <f t="shared" si="66"/>
        <v>0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289</v>
      </c>
      <c r="E1296">
        <f t="shared" si="65"/>
        <v>0</v>
      </c>
      <c r="F1296">
        <f t="shared" si="66"/>
        <v>31</v>
      </c>
      <c r="G1296">
        <f t="shared" si="67"/>
        <v>0</v>
      </c>
    </row>
    <row r="1297" spans="1:7">
      <c r="A1297" t="s">
        <v>1855</v>
      </c>
      <c r="C1297" t="s">
        <v>561</v>
      </c>
      <c r="D1297" t="s">
        <v>290</v>
      </c>
      <c r="E1297">
        <f t="shared" si="65"/>
        <v>100</v>
      </c>
      <c r="F1297">
        <f t="shared" si="66"/>
        <v>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289</v>
      </c>
      <c r="E1298">
        <f t="shared" si="65"/>
        <v>0</v>
      </c>
      <c r="F1298">
        <f t="shared" si="66"/>
        <v>110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291</v>
      </c>
      <c r="E1299">
        <f t="shared" si="65"/>
        <v>0</v>
      </c>
      <c r="F1299">
        <f t="shared" si="66"/>
        <v>0</v>
      </c>
      <c r="G1299">
        <f t="shared" si="67"/>
        <v>157</v>
      </c>
    </row>
    <row r="1300" spans="1:7">
      <c r="A1300" t="s">
        <v>1858</v>
      </c>
      <c r="C1300" t="s">
        <v>564</v>
      </c>
      <c r="D1300" t="s">
        <v>290</v>
      </c>
      <c r="E1300">
        <f t="shared" si="65"/>
        <v>2</v>
      </c>
      <c r="F1300">
        <f t="shared" si="66"/>
        <v>0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289</v>
      </c>
      <c r="E1301">
        <f t="shared" si="65"/>
        <v>0</v>
      </c>
      <c r="F1301">
        <f t="shared" si="66"/>
        <v>5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291</v>
      </c>
      <c r="E1304">
        <f t="shared" si="65"/>
        <v>0</v>
      </c>
      <c r="F1304">
        <f t="shared" si="66"/>
        <v>0</v>
      </c>
      <c r="G1304">
        <f t="shared" si="67"/>
        <v>157</v>
      </c>
    </row>
    <row r="1305" spans="1:7">
      <c r="A1305" t="s">
        <v>1863</v>
      </c>
      <c r="C1305" t="s">
        <v>561</v>
      </c>
      <c r="D1305" t="s">
        <v>291</v>
      </c>
      <c r="E1305">
        <f t="shared" si="65"/>
        <v>0</v>
      </c>
      <c r="F1305">
        <f t="shared" si="66"/>
        <v>0</v>
      </c>
      <c r="G1305">
        <f t="shared" si="67"/>
        <v>157</v>
      </c>
    </row>
    <row r="1306" spans="1:7">
      <c r="A1306" t="s">
        <v>1864</v>
      </c>
      <c r="C1306" t="s">
        <v>564</v>
      </c>
      <c r="D1306" t="s">
        <v>290</v>
      </c>
      <c r="E1306">
        <f t="shared" si="65"/>
        <v>2</v>
      </c>
      <c r="F1306">
        <f t="shared" si="66"/>
        <v>0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291</v>
      </c>
      <c r="E1307">
        <f t="shared" si="65"/>
        <v>0</v>
      </c>
      <c r="F1307">
        <f t="shared" si="66"/>
        <v>0</v>
      </c>
      <c r="G1307">
        <f t="shared" si="67"/>
        <v>7</v>
      </c>
    </row>
    <row r="1308" spans="1:7">
      <c r="A1308" t="s">
        <v>1866</v>
      </c>
      <c r="C1308" t="s">
        <v>564</v>
      </c>
      <c r="D1308" t="s">
        <v>291</v>
      </c>
      <c r="E1308">
        <f t="shared" si="65"/>
        <v>0</v>
      </c>
      <c r="F1308">
        <f t="shared" si="66"/>
        <v>0</v>
      </c>
      <c r="G1308">
        <f t="shared" si="67"/>
        <v>7</v>
      </c>
    </row>
    <row r="1309" spans="1:7">
      <c r="A1309" t="s">
        <v>1867</v>
      </c>
      <c r="C1309" t="s">
        <v>564</v>
      </c>
      <c r="D1309" t="s">
        <v>291</v>
      </c>
      <c r="E1309">
        <f t="shared" si="65"/>
        <v>0</v>
      </c>
      <c r="F1309">
        <f t="shared" si="66"/>
        <v>0</v>
      </c>
      <c r="G1309">
        <f t="shared" si="67"/>
        <v>7</v>
      </c>
    </row>
    <row r="1310" spans="1:7">
      <c r="A1310" t="s">
        <v>1868</v>
      </c>
      <c r="C1310" t="s">
        <v>564</v>
      </c>
      <c r="D1310" t="s">
        <v>289</v>
      </c>
      <c r="E1310">
        <f t="shared" si="65"/>
        <v>0</v>
      </c>
      <c r="F1310">
        <f t="shared" si="66"/>
        <v>5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291</v>
      </c>
      <c r="E1311">
        <f t="shared" si="65"/>
        <v>0</v>
      </c>
      <c r="F1311">
        <f t="shared" si="66"/>
        <v>0</v>
      </c>
      <c r="G1311">
        <f t="shared" si="67"/>
        <v>37</v>
      </c>
    </row>
    <row r="1312" spans="1:7">
      <c r="A1312" t="s">
        <v>1870</v>
      </c>
      <c r="C1312" t="s">
        <v>561</v>
      </c>
      <c r="D1312" t="s">
        <v>289</v>
      </c>
      <c r="E1312">
        <f t="shared" si="65"/>
        <v>0</v>
      </c>
      <c r="F1312">
        <f t="shared" si="66"/>
        <v>110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291</v>
      </c>
      <c r="E1313">
        <f t="shared" si="65"/>
        <v>0</v>
      </c>
      <c r="F1313">
        <f t="shared" si="66"/>
        <v>0</v>
      </c>
      <c r="G1313">
        <f t="shared" si="67"/>
        <v>7</v>
      </c>
    </row>
    <row r="1314" spans="1:7">
      <c r="A1314" t="s">
        <v>1872</v>
      </c>
      <c r="C1314" t="s">
        <v>561</v>
      </c>
      <c r="D1314" t="s">
        <v>289</v>
      </c>
      <c r="E1314">
        <f t="shared" si="65"/>
        <v>0</v>
      </c>
      <c r="F1314">
        <f t="shared" si="66"/>
        <v>110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291</v>
      </c>
      <c r="E1315">
        <f t="shared" si="65"/>
        <v>0</v>
      </c>
      <c r="F1315">
        <f t="shared" si="66"/>
        <v>0</v>
      </c>
      <c r="G1315">
        <f t="shared" si="67"/>
        <v>7</v>
      </c>
    </row>
    <row r="1316" spans="1:7">
      <c r="A1316" t="s">
        <v>1874</v>
      </c>
      <c r="C1316" t="s">
        <v>558</v>
      </c>
      <c r="D1316" t="s">
        <v>289</v>
      </c>
      <c r="E1316">
        <f t="shared" si="65"/>
        <v>0</v>
      </c>
      <c r="F1316">
        <f t="shared" si="66"/>
        <v>31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290</v>
      </c>
      <c r="E1317">
        <f t="shared" si="65"/>
        <v>20</v>
      </c>
      <c r="F1317">
        <f t="shared" si="66"/>
        <v>0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289</v>
      </c>
      <c r="E1318">
        <f t="shared" si="65"/>
        <v>0</v>
      </c>
      <c r="F1318">
        <f t="shared" si="66"/>
        <v>31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291</v>
      </c>
      <c r="E1319">
        <f t="shared" si="65"/>
        <v>0</v>
      </c>
      <c r="F1319">
        <f t="shared" si="66"/>
        <v>0</v>
      </c>
      <c r="G1319">
        <f t="shared" si="67"/>
        <v>157</v>
      </c>
    </row>
    <row r="1320" spans="1:7">
      <c r="A1320" t="s">
        <v>1878</v>
      </c>
      <c r="C1320" t="s">
        <v>561</v>
      </c>
      <c r="D1320" t="s">
        <v>289</v>
      </c>
      <c r="E1320">
        <f t="shared" si="65"/>
        <v>0</v>
      </c>
      <c r="F1320">
        <f t="shared" si="66"/>
        <v>110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289</v>
      </c>
      <c r="E1321">
        <f t="shared" si="65"/>
        <v>0</v>
      </c>
      <c r="F1321">
        <f t="shared" si="66"/>
        <v>5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290</v>
      </c>
      <c r="E1322">
        <f t="shared" si="65"/>
        <v>100</v>
      </c>
      <c r="F1322">
        <f t="shared" si="66"/>
        <v>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291</v>
      </c>
      <c r="E1323">
        <f t="shared" si="65"/>
        <v>0</v>
      </c>
      <c r="F1323">
        <f t="shared" si="66"/>
        <v>0</v>
      </c>
      <c r="G1323">
        <f t="shared" si="67"/>
        <v>37</v>
      </c>
    </row>
    <row r="1324" spans="1:7">
      <c r="A1324" t="s">
        <v>1882</v>
      </c>
      <c r="C1324" t="s">
        <v>558</v>
      </c>
      <c r="D1324" t="s">
        <v>289</v>
      </c>
      <c r="E1324">
        <f t="shared" si="65"/>
        <v>0</v>
      </c>
      <c r="F1324">
        <f t="shared" si="66"/>
        <v>31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289</v>
      </c>
      <c r="E1328">
        <f t="shared" si="65"/>
        <v>0</v>
      </c>
      <c r="F1328">
        <f t="shared" si="66"/>
        <v>31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291</v>
      </c>
      <c r="E1330">
        <f t="shared" si="65"/>
        <v>0</v>
      </c>
      <c r="F1330">
        <f t="shared" si="66"/>
        <v>0</v>
      </c>
      <c r="G1330">
        <f t="shared" si="67"/>
        <v>157</v>
      </c>
    </row>
    <row r="1331" spans="1:7">
      <c r="A1331" t="s">
        <v>1889</v>
      </c>
      <c r="C1331" t="s">
        <v>558</v>
      </c>
      <c r="D1331" t="s">
        <v>290</v>
      </c>
      <c r="E1331">
        <f t="shared" si="65"/>
        <v>20</v>
      </c>
      <c r="F1331">
        <f t="shared" si="66"/>
        <v>0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290</v>
      </c>
      <c r="E1332">
        <f t="shared" si="65"/>
        <v>100</v>
      </c>
      <c r="F1332">
        <f t="shared" si="66"/>
        <v>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290</v>
      </c>
      <c r="E1333">
        <f t="shared" si="65"/>
        <v>100</v>
      </c>
      <c r="F1333">
        <f t="shared" si="66"/>
        <v>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290</v>
      </c>
      <c r="E1334">
        <f t="shared" si="65"/>
        <v>2</v>
      </c>
      <c r="F1334">
        <f t="shared" si="66"/>
        <v>0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291</v>
      </c>
      <c r="E1335">
        <f t="shared" si="65"/>
        <v>0</v>
      </c>
      <c r="F1335">
        <f t="shared" si="66"/>
        <v>0</v>
      </c>
      <c r="G1335">
        <f t="shared" si="67"/>
        <v>157</v>
      </c>
    </row>
    <row r="1336" spans="1:7">
      <c r="A1336" t="s">
        <v>1894</v>
      </c>
      <c r="C1336" t="s">
        <v>564</v>
      </c>
      <c r="D1336" t="s">
        <v>291</v>
      </c>
      <c r="E1336">
        <f t="shared" si="65"/>
        <v>0</v>
      </c>
      <c r="F1336">
        <f t="shared" si="66"/>
        <v>0</v>
      </c>
      <c r="G1336">
        <f t="shared" si="67"/>
        <v>7</v>
      </c>
    </row>
    <row r="1337" spans="1:7">
      <c r="A1337" t="s">
        <v>1895</v>
      </c>
      <c r="C1337" t="s">
        <v>561</v>
      </c>
      <c r="D1337" t="s">
        <v>290</v>
      </c>
      <c r="E1337">
        <f t="shared" si="65"/>
        <v>100</v>
      </c>
      <c r="F1337">
        <f t="shared" si="66"/>
        <v>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291</v>
      </c>
      <c r="E1338">
        <f t="shared" si="65"/>
        <v>0</v>
      </c>
      <c r="F1338">
        <f t="shared" si="66"/>
        <v>0</v>
      </c>
      <c r="G1338">
        <f t="shared" si="67"/>
        <v>7</v>
      </c>
    </row>
    <row r="1339" spans="1:7">
      <c r="A1339" t="s">
        <v>1897</v>
      </c>
      <c r="C1339" t="s">
        <v>564</v>
      </c>
      <c r="D1339" t="s">
        <v>289</v>
      </c>
      <c r="E1339">
        <f t="shared" si="65"/>
        <v>0</v>
      </c>
      <c r="F1339">
        <f t="shared" si="66"/>
        <v>5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289</v>
      </c>
      <c r="E1341">
        <f t="shared" si="65"/>
        <v>0</v>
      </c>
      <c r="F1341">
        <f t="shared" si="66"/>
        <v>5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289</v>
      </c>
      <c r="E1342">
        <f t="shared" si="65"/>
        <v>0</v>
      </c>
      <c r="F1342">
        <f t="shared" si="66"/>
        <v>31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289</v>
      </c>
      <c r="E1343">
        <f t="shared" si="65"/>
        <v>0</v>
      </c>
      <c r="F1343">
        <f t="shared" si="66"/>
        <v>31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291</v>
      </c>
      <c r="E1344">
        <f t="shared" si="65"/>
        <v>0</v>
      </c>
      <c r="F1344">
        <f t="shared" si="66"/>
        <v>0</v>
      </c>
      <c r="G1344">
        <f t="shared" si="67"/>
        <v>37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290</v>
      </c>
      <c r="E1346">
        <f t="shared" si="65"/>
        <v>100</v>
      </c>
      <c r="F1346">
        <f t="shared" si="66"/>
        <v>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289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110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289</v>
      </c>
      <c r="E1350">
        <f t="shared" si="68"/>
        <v>0</v>
      </c>
      <c r="F1350">
        <f t="shared" si="69"/>
        <v>31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291</v>
      </c>
      <c r="E1352">
        <f t="shared" si="68"/>
        <v>0</v>
      </c>
      <c r="F1352">
        <f t="shared" si="69"/>
        <v>0</v>
      </c>
      <c r="G1352">
        <f t="shared" si="70"/>
        <v>157</v>
      </c>
    </row>
    <row r="1353" spans="1:7">
      <c r="A1353" t="s">
        <v>1911</v>
      </c>
      <c r="C1353" t="s">
        <v>558</v>
      </c>
      <c r="D1353" t="s">
        <v>291</v>
      </c>
      <c r="E1353">
        <f t="shared" si="68"/>
        <v>0</v>
      </c>
      <c r="F1353">
        <f t="shared" si="69"/>
        <v>0</v>
      </c>
      <c r="G1353">
        <f t="shared" si="70"/>
        <v>37</v>
      </c>
    </row>
    <row r="1354" spans="1:7">
      <c r="A1354" t="s">
        <v>1912</v>
      </c>
      <c r="C1354" t="s">
        <v>561</v>
      </c>
      <c r="D1354" t="s">
        <v>290</v>
      </c>
      <c r="E1354">
        <f t="shared" si="68"/>
        <v>100</v>
      </c>
      <c r="F1354">
        <f t="shared" si="69"/>
        <v>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291</v>
      </c>
      <c r="E1355">
        <f t="shared" si="68"/>
        <v>0</v>
      </c>
      <c r="F1355">
        <f t="shared" si="69"/>
        <v>0</v>
      </c>
      <c r="G1355">
        <f t="shared" si="70"/>
        <v>157</v>
      </c>
    </row>
    <row r="1356" spans="1:7">
      <c r="A1356" t="s">
        <v>1914</v>
      </c>
      <c r="C1356" t="s">
        <v>564</v>
      </c>
      <c r="D1356" t="s">
        <v>291</v>
      </c>
      <c r="E1356">
        <f t="shared" si="68"/>
        <v>0</v>
      </c>
      <c r="F1356">
        <f t="shared" si="69"/>
        <v>0</v>
      </c>
      <c r="G1356">
        <f t="shared" si="70"/>
        <v>7</v>
      </c>
    </row>
    <row r="1357" spans="1:7">
      <c r="A1357" t="s">
        <v>1915</v>
      </c>
      <c r="C1357" t="s">
        <v>564</v>
      </c>
      <c r="D1357" t="s">
        <v>291</v>
      </c>
      <c r="E1357">
        <f t="shared" si="68"/>
        <v>0</v>
      </c>
      <c r="F1357">
        <f t="shared" si="69"/>
        <v>0</v>
      </c>
      <c r="G1357">
        <f t="shared" si="70"/>
        <v>7</v>
      </c>
    </row>
    <row r="1358" spans="1:7">
      <c r="A1358" t="s">
        <v>1916</v>
      </c>
      <c r="C1358" t="s">
        <v>564</v>
      </c>
      <c r="D1358" t="s">
        <v>291</v>
      </c>
      <c r="E1358">
        <f t="shared" si="68"/>
        <v>0</v>
      </c>
      <c r="F1358">
        <f t="shared" si="69"/>
        <v>0</v>
      </c>
      <c r="G1358">
        <f t="shared" si="70"/>
        <v>7</v>
      </c>
    </row>
    <row r="1359" spans="1:7">
      <c r="A1359" t="s">
        <v>1917</v>
      </c>
      <c r="C1359" t="s">
        <v>564</v>
      </c>
      <c r="D1359" t="s">
        <v>291</v>
      </c>
      <c r="E1359">
        <f t="shared" si="68"/>
        <v>0</v>
      </c>
      <c r="F1359">
        <f t="shared" si="69"/>
        <v>0</v>
      </c>
      <c r="G1359">
        <f t="shared" si="70"/>
        <v>7</v>
      </c>
    </row>
    <row r="1360" spans="1:7">
      <c r="A1360" t="s">
        <v>1918</v>
      </c>
      <c r="C1360" t="s">
        <v>561</v>
      </c>
      <c r="D1360" t="s">
        <v>290</v>
      </c>
      <c r="E1360">
        <f t="shared" si="68"/>
        <v>100</v>
      </c>
      <c r="F1360">
        <f t="shared" si="69"/>
        <v>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289</v>
      </c>
      <c r="E1362">
        <f t="shared" si="68"/>
        <v>0</v>
      </c>
      <c r="F1362">
        <f t="shared" si="69"/>
        <v>5</v>
      </c>
      <c r="G1362">
        <f t="shared" si="70"/>
        <v>0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289</v>
      </c>
      <c r="E1364">
        <f t="shared" si="68"/>
        <v>0</v>
      </c>
      <c r="F1364">
        <f t="shared" si="69"/>
        <v>110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289</v>
      </c>
      <c r="E1365">
        <f t="shared" si="68"/>
        <v>0</v>
      </c>
      <c r="F1365">
        <f t="shared" si="69"/>
        <v>5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291</v>
      </c>
      <c r="E1366">
        <f t="shared" si="68"/>
        <v>0</v>
      </c>
      <c r="F1366">
        <f t="shared" si="69"/>
        <v>0</v>
      </c>
      <c r="G1366">
        <f t="shared" si="70"/>
        <v>157</v>
      </c>
    </row>
    <row r="1367" spans="1:7">
      <c r="A1367" t="s">
        <v>1925</v>
      </c>
      <c r="C1367" t="s">
        <v>561</v>
      </c>
      <c r="D1367" t="s">
        <v>291</v>
      </c>
      <c r="E1367">
        <f t="shared" si="68"/>
        <v>0</v>
      </c>
      <c r="F1367">
        <f t="shared" si="69"/>
        <v>0</v>
      </c>
      <c r="G1367">
        <f t="shared" si="70"/>
        <v>157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290</v>
      </c>
      <c r="E1369">
        <f t="shared" si="68"/>
        <v>20</v>
      </c>
      <c r="F1369">
        <f t="shared" si="69"/>
        <v>0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290</v>
      </c>
      <c r="E1370">
        <f t="shared" si="68"/>
        <v>20</v>
      </c>
      <c r="F1370">
        <f t="shared" si="69"/>
        <v>0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291</v>
      </c>
      <c r="E1371">
        <f t="shared" si="68"/>
        <v>0</v>
      </c>
      <c r="F1371">
        <f t="shared" si="69"/>
        <v>0</v>
      </c>
      <c r="G1371">
        <f t="shared" si="70"/>
        <v>37</v>
      </c>
    </row>
    <row r="1372" spans="1:7">
      <c r="A1372" t="s">
        <v>1930</v>
      </c>
      <c r="C1372" t="s">
        <v>561</v>
      </c>
      <c r="D1372" t="s">
        <v>291</v>
      </c>
      <c r="E1372">
        <f t="shared" si="68"/>
        <v>0</v>
      </c>
      <c r="F1372">
        <f t="shared" si="69"/>
        <v>0</v>
      </c>
      <c r="G1372">
        <f t="shared" si="70"/>
        <v>157</v>
      </c>
    </row>
    <row r="1373" spans="1:7">
      <c r="A1373" t="s">
        <v>1931</v>
      </c>
      <c r="C1373" t="s">
        <v>564</v>
      </c>
      <c r="D1373" t="s">
        <v>290</v>
      </c>
      <c r="E1373">
        <f t="shared" si="68"/>
        <v>2</v>
      </c>
      <c r="F1373">
        <f t="shared" si="69"/>
        <v>0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291</v>
      </c>
      <c r="E1374">
        <f t="shared" si="68"/>
        <v>0</v>
      </c>
      <c r="F1374">
        <f t="shared" si="69"/>
        <v>0</v>
      </c>
      <c r="G1374">
        <f t="shared" si="70"/>
        <v>7</v>
      </c>
    </row>
    <row r="1375" spans="1:7">
      <c r="A1375" t="s">
        <v>1933</v>
      </c>
      <c r="C1375" t="s">
        <v>564</v>
      </c>
      <c r="D1375" t="s">
        <v>289</v>
      </c>
      <c r="E1375">
        <f t="shared" si="68"/>
        <v>0</v>
      </c>
      <c r="F1375">
        <f t="shared" si="69"/>
        <v>5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291</v>
      </c>
      <c r="E1376">
        <f t="shared" si="68"/>
        <v>0</v>
      </c>
      <c r="F1376">
        <f t="shared" si="69"/>
        <v>0</v>
      </c>
      <c r="G1376">
        <f t="shared" si="70"/>
        <v>37</v>
      </c>
    </row>
    <row r="1377" spans="1:7">
      <c r="A1377" t="s">
        <v>1935</v>
      </c>
      <c r="C1377" t="s">
        <v>564</v>
      </c>
      <c r="D1377" t="s">
        <v>289</v>
      </c>
      <c r="E1377">
        <f t="shared" si="68"/>
        <v>0</v>
      </c>
      <c r="F1377">
        <f t="shared" si="69"/>
        <v>5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290</v>
      </c>
      <c r="E1378">
        <f t="shared" si="68"/>
        <v>100</v>
      </c>
      <c r="F1378">
        <f t="shared" si="69"/>
        <v>0</v>
      </c>
      <c r="G1378">
        <f t="shared" si="70"/>
        <v>0</v>
      </c>
    </row>
    <row r="1379" spans="1:7">
      <c r="A1379" t="s">
        <v>1937</v>
      </c>
      <c r="C1379" t="s">
        <v>561</v>
      </c>
      <c r="D1379" t="s">
        <v>289</v>
      </c>
      <c r="E1379">
        <f t="shared" si="68"/>
        <v>0</v>
      </c>
      <c r="F1379">
        <f t="shared" si="69"/>
        <v>110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289</v>
      </c>
      <c r="E1380">
        <f t="shared" si="68"/>
        <v>0</v>
      </c>
      <c r="F1380">
        <f t="shared" si="69"/>
        <v>31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289</v>
      </c>
      <c r="E1381">
        <f t="shared" si="68"/>
        <v>0</v>
      </c>
      <c r="F1381">
        <f t="shared" si="69"/>
        <v>31</v>
      </c>
      <c r="G1381">
        <f t="shared" si="70"/>
        <v>0</v>
      </c>
    </row>
    <row r="1382" spans="1:7">
      <c r="A1382" t="s">
        <v>1940</v>
      </c>
      <c r="C1382" t="s">
        <v>564</v>
      </c>
      <c r="D1382" t="s">
        <v>291</v>
      </c>
      <c r="E1382">
        <f t="shared" si="68"/>
        <v>0</v>
      </c>
      <c r="F1382">
        <f t="shared" si="69"/>
        <v>0</v>
      </c>
      <c r="G1382">
        <f t="shared" si="70"/>
        <v>7</v>
      </c>
    </row>
    <row r="1383" spans="1:7">
      <c r="A1383" t="s">
        <v>1941</v>
      </c>
      <c r="C1383" t="s">
        <v>561</v>
      </c>
      <c r="D1383" t="s">
        <v>291</v>
      </c>
      <c r="E1383">
        <f t="shared" si="68"/>
        <v>0</v>
      </c>
      <c r="F1383">
        <f t="shared" si="69"/>
        <v>0</v>
      </c>
      <c r="G1383">
        <f t="shared" si="70"/>
        <v>157</v>
      </c>
    </row>
    <row r="1384" spans="1:7">
      <c r="A1384" t="s">
        <v>1942</v>
      </c>
      <c r="C1384" t="s">
        <v>561</v>
      </c>
      <c r="D1384" t="s">
        <v>290</v>
      </c>
      <c r="E1384">
        <f t="shared" si="68"/>
        <v>100</v>
      </c>
      <c r="F1384">
        <f t="shared" si="69"/>
        <v>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291</v>
      </c>
      <c r="E1387">
        <f t="shared" si="68"/>
        <v>0</v>
      </c>
      <c r="F1387">
        <f t="shared" si="69"/>
        <v>0</v>
      </c>
      <c r="G1387">
        <f t="shared" si="70"/>
        <v>157</v>
      </c>
    </row>
    <row r="1388" spans="1:7">
      <c r="A1388" t="s">
        <v>1946</v>
      </c>
      <c r="C1388" t="s">
        <v>558</v>
      </c>
      <c r="D1388" t="s">
        <v>289</v>
      </c>
      <c r="E1388">
        <f t="shared" si="68"/>
        <v>0</v>
      </c>
      <c r="F1388">
        <f t="shared" si="69"/>
        <v>31</v>
      </c>
      <c r="G1388">
        <f t="shared" si="70"/>
        <v>0</v>
      </c>
    </row>
    <row r="1389" spans="1:7">
      <c r="A1389" t="s">
        <v>1947</v>
      </c>
      <c r="C1389" t="s">
        <v>558</v>
      </c>
      <c r="D1389" t="s">
        <v>289</v>
      </c>
      <c r="E1389">
        <f t="shared" si="68"/>
        <v>0</v>
      </c>
      <c r="F1389">
        <f t="shared" si="69"/>
        <v>31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289</v>
      </c>
      <c r="E1390">
        <f t="shared" si="68"/>
        <v>0</v>
      </c>
      <c r="F1390">
        <f t="shared" si="69"/>
        <v>5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289</v>
      </c>
      <c r="E1391">
        <f t="shared" si="68"/>
        <v>0</v>
      </c>
      <c r="F1391">
        <f t="shared" si="69"/>
        <v>110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289</v>
      </c>
      <c r="E1392">
        <f t="shared" si="68"/>
        <v>0</v>
      </c>
      <c r="F1392">
        <f t="shared" si="69"/>
        <v>110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290</v>
      </c>
      <c r="E1393">
        <f t="shared" si="68"/>
        <v>2</v>
      </c>
      <c r="F1393">
        <f t="shared" si="69"/>
        <v>0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289</v>
      </c>
      <c r="E1394">
        <f t="shared" si="68"/>
        <v>0</v>
      </c>
      <c r="F1394">
        <f t="shared" si="69"/>
        <v>5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290</v>
      </c>
      <c r="E1395">
        <f t="shared" si="68"/>
        <v>100</v>
      </c>
      <c r="F1395">
        <f t="shared" si="69"/>
        <v>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289</v>
      </c>
      <c r="E1396">
        <f t="shared" si="68"/>
        <v>0</v>
      </c>
      <c r="F1396">
        <f t="shared" si="69"/>
        <v>110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289</v>
      </c>
      <c r="E1397">
        <f t="shared" si="68"/>
        <v>0</v>
      </c>
      <c r="F1397">
        <f t="shared" si="69"/>
        <v>110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289</v>
      </c>
      <c r="E1398">
        <f t="shared" si="68"/>
        <v>0</v>
      </c>
      <c r="F1398">
        <f t="shared" si="69"/>
        <v>5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291</v>
      </c>
      <c r="E1399">
        <f t="shared" si="68"/>
        <v>0</v>
      </c>
      <c r="F1399">
        <f t="shared" si="69"/>
        <v>0</v>
      </c>
      <c r="G1399">
        <f t="shared" si="70"/>
        <v>7</v>
      </c>
    </row>
    <row r="1400" spans="1:7">
      <c r="A1400" t="s">
        <v>1958</v>
      </c>
      <c r="C1400" t="s">
        <v>558</v>
      </c>
      <c r="D1400" t="s">
        <v>291</v>
      </c>
      <c r="E1400">
        <f t="shared" si="68"/>
        <v>0</v>
      </c>
      <c r="F1400">
        <f t="shared" si="69"/>
        <v>0</v>
      </c>
      <c r="G1400">
        <f t="shared" si="70"/>
        <v>37</v>
      </c>
    </row>
    <row r="1401" spans="1:7">
      <c r="A1401" t="s">
        <v>1959</v>
      </c>
      <c r="C1401" t="s">
        <v>564</v>
      </c>
      <c r="D1401" t="s">
        <v>290</v>
      </c>
      <c r="E1401">
        <f t="shared" si="68"/>
        <v>2</v>
      </c>
      <c r="F1401">
        <f t="shared" si="69"/>
        <v>0</v>
      </c>
      <c r="G1401">
        <f t="shared" si="70"/>
        <v>0</v>
      </c>
    </row>
    <row r="1402" spans="1:7">
      <c r="A1402" t="s">
        <v>1960</v>
      </c>
      <c r="C1402" t="s">
        <v>564</v>
      </c>
      <c r="D1402" t="s">
        <v>291</v>
      </c>
      <c r="E1402">
        <f t="shared" si="68"/>
        <v>0</v>
      </c>
      <c r="F1402">
        <f t="shared" si="69"/>
        <v>0</v>
      </c>
      <c r="G1402">
        <f t="shared" si="70"/>
        <v>7</v>
      </c>
    </row>
    <row r="1403" spans="1:7">
      <c r="A1403" t="s">
        <v>1961</v>
      </c>
      <c r="C1403" t="s">
        <v>561</v>
      </c>
      <c r="D1403" t="s">
        <v>290</v>
      </c>
      <c r="E1403">
        <f t="shared" si="68"/>
        <v>100</v>
      </c>
      <c r="F1403">
        <f t="shared" si="69"/>
        <v>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290</v>
      </c>
      <c r="E1405">
        <f t="shared" si="68"/>
        <v>20</v>
      </c>
      <c r="F1405">
        <f t="shared" si="69"/>
        <v>0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291</v>
      </c>
      <c r="E1407">
        <f t="shared" si="68"/>
        <v>0</v>
      </c>
      <c r="F1407">
        <f t="shared" si="69"/>
        <v>0</v>
      </c>
      <c r="G1407">
        <f t="shared" si="70"/>
        <v>37</v>
      </c>
    </row>
    <row r="1408" spans="1:7">
      <c r="A1408" t="s">
        <v>1966</v>
      </c>
      <c r="C1408" t="s">
        <v>558</v>
      </c>
      <c r="D1408" t="s">
        <v>290</v>
      </c>
      <c r="E1408">
        <f t="shared" si="68"/>
        <v>20</v>
      </c>
      <c r="F1408">
        <f t="shared" si="69"/>
        <v>0</v>
      </c>
      <c r="G1408">
        <f t="shared" si="70"/>
        <v>0</v>
      </c>
    </row>
    <row r="1409" spans="1:7">
      <c r="A1409" t="s">
        <v>1967</v>
      </c>
      <c r="C1409" t="s">
        <v>558</v>
      </c>
      <c r="D1409" t="s">
        <v>291</v>
      </c>
      <c r="E1409">
        <f t="shared" si="68"/>
        <v>0</v>
      </c>
      <c r="F1409">
        <f t="shared" si="69"/>
        <v>0</v>
      </c>
      <c r="G1409">
        <f t="shared" si="70"/>
        <v>37</v>
      </c>
    </row>
    <row r="1410" spans="1:7">
      <c r="A1410" t="s">
        <v>1968</v>
      </c>
      <c r="C1410" t="s">
        <v>561</v>
      </c>
      <c r="D1410" t="s">
        <v>290</v>
      </c>
      <c r="E1410">
        <f t="shared" si="68"/>
        <v>100</v>
      </c>
      <c r="F1410">
        <f t="shared" si="69"/>
        <v>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289</v>
      </c>
      <c r="E1411">
        <f t="shared" ref="E1411:E1474" si="71">IF(AND(D1411="MCR",C1411="Small"),2,IF(AND(D1411="MCR",C1411="Medium"),20,IF(AND(D1411="MCR",C1411="Large"),100,0)))</f>
        <v>0</v>
      </c>
      <c r="F1411">
        <f t="shared" ref="F1411:F1474" si="72">IF(AND(D1411="CDU",C1411="Small"),5,IF(AND(D1411="CDU",C1411="Medium"),31,IF(AND(D1411="CDU",C1411="Large"),110,0)))</f>
        <v>31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289</v>
      </c>
      <c r="E1413">
        <f t="shared" si="71"/>
        <v>0</v>
      </c>
      <c r="F1413">
        <f t="shared" si="72"/>
        <v>5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289</v>
      </c>
      <c r="E1414">
        <f t="shared" si="71"/>
        <v>0</v>
      </c>
      <c r="F1414">
        <f t="shared" si="72"/>
        <v>110</v>
      </c>
      <c r="G1414">
        <f t="shared" si="73"/>
        <v>0</v>
      </c>
    </row>
    <row r="1415" spans="1:7">
      <c r="A1415" t="s">
        <v>1973</v>
      </c>
      <c r="C1415" t="s">
        <v>558</v>
      </c>
      <c r="D1415" t="s">
        <v>290</v>
      </c>
      <c r="E1415">
        <f t="shared" si="71"/>
        <v>20</v>
      </c>
      <c r="F1415">
        <f t="shared" si="72"/>
        <v>0</v>
      </c>
      <c r="G1415">
        <f t="shared" si="73"/>
        <v>0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291</v>
      </c>
      <c r="E1417">
        <f t="shared" si="71"/>
        <v>0</v>
      </c>
      <c r="F1417">
        <f t="shared" si="72"/>
        <v>0</v>
      </c>
      <c r="G1417">
        <f t="shared" si="73"/>
        <v>37</v>
      </c>
    </row>
    <row r="1418" spans="1:7">
      <c r="A1418" t="s">
        <v>1976</v>
      </c>
      <c r="C1418" t="s">
        <v>558</v>
      </c>
      <c r="D1418" t="s">
        <v>289</v>
      </c>
      <c r="E1418">
        <f t="shared" si="71"/>
        <v>0</v>
      </c>
      <c r="F1418">
        <f t="shared" si="72"/>
        <v>31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289</v>
      </c>
      <c r="E1419">
        <f t="shared" si="71"/>
        <v>0</v>
      </c>
      <c r="F1419">
        <f t="shared" si="72"/>
        <v>5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289</v>
      </c>
      <c r="E1420">
        <f t="shared" si="71"/>
        <v>0</v>
      </c>
      <c r="F1420">
        <f t="shared" si="72"/>
        <v>31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289</v>
      </c>
      <c r="E1421">
        <f t="shared" si="71"/>
        <v>0</v>
      </c>
      <c r="F1421">
        <f t="shared" si="72"/>
        <v>31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290</v>
      </c>
      <c r="E1422">
        <f t="shared" si="71"/>
        <v>2</v>
      </c>
      <c r="F1422">
        <f t="shared" si="72"/>
        <v>0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289</v>
      </c>
      <c r="E1423">
        <f t="shared" si="71"/>
        <v>0</v>
      </c>
      <c r="F1423">
        <f t="shared" si="72"/>
        <v>5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289</v>
      </c>
      <c r="E1424">
        <f t="shared" si="71"/>
        <v>0</v>
      </c>
      <c r="F1424">
        <f t="shared" si="72"/>
        <v>31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289</v>
      </c>
      <c r="E1425">
        <f t="shared" si="71"/>
        <v>0</v>
      </c>
      <c r="F1425">
        <f t="shared" si="72"/>
        <v>110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291</v>
      </c>
      <c r="E1426">
        <f t="shared" si="71"/>
        <v>0</v>
      </c>
      <c r="F1426">
        <f t="shared" si="72"/>
        <v>0</v>
      </c>
      <c r="G1426">
        <f t="shared" si="73"/>
        <v>7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289</v>
      </c>
      <c r="E1428">
        <f t="shared" si="71"/>
        <v>0</v>
      </c>
      <c r="F1428">
        <f t="shared" si="72"/>
        <v>5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291</v>
      </c>
      <c r="E1429">
        <f t="shared" si="71"/>
        <v>0</v>
      </c>
      <c r="F1429">
        <f t="shared" si="72"/>
        <v>0</v>
      </c>
      <c r="G1429">
        <f t="shared" si="73"/>
        <v>157</v>
      </c>
    </row>
    <row r="1430" spans="1:7">
      <c r="A1430" t="s">
        <v>1988</v>
      </c>
      <c r="C1430" t="s">
        <v>558</v>
      </c>
      <c r="D1430" t="s">
        <v>291</v>
      </c>
      <c r="E1430">
        <f t="shared" si="71"/>
        <v>0</v>
      </c>
      <c r="F1430">
        <f t="shared" si="72"/>
        <v>0</v>
      </c>
      <c r="G1430">
        <f t="shared" si="73"/>
        <v>37</v>
      </c>
    </row>
    <row r="1431" spans="1:7">
      <c r="A1431" t="s">
        <v>1989</v>
      </c>
      <c r="C1431" t="s">
        <v>564</v>
      </c>
      <c r="D1431" t="s">
        <v>290</v>
      </c>
      <c r="E1431">
        <f t="shared" si="71"/>
        <v>2</v>
      </c>
      <c r="F1431">
        <f t="shared" si="72"/>
        <v>0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291</v>
      </c>
      <c r="E1432">
        <f t="shared" si="71"/>
        <v>0</v>
      </c>
      <c r="F1432">
        <f t="shared" si="72"/>
        <v>0</v>
      </c>
      <c r="G1432">
        <f t="shared" si="73"/>
        <v>157</v>
      </c>
    </row>
    <row r="1433" spans="1:7">
      <c r="A1433" t="s">
        <v>1991</v>
      </c>
      <c r="C1433" t="s">
        <v>561</v>
      </c>
      <c r="D1433" t="s">
        <v>291</v>
      </c>
      <c r="E1433">
        <f t="shared" si="71"/>
        <v>0</v>
      </c>
      <c r="F1433">
        <f t="shared" si="72"/>
        <v>0</v>
      </c>
      <c r="G1433">
        <f t="shared" si="73"/>
        <v>157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289</v>
      </c>
      <c r="E1435">
        <f t="shared" si="71"/>
        <v>0</v>
      </c>
      <c r="F1435">
        <f t="shared" si="72"/>
        <v>110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289</v>
      </c>
      <c r="E1436">
        <f t="shared" si="71"/>
        <v>0</v>
      </c>
      <c r="F1436">
        <f t="shared" si="72"/>
        <v>5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290</v>
      </c>
      <c r="E1437">
        <f t="shared" si="71"/>
        <v>20</v>
      </c>
      <c r="F1437">
        <f t="shared" si="72"/>
        <v>0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290</v>
      </c>
      <c r="E1438">
        <f t="shared" si="71"/>
        <v>20</v>
      </c>
      <c r="F1438">
        <f t="shared" si="72"/>
        <v>0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290</v>
      </c>
      <c r="E1440">
        <f t="shared" si="71"/>
        <v>100</v>
      </c>
      <c r="F1440">
        <f t="shared" si="72"/>
        <v>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291</v>
      </c>
      <c r="E1441">
        <f t="shared" si="71"/>
        <v>0</v>
      </c>
      <c r="F1441">
        <f t="shared" si="72"/>
        <v>0</v>
      </c>
      <c r="G1441">
        <f t="shared" si="73"/>
        <v>157</v>
      </c>
    </row>
    <row r="1442" spans="1:7">
      <c r="A1442" t="s">
        <v>2000</v>
      </c>
      <c r="C1442" t="s">
        <v>561</v>
      </c>
      <c r="D1442" t="s">
        <v>290</v>
      </c>
      <c r="E1442">
        <f t="shared" si="71"/>
        <v>100</v>
      </c>
      <c r="F1442">
        <f t="shared" si="72"/>
        <v>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289</v>
      </c>
      <c r="E1443">
        <f t="shared" si="71"/>
        <v>0</v>
      </c>
      <c r="F1443">
        <f t="shared" si="72"/>
        <v>110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290</v>
      </c>
      <c r="E1444">
        <f t="shared" si="71"/>
        <v>20</v>
      </c>
      <c r="F1444">
        <f t="shared" si="72"/>
        <v>0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290</v>
      </c>
      <c r="E1445">
        <f t="shared" si="71"/>
        <v>20</v>
      </c>
      <c r="F1445">
        <f t="shared" si="72"/>
        <v>0</v>
      </c>
      <c r="G1445">
        <f t="shared" si="73"/>
        <v>0</v>
      </c>
    </row>
    <row r="1446" spans="1:7">
      <c r="A1446" t="s">
        <v>2004</v>
      </c>
      <c r="C1446" t="s">
        <v>561</v>
      </c>
      <c r="D1446" t="s">
        <v>290</v>
      </c>
      <c r="E1446">
        <f t="shared" si="71"/>
        <v>100</v>
      </c>
      <c r="F1446">
        <f t="shared" si="72"/>
        <v>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291</v>
      </c>
      <c r="E1447">
        <f t="shared" si="71"/>
        <v>0</v>
      </c>
      <c r="F1447">
        <f t="shared" si="72"/>
        <v>0</v>
      </c>
      <c r="G1447">
        <f t="shared" si="73"/>
        <v>37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291</v>
      </c>
      <c r="E1449">
        <f t="shared" si="71"/>
        <v>0</v>
      </c>
      <c r="F1449">
        <f t="shared" si="72"/>
        <v>0</v>
      </c>
      <c r="G1449">
        <f t="shared" si="73"/>
        <v>157</v>
      </c>
    </row>
    <row r="1450" spans="1:7">
      <c r="A1450" t="s">
        <v>2008</v>
      </c>
      <c r="C1450" t="s">
        <v>564</v>
      </c>
      <c r="D1450" t="s">
        <v>291</v>
      </c>
      <c r="E1450">
        <f t="shared" si="71"/>
        <v>0</v>
      </c>
      <c r="F1450">
        <f t="shared" si="72"/>
        <v>0</v>
      </c>
      <c r="G1450">
        <f t="shared" si="73"/>
        <v>7</v>
      </c>
    </row>
    <row r="1451" spans="1:7">
      <c r="A1451" t="s">
        <v>2009</v>
      </c>
      <c r="C1451" t="s">
        <v>561</v>
      </c>
      <c r="D1451" t="s">
        <v>291</v>
      </c>
      <c r="E1451">
        <f t="shared" si="71"/>
        <v>0</v>
      </c>
      <c r="F1451">
        <f t="shared" si="72"/>
        <v>0</v>
      </c>
      <c r="G1451">
        <f t="shared" si="73"/>
        <v>157</v>
      </c>
    </row>
    <row r="1452" spans="1:7">
      <c r="A1452" t="s">
        <v>2010</v>
      </c>
      <c r="C1452" t="s">
        <v>564</v>
      </c>
      <c r="D1452" t="s">
        <v>290</v>
      </c>
      <c r="E1452">
        <f t="shared" si="71"/>
        <v>2</v>
      </c>
      <c r="F1452">
        <f t="shared" si="72"/>
        <v>0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291</v>
      </c>
      <c r="E1453">
        <f t="shared" si="71"/>
        <v>0</v>
      </c>
      <c r="F1453">
        <f t="shared" si="72"/>
        <v>0</v>
      </c>
      <c r="G1453">
        <f t="shared" si="73"/>
        <v>7</v>
      </c>
    </row>
    <row r="1454" spans="1:7">
      <c r="A1454" t="s">
        <v>2012</v>
      </c>
      <c r="C1454" t="s">
        <v>564</v>
      </c>
      <c r="D1454" t="s">
        <v>289</v>
      </c>
      <c r="E1454">
        <f t="shared" si="71"/>
        <v>0</v>
      </c>
      <c r="F1454">
        <f t="shared" si="72"/>
        <v>5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290</v>
      </c>
      <c r="E1455">
        <f t="shared" si="71"/>
        <v>2</v>
      </c>
      <c r="F1455">
        <f t="shared" si="72"/>
        <v>0</v>
      </c>
      <c r="G1455">
        <f t="shared" si="73"/>
        <v>0</v>
      </c>
    </row>
    <row r="1456" spans="1:7">
      <c r="A1456" t="s">
        <v>2014</v>
      </c>
      <c r="C1456" t="s">
        <v>558</v>
      </c>
      <c r="D1456" t="s">
        <v>290</v>
      </c>
      <c r="E1456">
        <f t="shared" si="71"/>
        <v>20</v>
      </c>
      <c r="F1456">
        <f t="shared" si="72"/>
        <v>0</v>
      </c>
      <c r="G1456">
        <f t="shared" si="73"/>
        <v>0</v>
      </c>
    </row>
    <row r="1457" spans="1:7">
      <c r="A1457" t="s">
        <v>2015</v>
      </c>
      <c r="C1457" t="s">
        <v>558</v>
      </c>
      <c r="D1457" t="s">
        <v>289</v>
      </c>
      <c r="E1457">
        <f t="shared" si="71"/>
        <v>0</v>
      </c>
      <c r="F1457">
        <f t="shared" si="72"/>
        <v>31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290</v>
      </c>
      <c r="E1458">
        <f t="shared" si="71"/>
        <v>100</v>
      </c>
      <c r="F1458">
        <f t="shared" si="72"/>
        <v>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290</v>
      </c>
      <c r="E1459">
        <f t="shared" si="71"/>
        <v>100</v>
      </c>
      <c r="F1459">
        <f t="shared" si="72"/>
        <v>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289</v>
      </c>
      <c r="E1460">
        <f t="shared" si="71"/>
        <v>0</v>
      </c>
      <c r="F1460">
        <f t="shared" si="72"/>
        <v>5</v>
      </c>
      <c r="G1460">
        <f t="shared" si="73"/>
        <v>0</v>
      </c>
    </row>
    <row r="1461" spans="1:7">
      <c r="A1461" t="s">
        <v>2019</v>
      </c>
      <c r="C1461" t="s">
        <v>558</v>
      </c>
      <c r="D1461" t="s">
        <v>290</v>
      </c>
      <c r="E1461">
        <f t="shared" si="71"/>
        <v>20</v>
      </c>
      <c r="F1461">
        <f t="shared" si="72"/>
        <v>0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291</v>
      </c>
      <c r="E1462">
        <f t="shared" si="71"/>
        <v>0</v>
      </c>
      <c r="F1462">
        <f t="shared" si="72"/>
        <v>0</v>
      </c>
      <c r="G1462">
        <f t="shared" si="73"/>
        <v>157</v>
      </c>
    </row>
    <row r="1463" spans="1:7">
      <c r="A1463" t="s">
        <v>2021</v>
      </c>
      <c r="C1463" t="s">
        <v>558</v>
      </c>
      <c r="D1463" t="s">
        <v>290</v>
      </c>
      <c r="E1463">
        <f t="shared" si="71"/>
        <v>20</v>
      </c>
      <c r="F1463">
        <f t="shared" si="72"/>
        <v>0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291</v>
      </c>
      <c r="E1465">
        <f t="shared" si="71"/>
        <v>0</v>
      </c>
      <c r="F1465">
        <f t="shared" si="72"/>
        <v>0</v>
      </c>
      <c r="G1465">
        <f t="shared" si="73"/>
        <v>157</v>
      </c>
    </row>
    <row r="1466" spans="1:7">
      <c r="A1466" t="s">
        <v>2024</v>
      </c>
      <c r="C1466" t="s">
        <v>558</v>
      </c>
      <c r="D1466" t="s">
        <v>291</v>
      </c>
      <c r="E1466">
        <f t="shared" si="71"/>
        <v>0</v>
      </c>
      <c r="F1466">
        <f t="shared" si="72"/>
        <v>0</v>
      </c>
      <c r="G1466">
        <f t="shared" si="73"/>
        <v>37</v>
      </c>
    </row>
    <row r="1467" spans="1:7">
      <c r="A1467" t="s">
        <v>2025</v>
      </c>
      <c r="C1467" t="s">
        <v>564</v>
      </c>
      <c r="D1467" t="s">
        <v>290</v>
      </c>
      <c r="E1467">
        <f t="shared" si="71"/>
        <v>2</v>
      </c>
      <c r="F1467">
        <f t="shared" si="72"/>
        <v>0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291</v>
      </c>
      <c r="E1470">
        <f t="shared" si="71"/>
        <v>0</v>
      </c>
      <c r="F1470">
        <f t="shared" si="72"/>
        <v>0</v>
      </c>
      <c r="G1470">
        <f t="shared" si="73"/>
        <v>7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289</v>
      </c>
      <c r="E1472">
        <f t="shared" si="71"/>
        <v>0</v>
      </c>
      <c r="F1472">
        <f t="shared" si="72"/>
        <v>110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289</v>
      </c>
      <c r="E1473">
        <f t="shared" si="71"/>
        <v>0</v>
      </c>
      <c r="F1473">
        <f t="shared" si="72"/>
        <v>31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290</v>
      </c>
      <c r="E1474">
        <f t="shared" si="71"/>
        <v>2</v>
      </c>
      <c r="F1474">
        <f t="shared" si="72"/>
        <v>0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289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110</v>
      </c>
      <c r="G1475">
        <f t="shared" ref="G1475:G1538" si="76">IF(AND(D1475="ISB",C1475="Small"),7,IF(AND(D1475="ISB",C1475="Medium"),37,IF(AND(D1475="ISB",C1475="Large"),157,0)))</f>
        <v>0</v>
      </c>
    </row>
    <row r="1476" spans="1:7">
      <c r="A1476" t="s">
        <v>2034</v>
      </c>
      <c r="C1476" t="s">
        <v>561</v>
      </c>
      <c r="D1476" t="s">
        <v>291</v>
      </c>
      <c r="E1476">
        <f t="shared" si="74"/>
        <v>0</v>
      </c>
      <c r="F1476">
        <f t="shared" si="75"/>
        <v>0</v>
      </c>
      <c r="G1476">
        <f t="shared" si="76"/>
        <v>157</v>
      </c>
    </row>
    <row r="1477" spans="1:7">
      <c r="A1477" t="s">
        <v>2035</v>
      </c>
      <c r="C1477" t="s">
        <v>558</v>
      </c>
      <c r="D1477" t="s">
        <v>290</v>
      </c>
      <c r="E1477">
        <f t="shared" si="74"/>
        <v>20</v>
      </c>
      <c r="F1477">
        <f t="shared" si="75"/>
        <v>0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289</v>
      </c>
      <c r="E1478">
        <f t="shared" si="74"/>
        <v>0</v>
      </c>
      <c r="F1478">
        <f t="shared" si="75"/>
        <v>31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290</v>
      </c>
      <c r="E1479">
        <f t="shared" si="74"/>
        <v>100</v>
      </c>
      <c r="F1479">
        <f t="shared" si="75"/>
        <v>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289</v>
      </c>
      <c r="E1481">
        <f t="shared" si="74"/>
        <v>0</v>
      </c>
      <c r="F1481">
        <f t="shared" si="75"/>
        <v>5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289</v>
      </c>
      <c r="E1484">
        <f t="shared" si="74"/>
        <v>0</v>
      </c>
      <c r="F1484">
        <f t="shared" si="75"/>
        <v>5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291</v>
      </c>
      <c r="E1485">
        <f t="shared" si="74"/>
        <v>0</v>
      </c>
      <c r="F1485">
        <f t="shared" si="75"/>
        <v>0</v>
      </c>
      <c r="G1485">
        <f t="shared" si="76"/>
        <v>7</v>
      </c>
    </row>
    <row r="1486" spans="1:7">
      <c r="A1486" t="s">
        <v>2044</v>
      </c>
      <c r="C1486" t="s">
        <v>561</v>
      </c>
      <c r="D1486" t="s">
        <v>290</v>
      </c>
      <c r="E1486">
        <f t="shared" si="74"/>
        <v>100</v>
      </c>
      <c r="F1486">
        <f t="shared" si="75"/>
        <v>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291</v>
      </c>
      <c r="E1487">
        <f t="shared" si="74"/>
        <v>0</v>
      </c>
      <c r="F1487">
        <f t="shared" si="75"/>
        <v>0</v>
      </c>
      <c r="G1487">
        <f t="shared" si="76"/>
        <v>37</v>
      </c>
    </row>
    <row r="1488" spans="1:7">
      <c r="A1488" t="s">
        <v>2046</v>
      </c>
      <c r="C1488" t="s">
        <v>564</v>
      </c>
      <c r="D1488" t="s">
        <v>290</v>
      </c>
      <c r="E1488">
        <f t="shared" si="74"/>
        <v>2</v>
      </c>
      <c r="F1488">
        <f t="shared" si="75"/>
        <v>0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291</v>
      </c>
      <c r="E1489">
        <f t="shared" si="74"/>
        <v>0</v>
      </c>
      <c r="F1489">
        <f t="shared" si="75"/>
        <v>0</v>
      </c>
      <c r="G1489">
        <f t="shared" si="76"/>
        <v>157</v>
      </c>
    </row>
    <row r="1490" spans="1:7">
      <c r="A1490" t="s">
        <v>2048</v>
      </c>
      <c r="C1490" t="s">
        <v>564</v>
      </c>
      <c r="D1490" t="s">
        <v>290</v>
      </c>
      <c r="E1490">
        <f t="shared" si="74"/>
        <v>2</v>
      </c>
      <c r="F1490">
        <f t="shared" si="75"/>
        <v>0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289</v>
      </c>
      <c r="E1491">
        <f t="shared" si="74"/>
        <v>0</v>
      </c>
      <c r="F1491">
        <f t="shared" si="75"/>
        <v>5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290</v>
      </c>
      <c r="E1492">
        <f t="shared" si="74"/>
        <v>2</v>
      </c>
      <c r="F1492">
        <f t="shared" si="75"/>
        <v>0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289</v>
      </c>
      <c r="E1493">
        <f t="shared" si="74"/>
        <v>0</v>
      </c>
      <c r="F1493">
        <f t="shared" si="75"/>
        <v>31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289</v>
      </c>
      <c r="E1494">
        <f t="shared" si="74"/>
        <v>0</v>
      </c>
      <c r="F1494">
        <f t="shared" si="75"/>
        <v>5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291</v>
      </c>
      <c r="E1495">
        <f t="shared" si="74"/>
        <v>0</v>
      </c>
      <c r="F1495">
        <f t="shared" si="75"/>
        <v>0</v>
      </c>
      <c r="G1495">
        <f t="shared" si="76"/>
        <v>157</v>
      </c>
    </row>
    <row r="1496" spans="1:7">
      <c r="A1496" t="s">
        <v>2054</v>
      </c>
      <c r="C1496" t="s">
        <v>561</v>
      </c>
      <c r="D1496" t="s">
        <v>291</v>
      </c>
      <c r="E1496">
        <f t="shared" si="74"/>
        <v>0</v>
      </c>
      <c r="F1496">
        <f t="shared" si="75"/>
        <v>0</v>
      </c>
      <c r="G1496">
        <f t="shared" si="76"/>
        <v>157</v>
      </c>
    </row>
    <row r="1497" spans="1:7">
      <c r="A1497" t="s">
        <v>2055</v>
      </c>
      <c r="C1497" t="s">
        <v>558</v>
      </c>
      <c r="D1497" t="s">
        <v>291</v>
      </c>
      <c r="E1497">
        <f t="shared" si="74"/>
        <v>0</v>
      </c>
      <c r="F1497">
        <f t="shared" si="75"/>
        <v>0</v>
      </c>
      <c r="G1497">
        <f t="shared" si="76"/>
        <v>37</v>
      </c>
    </row>
    <row r="1498" spans="1:7">
      <c r="A1498" t="s">
        <v>2056</v>
      </c>
      <c r="C1498" t="s">
        <v>558</v>
      </c>
      <c r="D1498" t="s">
        <v>290</v>
      </c>
      <c r="E1498">
        <f t="shared" si="74"/>
        <v>20</v>
      </c>
      <c r="F1498">
        <f t="shared" si="75"/>
        <v>0</v>
      </c>
      <c r="G1498">
        <f t="shared" si="76"/>
        <v>0</v>
      </c>
    </row>
    <row r="1499" spans="1:7">
      <c r="A1499" t="s">
        <v>2057</v>
      </c>
      <c r="C1499" t="s">
        <v>558</v>
      </c>
      <c r="D1499" t="s">
        <v>289</v>
      </c>
      <c r="E1499">
        <f t="shared" si="74"/>
        <v>0</v>
      </c>
      <c r="F1499">
        <f t="shared" si="75"/>
        <v>31</v>
      </c>
      <c r="G1499">
        <f t="shared" si="76"/>
        <v>0</v>
      </c>
    </row>
    <row r="1500" spans="1:7">
      <c r="A1500" t="s">
        <v>2058</v>
      </c>
      <c r="C1500" t="s">
        <v>558</v>
      </c>
      <c r="D1500" t="s">
        <v>291</v>
      </c>
      <c r="E1500">
        <f t="shared" si="74"/>
        <v>0</v>
      </c>
      <c r="F1500">
        <f t="shared" si="75"/>
        <v>0</v>
      </c>
      <c r="G1500">
        <f t="shared" si="76"/>
        <v>37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289</v>
      </c>
      <c r="E1502">
        <f t="shared" si="74"/>
        <v>0</v>
      </c>
      <c r="F1502">
        <f t="shared" si="75"/>
        <v>31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290</v>
      </c>
      <c r="E1503">
        <f t="shared" si="74"/>
        <v>100</v>
      </c>
      <c r="F1503">
        <f t="shared" si="75"/>
        <v>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291</v>
      </c>
      <c r="E1504">
        <f t="shared" si="74"/>
        <v>0</v>
      </c>
      <c r="F1504">
        <f t="shared" si="75"/>
        <v>0</v>
      </c>
      <c r="G1504">
        <f t="shared" si="76"/>
        <v>7</v>
      </c>
    </row>
    <row r="1505" spans="1:7">
      <c r="A1505" t="s">
        <v>2063</v>
      </c>
      <c r="C1505" t="s">
        <v>564</v>
      </c>
      <c r="D1505" t="s">
        <v>291</v>
      </c>
      <c r="E1505">
        <f t="shared" si="74"/>
        <v>0</v>
      </c>
      <c r="F1505">
        <f t="shared" si="75"/>
        <v>0</v>
      </c>
      <c r="G1505">
        <f t="shared" si="76"/>
        <v>7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289</v>
      </c>
      <c r="E1507">
        <f t="shared" si="74"/>
        <v>0</v>
      </c>
      <c r="F1507">
        <f t="shared" si="75"/>
        <v>110</v>
      </c>
      <c r="G1507">
        <f t="shared" si="76"/>
        <v>0</v>
      </c>
    </row>
    <row r="1508" spans="1:7">
      <c r="A1508" t="s">
        <v>2066</v>
      </c>
      <c r="C1508" t="s">
        <v>561</v>
      </c>
      <c r="D1508" t="s">
        <v>289</v>
      </c>
      <c r="E1508">
        <f t="shared" si="74"/>
        <v>0</v>
      </c>
      <c r="F1508">
        <f t="shared" si="75"/>
        <v>110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290</v>
      </c>
      <c r="E1509">
        <f t="shared" si="74"/>
        <v>2</v>
      </c>
      <c r="F1509">
        <f t="shared" si="75"/>
        <v>0</v>
      </c>
      <c r="G1509">
        <f t="shared" si="76"/>
        <v>0</v>
      </c>
    </row>
    <row r="1510" spans="1:7">
      <c r="A1510" t="s">
        <v>2068</v>
      </c>
      <c r="C1510" t="s">
        <v>564</v>
      </c>
      <c r="D1510" t="s">
        <v>291</v>
      </c>
      <c r="E1510">
        <f t="shared" si="74"/>
        <v>0</v>
      </c>
      <c r="F1510">
        <f t="shared" si="75"/>
        <v>0</v>
      </c>
      <c r="G1510">
        <f t="shared" si="76"/>
        <v>7</v>
      </c>
    </row>
    <row r="1511" spans="1:7">
      <c r="A1511" t="s">
        <v>2069</v>
      </c>
      <c r="C1511" t="s">
        <v>558</v>
      </c>
      <c r="D1511" t="s">
        <v>290</v>
      </c>
      <c r="E1511">
        <f t="shared" si="74"/>
        <v>20</v>
      </c>
      <c r="F1511">
        <f t="shared" si="75"/>
        <v>0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290</v>
      </c>
      <c r="E1512">
        <f t="shared" si="74"/>
        <v>100</v>
      </c>
      <c r="F1512">
        <f t="shared" si="75"/>
        <v>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289</v>
      </c>
      <c r="E1513">
        <f t="shared" si="74"/>
        <v>0</v>
      </c>
      <c r="F1513">
        <f t="shared" si="75"/>
        <v>110</v>
      </c>
      <c r="G1513">
        <f t="shared" si="76"/>
        <v>0</v>
      </c>
    </row>
    <row r="1514" spans="1:7">
      <c r="A1514" t="s">
        <v>2072</v>
      </c>
      <c r="C1514" t="s">
        <v>564</v>
      </c>
      <c r="D1514" t="s">
        <v>290</v>
      </c>
      <c r="E1514">
        <f t="shared" si="74"/>
        <v>2</v>
      </c>
      <c r="F1514">
        <f t="shared" si="75"/>
        <v>0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291</v>
      </c>
      <c r="E1515">
        <f t="shared" si="74"/>
        <v>0</v>
      </c>
      <c r="F1515">
        <f t="shared" si="75"/>
        <v>0</v>
      </c>
      <c r="G1515">
        <f t="shared" si="76"/>
        <v>157</v>
      </c>
    </row>
    <row r="1516" spans="1:7">
      <c r="A1516" t="s">
        <v>2074</v>
      </c>
      <c r="C1516" t="s">
        <v>558</v>
      </c>
      <c r="D1516" t="s">
        <v>291</v>
      </c>
      <c r="E1516">
        <f t="shared" si="74"/>
        <v>0</v>
      </c>
      <c r="F1516">
        <f t="shared" si="75"/>
        <v>0</v>
      </c>
      <c r="G1516">
        <f t="shared" si="76"/>
        <v>37</v>
      </c>
    </row>
    <row r="1517" spans="1:7">
      <c r="A1517" t="s">
        <v>2075</v>
      </c>
      <c r="C1517" t="s">
        <v>558</v>
      </c>
      <c r="D1517" t="s">
        <v>291</v>
      </c>
      <c r="E1517">
        <f t="shared" si="74"/>
        <v>0</v>
      </c>
      <c r="F1517">
        <f t="shared" si="75"/>
        <v>0</v>
      </c>
      <c r="G1517">
        <f t="shared" si="76"/>
        <v>37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290</v>
      </c>
      <c r="E1519">
        <f t="shared" si="74"/>
        <v>20</v>
      </c>
      <c r="F1519">
        <f t="shared" si="75"/>
        <v>0</v>
      </c>
      <c r="G1519">
        <f t="shared" si="76"/>
        <v>0</v>
      </c>
    </row>
    <row r="1520" spans="1:7">
      <c r="A1520" t="s">
        <v>2078</v>
      </c>
      <c r="C1520" t="s">
        <v>561</v>
      </c>
      <c r="D1520" t="s">
        <v>289</v>
      </c>
      <c r="E1520">
        <f t="shared" si="74"/>
        <v>0</v>
      </c>
      <c r="F1520">
        <f t="shared" si="75"/>
        <v>110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289</v>
      </c>
      <c r="E1522">
        <f t="shared" si="74"/>
        <v>0</v>
      </c>
      <c r="F1522">
        <f t="shared" si="75"/>
        <v>5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289</v>
      </c>
      <c r="E1523">
        <f t="shared" si="74"/>
        <v>0</v>
      </c>
      <c r="F1523">
        <f t="shared" si="75"/>
        <v>31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291</v>
      </c>
      <c r="E1524">
        <f t="shared" si="74"/>
        <v>0</v>
      </c>
      <c r="F1524">
        <f t="shared" si="75"/>
        <v>0</v>
      </c>
      <c r="G1524">
        <f t="shared" si="76"/>
        <v>37</v>
      </c>
    </row>
    <row r="1525" spans="1:7">
      <c r="A1525" t="s">
        <v>2083</v>
      </c>
      <c r="C1525" t="s">
        <v>558</v>
      </c>
      <c r="D1525" t="s">
        <v>291</v>
      </c>
      <c r="E1525">
        <f t="shared" si="74"/>
        <v>0</v>
      </c>
      <c r="F1525">
        <f t="shared" si="75"/>
        <v>0</v>
      </c>
      <c r="G1525">
        <f t="shared" si="76"/>
        <v>37</v>
      </c>
    </row>
    <row r="1526" spans="1:7">
      <c r="A1526" t="s">
        <v>2084</v>
      </c>
      <c r="C1526" t="s">
        <v>564</v>
      </c>
      <c r="D1526" t="s">
        <v>291</v>
      </c>
      <c r="E1526">
        <f t="shared" si="74"/>
        <v>0</v>
      </c>
      <c r="F1526">
        <f t="shared" si="75"/>
        <v>0</v>
      </c>
      <c r="G1526">
        <f t="shared" si="76"/>
        <v>7</v>
      </c>
    </row>
    <row r="1527" spans="1:7">
      <c r="A1527" t="s">
        <v>2085</v>
      </c>
      <c r="C1527" t="s">
        <v>558</v>
      </c>
      <c r="D1527" t="s">
        <v>289</v>
      </c>
      <c r="E1527">
        <f t="shared" si="74"/>
        <v>0</v>
      </c>
      <c r="F1527">
        <f t="shared" si="75"/>
        <v>31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291</v>
      </c>
      <c r="E1528">
        <f t="shared" si="74"/>
        <v>0</v>
      </c>
      <c r="F1528">
        <f t="shared" si="75"/>
        <v>0</v>
      </c>
      <c r="G1528">
        <f t="shared" si="76"/>
        <v>157</v>
      </c>
    </row>
    <row r="1529" spans="1:7">
      <c r="A1529" t="s">
        <v>2087</v>
      </c>
      <c r="C1529" t="s">
        <v>561</v>
      </c>
      <c r="D1529" t="s">
        <v>289</v>
      </c>
      <c r="E1529">
        <f t="shared" si="74"/>
        <v>0</v>
      </c>
      <c r="F1529">
        <f t="shared" si="75"/>
        <v>110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290</v>
      </c>
      <c r="E1530">
        <f t="shared" si="74"/>
        <v>20</v>
      </c>
      <c r="F1530">
        <f t="shared" si="75"/>
        <v>0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289</v>
      </c>
      <c r="E1532">
        <f t="shared" si="74"/>
        <v>0</v>
      </c>
      <c r="F1532">
        <f t="shared" si="75"/>
        <v>110</v>
      </c>
      <c r="G1532">
        <f t="shared" si="76"/>
        <v>0</v>
      </c>
    </row>
    <row r="1533" spans="1:7">
      <c r="A1533" t="s">
        <v>2091</v>
      </c>
      <c r="C1533" t="s">
        <v>561</v>
      </c>
      <c r="D1533" t="s">
        <v>289</v>
      </c>
      <c r="E1533">
        <f t="shared" si="74"/>
        <v>0</v>
      </c>
      <c r="F1533">
        <f t="shared" si="75"/>
        <v>110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290</v>
      </c>
      <c r="E1534">
        <f t="shared" si="74"/>
        <v>2</v>
      </c>
      <c r="F1534">
        <f t="shared" si="75"/>
        <v>0</v>
      </c>
      <c r="G1534">
        <f t="shared" si="76"/>
        <v>0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290</v>
      </c>
      <c r="E1536">
        <f t="shared" si="74"/>
        <v>2</v>
      </c>
      <c r="F1536">
        <f t="shared" si="75"/>
        <v>0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291</v>
      </c>
      <c r="E1537">
        <f t="shared" si="74"/>
        <v>0</v>
      </c>
      <c r="F1537">
        <f t="shared" si="75"/>
        <v>0</v>
      </c>
      <c r="G1537">
        <f t="shared" si="76"/>
        <v>37</v>
      </c>
    </row>
    <row r="1538" spans="1:7">
      <c r="A1538" t="s">
        <v>2096</v>
      </c>
      <c r="C1538" t="s">
        <v>564</v>
      </c>
      <c r="D1538" t="s">
        <v>290</v>
      </c>
      <c r="E1538">
        <f t="shared" si="74"/>
        <v>2</v>
      </c>
      <c r="F1538">
        <f t="shared" si="75"/>
        <v>0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290</v>
      </c>
      <c r="E1539">
        <f t="shared" ref="E1539:E1602" si="77">IF(AND(D1539="MCR",C1539="Small"),2,IF(AND(D1539="MCR",C1539="Medium"),20,IF(AND(D1539="MCR",C1539="Large"),100,0)))</f>
        <v>2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289</v>
      </c>
      <c r="E1540">
        <f t="shared" si="77"/>
        <v>0</v>
      </c>
      <c r="F1540">
        <f t="shared" si="78"/>
        <v>5</v>
      </c>
      <c r="G1540">
        <f t="shared" si="79"/>
        <v>0</v>
      </c>
    </row>
    <row r="1541" spans="1:7">
      <c r="A1541" t="s">
        <v>2099</v>
      </c>
      <c r="C1541" t="s">
        <v>564</v>
      </c>
      <c r="D1541" t="s">
        <v>291</v>
      </c>
      <c r="E1541">
        <f t="shared" si="77"/>
        <v>0</v>
      </c>
      <c r="F1541">
        <f t="shared" si="78"/>
        <v>0</v>
      </c>
      <c r="G1541">
        <f t="shared" si="79"/>
        <v>7</v>
      </c>
    </row>
    <row r="1542" spans="1:7">
      <c r="A1542" t="s">
        <v>2100</v>
      </c>
      <c r="C1542" t="s">
        <v>564</v>
      </c>
      <c r="D1542" t="s">
        <v>291</v>
      </c>
      <c r="E1542">
        <f t="shared" si="77"/>
        <v>0</v>
      </c>
      <c r="F1542">
        <f t="shared" si="78"/>
        <v>0</v>
      </c>
      <c r="G1542">
        <f t="shared" si="79"/>
        <v>7</v>
      </c>
    </row>
    <row r="1543" spans="1:7">
      <c r="A1543" t="s">
        <v>2101</v>
      </c>
      <c r="C1543" t="s">
        <v>564</v>
      </c>
      <c r="D1543" t="s">
        <v>291</v>
      </c>
      <c r="E1543">
        <f t="shared" si="77"/>
        <v>0</v>
      </c>
      <c r="F1543">
        <f t="shared" si="78"/>
        <v>0</v>
      </c>
      <c r="G1543">
        <f t="shared" si="79"/>
        <v>7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290</v>
      </c>
      <c r="E1545">
        <f t="shared" si="77"/>
        <v>100</v>
      </c>
      <c r="F1545">
        <f t="shared" si="78"/>
        <v>0</v>
      </c>
      <c r="G1545">
        <f t="shared" si="79"/>
        <v>0</v>
      </c>
    </row>
    <row r="1546" spans="1:7">
      <c r="A1546" t="s">
        <v>2104</v>
      </c>
      <c r="C1546" t="s">
        <v>558</v>
      </c>
      <c r="D1546" t="s">
        <v>291</v>
      </c>
      <c r="E1546">
        <f t="shared" si="77"/>
        <v>0</v>
      </c>
      <c r="F1546">
        <f t="shared" si="78"/>
        <v>0</v>
      </c>
      <c r="G1546">
        <f t="shared" si="79"/>
        <v>37</v>
      </c>
    </row>
    <row r="1547" spans="1:7">
      <c r="A1547" t="s">
        <v>2105</v>
      </c>
      <c r="C1547" t="s">
        <v>558</v>
      </c>
      <c r="D1547" t="s">
        <v>290</v>
      </c>
      <c r="E1547">
        <f t="shared" si="77"/>
        <v>20</v>
      </c>
      <c r="F1547">
        <f t="shared" si="78"/>
        <v>0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291</v>
      </c>
      <c r="E1549">
        <f t="shared" si="77"/>
        <v>0</v>
      </c>
      <c r="F1549">
        <f t="shared" si="78"/>
        <v>0</v>
      </c>
      <c r="G1549">
        <f t="shared" si="79"/>
        <v>157</v>
      </c>
    </row>
    <row r="1550" spans="1:7">
      <c r="A1550" t="s">
        <v>2108</v>
      </c>
      <c r="C1550" t="s">
        <v>561</v>
      </c>
      <c r="D1550" t="s">
        <v>291</v>
      </c>
      <c r="E1550">
        <f t="shared" si="77"/>
        <v>0</v>
      </c>
      <c r="F1550">
        <f t="shared" si="78"/>
        <v>0</v>
      </c>
      <c r="G1550">
        <f t="shared" si="79"/>
        <v>157</v>
      </c>
    </row>
    <row r="1551" spans="1:7">
      <c r="A1551" t="s">
        <v>2109</v>
      </c>
      <c r="C1551" t="s">
        <v>564</v>
      </c>
      <c r="D1551" t="s">
        <v>290</v>
      </c>
      <c r="E1551">
        <f t="shared" si="77"/>
        <v>2</v>
      </c>
      <c r="F1551">
        <f t="shared" si="78"/>
        <v>0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290</v>
      </c>
      <c r="E1552">
        <f t="shared" si="77"/>
        <v>2</v>
      </c>
      <c r="F1552">
        <f t="shared" si="78"/>
        <v>0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289</v>
      </c>
      <c r="E1553">
        <f t="shared" si="77"/>
        <v>0</v>
      </c>
      <c r="F1553">
        <f t="shared" si="78"/>
        <v>5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289</v>
      </c>
      <c r="E1554">
        <f t="shared" si="77"/>
        <v>0</v>
      </c>
      <c r="F1554">
        <f t="shared" si="78"/>
        <v>31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289</v>
      </c>
      <c r="E1555">
        <f t="shared" si="77"/>
        <v>0</v>
      </c>
      <c r="F1555">
        <f t="shared" si="78"/>
        <v>31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289</v>
      </c>
      <c r="E1560">
        <f t="shared" si="77"/>
        <v>0</v>
      </c>
      <c r="F1560">
        <f t="shared" si="78"/>
        <v>110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289</v>
      </c>
      <c r="E1561">
        <f t="shared" si="77"/>
        <v>0</v>
      </c>
      <c r="F1561">
        <f t="shared" si="78"/>
        <v>110</v>
      </c>
      <c r="G1561">
        <f t="shared" si="79"/>
        <v>0</v>
      </c>
    </row>
    <row r="1562" spans="1:7">
      <c r="A1562" t="s">
        <v>2120</v>
      </c>
      <c r="C1562" t="s">
        <v>564</v>
      </c>
      <c r="D1562" t="s">
        <v>289</v>
      </c>
      <c r="E1562">
        <f t="shared" si="77"/>
        <v>0</v>
      </c>
      <c r="F1562">
        <f t="shared" si="78"/>
        <v>5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289</v>
      </c>
      <c r="E1563">
        <f t="shared" si="77"/>
        <v>0</v>
      </c>
      <c r="F1563">
        <f t="shared" si="78"/>
        <v>5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291</v>
      </c>
      <c r="E1564">
        <f t="shared" si="77"/>
        <v>0</v>
      </c>
      <c r="F1564">
        <f t="shared" si="78"/>
        <v>0</v>
      </c>
      <c r="G1564">
        <f t="shared" si="79"/>
        <v>7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289</v>
      </c>
      <c r="E1566">
        <f t="shared" si="77"/>
        <v>0</v>
      </c>
      <c r="F1566">
        <f t="shared" si="78"/>
        <v>31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290</v>
      </c>
      <c r="E1568">
        <f t="shared" si="77"/>
        <v>100</v>
      </c>
      <c r="F1568">
        <f t="shared" si="78"/>
        <v>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291</v>
      </c>
      <c r="E1570">
        <f t="shared" si="77"/>
        <v>0</v>
      </c>
      <c r="F1570">
        <f t="shared" si="78"/>
        <v>0</v>
      </c>
      <c r="G1570">
        <f t="shared" si="79"/>
        <v>37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291</v>
      </c>
      <c r="E1572">
        <f t="shared" si="77"/>
        <v>0</v>
      </c>
      <c r="F1572">
        <f t="shared" si="78"/>
        <v>0</v>
      </c>
      <c r="G1572">
        <f t="shared" si="79"/>
        <v>37</v>
      </c>
    </row>
    <row r="1573" spans="1:7">
      <c r="A1573" t="s">
        <v>2131</v>
      </c>
      <c r="C1573" t="s">
        <v>564</v>
      </c>
      <c r="D1573" t="s">
        <v>289</v>
      </c>
      <c r="E1573">
        <f t="shared" si="77"/>
        <v>0</v>
      </c>
      <c r="F1573">
        <f t="shared" si="78"/>
        <v>5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291</v>
      </c>
      <c r="E1574">
        <f t="shared" si="77"/>
        <v>0</v>
      </c>
      <c r="F1574">
        <f t="shared" si="78"/>
        <v>0</v>
      </c>
      <c r="G1574">
        <f t="shared" si="79"/>
        <v>7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291</v>
      </c>
      <c r="E1576">
        <f t="shared" si="77"/>
        <v>0</v>
      </c>
      <c r="F1576">
        <f t="shared" si="78"/>
        <v>0</v>
      </c>
      <c r="G1576">
        <f t="shared" si="79"/>
        <v>157</v>
      </c>
    </row>
    <row r="1577" spans="1:7">
      <c r="A1577" t="s">
        <v>2135</v>
      </c>
      <c r="C1577" t="s">
        <v>561</v>
      </c>
      <c r="D1577" t="s">
        <v>289</v>
      </c>
      <c r="E1577">
        <f t="shared" si="77"/>
        <v>0</v>
      </c>
      <c r="F1577">
        <f t="shared" si="78"/>
        <v>110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290</v>
      </c>
      <c r="E1578">
        <f t="shared" si="77"/>
        <v>20</v>
      </c>
      <c r="F1578">
        <f t="shared" si="78"/>
        <v>0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289</v>
      </c>
      <c r="E1581">
        <f t="shared" si="77"/>
        <v>0</v>
      </c>
      <c r="F1581">
        <f t="shared" si="78"/>
        <v>31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289</v>
      </c>
      <c r="E1582">
        <f t="shared" si="77"/>
        <v>0</v>
      </c>
      <c r="F1582">
        <f t="shared" si="78"/>
        <v>5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291</v>
      </c>
      <c r="E1584">
        <f t="shared" si="77"/>
        <v>0</v>
      </c>
      <c r="F1584">
        <f t="shared" si="78"/>
        <v>0</v>
      </c>
      <c r="G1584">
        <f t="shared" si="79"/>
        <v>7</v>
      </c>
    </row>
    <row r="1585" spans="1:7">
      <c r="A1585" t="s">
        <v>2143</v>
      </c>
      <c r="C1585" t="s">
        <v>564</v>
      </c>
      <c r="D1585" t="s">
        <v>290</v>
      </c>
      <c r="E1585">
        <f t="shared" si="77"/>
        <v>2</v>
      </c>
      <c r="F1585">
        <f t="shared" si="78"/>
        <v>0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290</v>
      </c>
      <c r="E1586">
        <f t="shared" si="77"/>
        <v>100</v>
      </c>
      <c r="F1586">
        <f t="shared" si="78"/>
        <v>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290</v>
      </c>
      <c r="E1587">
        <f t="shared" si="77"/>
        <v>2</v>
      </c>
      <c r="F1587">
        <f t="shared" si="78"/>
        <v>0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291</v>
      </c>
      <c r="E1588">
        <f t="shared" si="77"/>
        <v>0</v>
      </c>
      <c r="F1588">
        <f t="shared" si="78"/>
        <v>0</v>
      </c>
      <c r="G1588">
        <f t="shared" si="79"/>
        <v>157</v>
      </c>
    </row>
    <row r="1589" spans="1:7">
      <c r="A1589" t="s">
        <v>2147</v>
      </c>
      <c r="C1589" t="s">
        <v>561</v>
      </c>
      <c r="D1589" t="s">
        <v>290</v>
      </c>
      <c r="E1589">
        <f t="shared" si="77"/>
        <v>100</v>
      </c>
      <c r="F1589">
        <f t="shared" si="78"/>
        <v>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290</v>
      </c>
      <c r="E1590">
        <f t="shared" si="77"/>
        <v>2</v>
      </c>
      <c r="F1590">
        <f t="shared" si="78"/>
        <v>0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291</v>
      </c>
      <c r="E1591">
        <f t="shared" si="77"/>
        <v>0</v>
      </c>
      <c r="F1591">
        <f t="shared" si="78"/>
        <v>0</v>
      </c>
      <c r="G1591">
        <f t="shared" si="79"/>
        <v>37</v>
      </c>
    </row>
    <row r="1592" spans="1:7">
      <c r="A1592" t="s">
        <v>2150</v>
      </c>
      <c r="C1592" t="s">
        <v>564</v>
      </c>
      <c r="D1592" t="s">
        <v>290</v>
      </c>
      <c r="E1592">
        <f t="shared" si="77"/>
        <v>2</v>
      </c>
      <c r="F1592">
        <f t="shared" si="78"/>
        <v>0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290</v>
      </c>
      <c r="E1595">
        <f t="shared" si="77"/>
        <v>100</v>
      </c>
      <c r="F1595">
        <f t="shared" si="78"/>
        <v>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289</v>
      </c>
      <c r="E1596">
        <f t="shared" si="77"/>
        <v>0</v>
      </c>
      <c r="F1596">
        <f t="shared" si="78"/>
        <v>31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291</v>
      </c>
      <c r="E1597">
        <f t="shared" si="77"/>
        <v>0</v>
      </c>
      <c r="F1597">
        <f t="shared" si="78"/>
        <v>0</v>
      </c>
      <c r="G1597">
        <f t="shared" si="79"/>
        <v>7</v>
      </c>
    </row>
    <row r="1598" spans="1:7">
      <c r="A1598" t="s">
        <v>2156</v>
      </c>
      <c r="C1598" t="s">
        <v>564</v>
      </c>
      <c r="D1598" t="s">
        <v>290</v>
      </c>
      <c r="E1598">
        <f t="shared" si="77"/>
        <v>2</v>
      </c>
      <c r="F1598">
        <f t="shared" si="78"/>
        <v>0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289</v>
      </c>
      <c r="E1599">
        <f t="shared" si="77"/>
        <v>0</v>
      </c>
      <c r="F1599">
        <f t="shared" si="78"/>
        <v>31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291</v>
      </c>
      <c r="E1600">
        <f t="shared" si="77"/>
        <v>0</v>
      </c>
      <c r="F1600">
        <f t="shared" si="78"/>
        <v>0</v>
      </c>
      <c r="G1600">
        <f t="shared" si="79"/>
        <v>7</v>
      </c>
    </row>
    <row r="1601" spans="1:7">
      <c r="A1601" t="s">
        <v>2159</v>
      </c>
      <c r="C1601" t="s">
        <v>561</v>
      </c>
      <c r="D1601" t="s">
        <v>290</v>
      </c>
      <c r="E1601">
        <f t="shared" si="77"/>
        <v>100</v>
      </c>
      <c r="F1601">
        <f t="shared" si="78"/>
        <v>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289</v>
      </c>
      <c r="E1602">
        <f t="shared" si="77"/>
        <v>0</v>
      </c>
      <c r="F1602">
        <f t="shared" si="78"/>
        <v>110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289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5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290</v>
      </c>
      <c r="E1604">
        <f t="shared" si="80"/>
        <v>20</v>
      </c>
      <c r="F1604">
        <f t="shared" si="81"/>
        <v>0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290</v>
      </c>
      <c r="E1605">
        <f t="shared" si="80"/>
        <v>2</v>
      </c>
      <c r="F1605">
        <f t="shared" si="81"/>
        <v>0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290</v>
      </c>
      <c r="E1606">
        <f t="shared" si="80"/>
        <v>2</v>
      </c>
      <c r="F1606">
        <f t="shared" si="81"/>
        <v>0</v>
      </c>
      <c r="G1606">
        <f t="shared" si="82"/>
        <v>0</v>
      </c>
    </row>
    <row r="1607" spans="1:7">
      <c r="A1607" t="s">
        <v>2165</v>
      </c>
      <c r="C1607" t="s">
        <v>564</v>
      </c>
      <c r="D1607" t="s">
        <v>289</v>
      </c>
      <c r="E1607">
        <f t="shared" si="80"/>
        <v>0</v>
      </c>
      <c r="F1607">
        <f t="shared" si="81"/>
        <v>5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290</v>
      </c>
      <c r="E1608">
        <f t="shared" si="80"/>
        <v>100</v>
      </c>
      <c r="F1608">
        <f t="shared" si="81"/>
        <v>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290</v>
      </c>
      <c r="E1609">
        <f t="shared" si="80"/>
        <v>100</v>
      </c>
      <c r="F1609">
        <f t="shared" si="81"/>
        <v>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291</v>
      </c>
      <c r="E1610">
        <f t="shared" si="80"/>
        <v>0</v>
      </c>
      <c r="F1610">
        <f t="shared" si="81"/>
        <v>0</v>
      </c>
      <c r="G1610">
        <f t="shared" si="82"/>
        <v>157</v>
      </c>
    </row>
    <row r="1611" spans="1:7">
      <c r="A1611" t="s">
        <v>2169</v>
      </c>
      <c r="C1611" t="s">
        <v>558</v>
      </c>
      <c r="D1611" t="s">
        <v>289</v>
      </c>
      <c r="E1611">
        <f t="shared" si="80"/>
        <v>0</v>
      </c>
      <c r="F1611">
        <f t="shared" si="81"/>
        <v>31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290</v>
      </c>
      <c r="E1612">
        <f t="shared" si="80"/>
        <v>100</v>
      </c>
      <c r="F1612">
        <f t="shared" si="81"/>
        <v>0</v>
      </c>
      <c r="G1612">
        <f t="shared" si="82"/>
        <v>0</v>
      </c>
    </row>
    <row r="1613" spans="1:7">
      <c r="A1613" t="s">
        <v>2171</v>
      </c>
      <c r="C1613" t="s">
        <v>558</v>
      </c>
      <c r="D1613" t="s">
        <v>290</v>
      </c>
      <c r="E1613">
        <f t="shared" si="80"/>
        <v>20</v>
      </c>
      <c r="F1613">
        <f t="shared" si="81"/>
        <v>0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289</v>
      </c>
      <c r="E1614">
        <f t="shared" si="80"/>
        <v>0</v>
      </c>
      <c r="F1614">
        <f t="shared" si="81"/>
        <v>110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291</v>
      </c>
      <c r="E1615">
        <f t="shared" si="80"/>
        <v>0</v>
      </c>
      <c r="F1615">
        <f t="shared" si="81"/>
        <v>0</v>
      </c>
      <c r="G1615">
        <f t="shared" si="82"/>
        <v>157</v>
      </c>
    </row>
    <row r="1616" spans="1:7">
      <c r="A1616" t="s">
        <v>2174</v>
      </c>
      <c r="C1616" t="s">
        <v>564</v>
      </c>
      <c r="D1616" t="s">
        <v>289</v>
      </c>
      <c r="E1616">
        <f t="shared" si="80"/>
        <v>0</v>
      </c>
      <c r="F1616">
        <f t="shared" si="81"/>
        <v>5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290</v>
      </c>
      <c r="E1617">
        <f t="shared" si="80"/>
        <v>100</v>
      </c>
      <c r="F1617">
        <f t="shared" si="81"/>
        <v>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289</v>
      </c>
      <c r="E1618">
        <f t="shared" si="80"/>
        <v>0</v>
      </c>
      <c r="F1618">
        <f t="shared" si="81"/>
        <v>110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291</v>
      </c>
      <c r="E1619">
        <f t="shared" si="80"/>
        <v>0</v>
      </c>
      <c r="F1619">
        <f t="shared" si="81"/>
        <v>0</v>
      </c>
      <c r="G1619">
        <f t="shared" si="82"/>
        <v>157</v>
      </c>
    </row>
    <row r="1620" spans="1:7">
      <c r="A1620" t="s">
        <v>2178</v>
      </c>
      <c r="C1620" t="s">
        <v>564</v>
      </c>
      <c r="D1620" t="s">
        <v>289</v>
      </c>
      <c r="E1620">
        <f t="shared" si="80"/>
        <v>0</v>
      </c>
      <c r="F1620">
        <f t="shared" si="81"/>
        <v>5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289</v>
      </c>
      <c r="E1621">
        <f t="shared" si="80"/>
        <v>0</v>
      </c>
      <c r="F1621">
        <f t="shared" si="81"/>
        <v>110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289</v>
      </c>
      <c r="E1622">
        <f t="shared" si="80"/>
        <v>0</v>
      </c>
      <c r="F1622">
        <f t="shared" si="81"/>
        <v>5</v>
      </c>
      <c r="G1622">
        <f t="shared" si="82"/>
        <v>0</v>
      </c>
    </row>
    <row r="1623" spans="1:7">
      <c r="A1623" t="s">
        <v>2181</v>
      </c>
      <c r="C1623" t="s">
        <v>558</v>
      </c>
      <c r="D1623" t="s">
        <v>290</v>
      </c>
      <c r="E1623">
        <f t="shared" si="80"/>
        <v>20</v>
      </c>
      <c r="F1623">
        <f t="shared" si="81"/>
        <v>0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291</v>
      </c>
      <c r="E1624">
        <f t="shared" si="80"/>
        <v>0</v>
      </c>
      <c r="F1624">
        <f t="shared" si="81"/>
        <v>0</v>
      </c>
      <c r="G1624">
        <f t="shared" si="82"/>
        <v>37</v>
      </c>
    </row>
    <row r="1625" spans="1:7">
      <c r="A1625" t="s">
        <v>2183</v>
      </c>
      <c r="C1625" t="s">
        <v>564</v>
      </c>
      <c r="D1625" t="s">
        <v>290</v>
      </c>
      <c r="E1625">
        <f t="shared" si="80"/>
        <v>2</v>
      </c>
      <c r="F1625">
        <f t="shared" si="81"/>
        <v>0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291</v>
      </c>
      <c r="E1626">
        <f t="shared" si="80"/>
        <v>0</v>
      </c>
      <c r="F1626">
        <f t="shared" si="81"/>
        <v>0</v>
      </c>
      <c r="G1626">
        <f t="shared" si="82"/>
        <v>157</v>
      </c>
    </row>
    <row r="1627" spans="1:7">
      <c r="A1627" t="s">
        <v>2185</v>
      </c>
      <c r="C1627" t="s">
        <v>558</v>
      </c>
      <c r="D1627" t="s">
        <v>290</v>
      </c>
      <c r="E1627">
        <f t="shared" si="80"/>
        <v>20</v>
      </c>
      <c r="F1627">
        <f t="shared" si="81"/>
        <v>0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290</v>
      </c>
      <c r="E1628">
        <f t="shared" si="80"/>
        <v>100</v>
      </c>
      <c r="F1628">
        <f t="shared" si="81"/>
        <v>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291</v>
      </c>
      <c r="E1629">
        <f t="shared" si="80"/>
        <v>0</v>
      </c>
      <c r="F1629">
        <f t="shared" si="81"/>
        <v>0</v>
      </c>
      <c r="G1629">
        <f t="shared" si="82"/>
        <v>7</v>
      </c>
    </row>
    <row r="1630" spans="1:7">
      <c r="A1630" t="s">
        <v>2188</v>
      </c>
      <c r="C1630" t="s">
        <v>558</v>
      </c>
      <c r="D1630" t="s">
        <v>291</v>
      </c>
      <c r="E1630">
        <f t="shared" si="80"/>
        <v>0</v>
      </c>
      <c r="F1630">
        <f t="shared" si="81"/>
        <v>0</v>
      </c>
      <c r="G1630">
        <f t="shared" si="82"/>
        <v>37</v>
      </c>
    </row>
    <row r="1631" spans="1:7">
      <c r="A1631" t="s">
        <v>2189</v>
      </c>
      <c r="C1631" t="s">
        <v>564</v>
      </c>
      <c r="D1631" t="s">
        <v>290</v>
      </c>
      <c r="E1631">
        <f t="shared" si="80"/>
        <v>2</v>
      </c>
      <c r="F1631">
        <f t="shared" si="81"/>
        <v>0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290</v>
      </c>
      <c r="E1632">
        <f t="shared" si="80"/>
        <v>20</v>
      </c>
      <c r="F1632">
        <f t="shared" si="81"/>
        <v>0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289</v>
      </c>
      <c r="E1633">
        <f t="shared" si="80"/>
        <v>0</v>
      </c>
      <c r="F1633">
        <f t="shared" si="81"/>
        <v>5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290</v>
      </c>
      <c r="E1634">
        <f t="shared" si="80"/>
        <v>100</v>
      </c>
      <c r="F1634">
        <f t="shared" si="81"/>
        <v>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291</v>
      </c>
      <c r="E1635">
        <f t="shared" si="80"/>
        <v>0</v>
      </c>
      <c r="F1635">
        <f t="shared" si="81"/>
        <v>0</v>
      </c>
      <c r="G1635">
        <f t="shared" si="82"/>
        <v>157</v>
      </c>
    </row>
    <row r="1636" spans="1:7">
      <c r="A1636" t="s">
        <v>2194</v>
      </c>
      <c r="C1636" t="s">
        <v>561</v>
      </c>
      <c r="D1636" t="s">
        <v>291</v>
      </c>
      <c r="E1636">
        <f t="shared" si="80"/>
        <v>0</v>
      </c>
      <c r="F1636">
        <f t="shared" si="81"/>
        <v>0</v>
      </c>
      <c r="G1636">
        <f t="shared" si="82"/>
        <v>157</v>
      </c>
    </row>
    <row r="1637" spans="1:7">
      <c r="A1637" t="s">
        <v>2195</v>
      </c>
      <c r="C1637" t="s">
        <v>558</v>
      </c>
      <c r="D1637" t="s">
        <v>289</v>
      </c>
      <c r="E1637">
        <f t="shared" si="80"/>
        <v>0</v>
      </c>
      <c r="F1637">
        <f t="shared" si="81"/>
        <v>31</v>
      </c>
      <c r="G1637">
        <f t="shared" si="82"/>
        <v>0</v>
      </c>
    </row>
    <row r="1638" spans="1:7">
      <c r="A1638" t="s">
        <v>2196</v>
      </c>
      <c r="C1638" t="s">
        <v>561</v>
      </c>
      <c r="D1638" t="s">
        <v>289</v>
      </c>
      <c r="E1638">
        <f t="shared" si="80"/>
        <v>0</v>
      </c>
      <c r="F1638">
        <f t="shared" si="81"/>
        <v>110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291</v>
      </c>
      <c r="E1639">
        <f t="shared" si="80"/>
        <v>0</v>
      </c>
      <c r="F1639">
        <f t="shared" si="81"/>
        <v>0</v>
      </c>
      <c r="G1639">
        <f t="shared" si="82"/>
        <v>37</v>
      </c>
    </row>
    <row r="1640" spans="1:7">
      <c r="A1640" t="s">
        <v>2198</v>
      </c>
      <c r="C1640" t="s">
        <v>561</v>
      </c>
      <c r="D1640" t="s">
        <v>291</v>
      </c>
      <c r="E1640">
        <f t="shared" si="80"/>
        <v>0</v>
      </c>
      <c r="F1640">
        <f t="shared" si="81"/>
        <v>0</v>
      </c>
      <c r="G1640">
        <f t="shared" si="82"/>
        <v>157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290</v>
      </c>
      <c r="E1642">
        <f t="shared" si="80"/>
        <v>2</v>
      </c>
      <c r="F1642">
        <f t="shared" si="81"/>
        <v>0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290</v>
      </c>
      <c r="E1643">
        <f t="shared" si="80"/>
        <v>100</v>
      </c>
      <c r="F1643">
        <f t="shared" si="81"/>
        <v>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289</v>
      </c>
      <c r="E1644">
        <f t="shared" si="80"/>
        <v>0</v>
      </c>
      <c r="F1644">
        <f t="shared" si="81"/>
        <v>110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291</v>
      </c>
      <c r="E1645">
        <f t="shared" si="80"/>
        <v>0</v>
      </c>
      <c r="F1645">
        <f t="shared" si="81"/>
        <v>0</v>
      </c>
      <c r="G1645">
        <f t="shared" si="82"/>
        <v>157</v>
      </c>
    </row>
    <row r="1646" spans="1:7">
      <c r="A1646" t="s">
        <v>2204</v>
      </c>
      <c r="C1646" t="s">
        <v>558</v>
      </c>
      <c r="D1646" t="s">
        <v>291</v>
      </c>
      <c r="E1646">
        <f t="shared" si="80"/>
        <v>0</v>
      </c>
      <c r="F1646">
        <f t="shared" si="81"/>
        <v>0</v>
      </c>
      <c r="G1646">
        <f t="shared" si="82"/>
        <v>37</v>
      </c>
    </row>
    <row r="1647" spans="1:7">
      <c r="A1647" t="s">
        <v>2205</v>
      </c>
      <c r="C1647" t="s">
        <v>558</v>
      </c>
      <c r="D1647" t="s">
        <v>289</v>
      </c>
      <c r="E1647">
        <f t="shared" si="80"/>
        <v>0</v>
      </c>
      <c r="F1647">
        <f t="shared" si="81"/>
        <v>31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290</v>
      </c>
      <c r="E1648">
        <f t="shared" si="80"/>
        <v>100</v>
      </c>
      <c r="F1648">
        <f t="shared" si="81"/>
        <v>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290</v>
      </c>
      <c r="E1649">
        <f t="shared" si="80"/>
        <v>20</v>
      </c>
      <c r="F1649">
        <f t="shared" si="81"/>
        <v>0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290</v>
      </c>
      <c r="E1650">
        <f t="shared" si="80"/>
        <v>100</v>
      </c>
      <c r="F1650">
        <f t="shared" si="81"/>
        <v>0</v>
      </c>
      <c r="G1650">
        <f t="shared" si="82"/>
        <v>0</v>
      </c>
    </row>
    <row r="1651" spans="1:7">
      <c r="A1651" t="s">
        <v>2209</v>
      </c>
      <c r="C1651" t="s">
        <v>561</v>
      </c>
      <c r="D1651" t="s">
        <v>291</v>
      </c>
      <c r="E1651">
        <f t="shared" si="80"/>
        <v>0</v>
      </c>
      <c r="F1651">
        <f t="shared" si="81"/>
        <v>0</v>
      </c>
      <c r="G1651">
        <f t="shared" si="82"/>
        <v>157</v>
      </c>
    </row>
    <row r="1652" spans="1:7">
      <c r="A1652" t="s">
        <v>2210</v>
      </c>
      <c r="C1652" t="s">
        <v>564</v>
      </c>
      <c r="D1652" t="s">
        <v>291</v>
      </c>
      <c r="E1652">
        <f t="shared" si="80"/>
        <v>0</v>
      </c>
      <c r="F1652">
        <f t="shared" si="81"/>
        <v>0</v>
      </c>
      <c r="G1652">
        <f t="shared" si="82"/>
        <v>7</v>
      </c>
    </row>
    <row r="1653" spans="1:7">
      <c r="A1653" t="s">
        <v>2211</v>
      </c>
      <c r="C1653" t="s">
        <v>558</v>
      </c>
      <c r="D1653" t="s">
        <v>289</v>
      </c>
      <c r="E1653">
        <f t="shared" si="80"/>
        <v>0</v>
      </c>
      <c r="F1653">
        <f t="shared" si="81"/>
        <v>31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289</v>
      </c>
      <c r="E1654">
        <f t="shared" si="80"/>
        <v>0</v>
      </c>
      <c r="F1654">
        <f t="shared" si="81"/>
        <v>110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289</v>
      </c>
      <c r="E1655">
        <f t="shared" si="80"/>
        <v>0</v>
      </c>
      <c r="F1655">
        <f t="shared" si="81"/>
        <v>5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291</v>
      </c>
      <c r="E1656">
        <f t="shared" si="80"/>
        <v>0</v>
      </c>
      <c r="F1656">
        <f t="shared" si="81"/>
        <v>0</v>
      </c>
      <c r="G1656">
        <f t="shared" si="82"/>
        <v>37</v>
      </c>
    </row>
    <row r="1657" spans="1:7">
      <c r="A1657" t="s">
        <v>2215</v>
      </c>
      <c r="C1657" t="s">
        <v>564</v>
      </c>
      <c r="D1657" t="s">
        <v>291</v>
      </c>
      <c r="E1657">
        <f t="shared" si="80"/>
        <v>0</v>
      </c>
      <c r="F1657">
        <f t="shared" si="81"/>
        <v>0</v>
      </c>
      <c r="G1657">
        <f t="shared" si="82"/>
        <v>7</v>
      </c>
    </row>
    <row r="1658" spans="1:7">
      <c r="A1658" t="s">
        <v>2216</v>
      </c>
      <c r="C1658" t="s">
        <v>561</v>
      </c>
      <c r="D1658" t="s">
        <v>290</v>
      </c>
      <c r="E1658">
        <f t="shared" si="80"/>
        <v>100</v>
      </c>
      <c r="F1658">
        <f t="shared" si="81"/>
        <v>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291</v>
      </c>
      <c r="E1659">
        <f t="shared" si="80"/>
        <v>0</v>
      </c>
      <c r="F1659">
        <f t="shared" si="81"/>
        <v>0</v>
      </c>
      <c r="G1659">
        <f t="shared" si="82"/>
        <v>37</v>
      </c>
    </row>
    <row r="1660" spans="1:7">
      <c r="A1660" t="s">
        <v>2218</v>
      </c>
      <c r="C1660" t="s">
        <v>561</v>
      </c>
      <c r="D1660" t="s">
        <v>290</v>
      </c>
      <c r="E1660">
        <f t="shared" si="80"/>
        <v>100</v>
      </c>
      <c r="F1660">
        <f t="shared" si="81"/>
        <v>0</v>
      </c>
      <c r="G1660">
        <f t="shared" si="82"/>
        <v>0</v>
      </c>
    </row>
    <row r="1661" spans="1:7">
      <c r="A1661" t="s">
        <v>2219</v>
      </c>
      <c r="C1661" t="s">
        <v>558</v>
      </c>
      <c r="D1661" t="s">
        <v>291</v>
      </c>
      <c r="E1661">
        <f t="shared" si="80"/>
        <v>0</v>
      </c>
      <c r="F1661">
        <f t="shared" si="81"/>
        <v>0</v>
      </c>
      <c r="G1661">
        <f t="shared" si="82"/>
        <v>37</v>
      </c>
    </row>
    <row r="1662" spans="1:7">
      <c r="A1662" t="s">
        <v>2220</v>
      </c>
      <c r="C1662" t="s">
        <v>558</v>
      </c>
      <c r="D1662" t="s">
        <v>289</v>
      </c>
      <c r="E1662">
        <f t="shared" si="80"/>
        <v>0</v>
      </c>
      <c r="F1662">
        <f t="shared" si="81"/>
        <v>31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290</v>
      </c>
      <c r="E1663">
        <f t="shared" si="80"/>
        <v>100</v>
      </c>
      <c r="F1663">
        <f t="shared" si="81"/>
        <v>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291</v>
      </c>
      <c r="E1664">
        <f t="shared" si="80"/>
        <v>0</v>
      </c>
      <c r="F1664">
        <f t="shared" si="81"/>
        <v>0</v>
      </c>
      <c r="G1664">
        <f t="shared" si="82"/>
        <v>37</v>
      </c>
    </row>
    <row r="1665" spans="1:7">
      <c r="A1665" t="s">
        <v>2223</v>
      </c>
      <c r="C1665" t="s">
        <v>558</v>
      </c>
      <c r="D1665" t="s">
        <v>290</v>
      </c>
      <c r="E1665">
        <f t="shared" si="80"/>
        <v>20</v>
      </c>
      <c r="F1665">
        <f t="shared" si="81"/>
        <v>0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290</v>
      </c>
      <c r="E1667">
        <f t="shared" ref="E1667:E1730" si="83">IF(AND(D1667="MCR",C1667="Small"),2,IF(AND(D1667="MCR",C1667="Medium"),20,IF(AND(D1667="MCR",C1667="Large"),100,0)))</f>
        <v>20</v>
      </c>
      <c r="F1667">
        <f t="shared" ref="F1667:F1730" si="84">IF(AND(D1667="CDU",C1667="Small"),5,IF(AND(D1667="CDU",C1667="Medium"),31,IF(AND(D1667="CDU",C1667="Large"),110,0)))</f>
        <v>0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290</v>
      </c>
      <c r="E1668">
        <f t="shared" si="83"/>
        <v>20</v>
      </c>
      <c r="F1668">
        <f t="shared" si="84"/>
        <v>0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290</v>
      </c>
      <c r="E1670">
        <f t="shared" si="83"/>
        <v>20</v>
      </c>
      <c r="F1670">
        <f t="shared" si="84"/>
        <v>0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290</v>
      </c>
      <c r="E1671">
        <f t="shared" si="83"/>
        <v>20</v>
      </c>
      <c r="F1671">
        <f t="shared" si="84"/>
        <v>0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289</v>
      </c>
      <c r="E1672">
        <f t="shared" si="83"/>
        <v>0</v>
      </c>
      <c r="F1672">
        <f t="shared" si="84"/>
        <v>110</v>
      </c>
      <c r="G1672">
        <f t="shared" si="85"/>
        <v>0</v>
      </c>
    </row>
    <row r="1673" spans="1:7">
      <c r="A1673" t="s">
        <v>2231</v>
      </c>
      <c r="C1673" t="s">
        <v>558</v>
      </c>
      <c r="D1673" t="s">
        <v>289</v>
      </c>
      <c r="E1673">
        <f t="shared" si="83"/>
        <v>0</v>
      </c>
      <c r="F1673">
        <f t="shared" si="84"/>
        <v>31</v>
      </c>
      <c r="G1673">
        <f t="shared" si="85"/>
        <v>0</v>
      </c>
    </row>
    <row r="1674" spans="1:7">
      <c r="A1674" t="s">
        <v>2232</v>
      </c>
      <c r="C1674" t="s">
        <v>558</v>
      </c>
      <c r="D1674" t="s">
        <v>289</v>
      </c>
      <c r="E1674">
        <f t="shared" si="83"/>
        <v>0</v>
      </c>
      <c r="F1674">
        <f t="shared" si="84"/>
        <v>31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290</v>
      </c>
      <c r="E1676">
        <f t="shared" si="83"/>
        <v>100</v>
      </c>
      <c r="F1676">
        <f t="shared" si="84"/>
        <v>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290</v>
      </c>
      <c r="E1677">
        <f t="shared" si="83"/>
        <v>100</v>
      </c>
      <c r="F1677">
        <f t="shared" si="84"/>
        <v>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290</v>
      </c>
      <c r="E1678">
        <f t="shared" si="83"/>
        <v>2</v>
      </c>
      <c r="F1678">
        <f t="shared" si="84"/>
        <v>0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290</v>
      </c>
      <c r="E1679">
        <f t="shared" si="83"/>
        <v>2</v>
      </c>
      <c r="F1679">
        <f t="shared" si="84"/>
        <v>0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291</v>
      </c>
      <c r="E1680">
        <f t="shared" si="83"/>
        <v>0</v>
      </c>
      <c r="F1680">
        <f t="shared" si="84"/>
        <v>0</v>
      </c>
      <c r="G1680">
        <f t="shared" si="85"/>
        <v>37</v>
      </c>
    </row>
    <row r="1681" spans="1:7">
      <c r="A1681" t="s">
        <v>2239</v>
      </c>
      <c r="C1681" t="s">
        <v>558</v>
      </c>
      <c r="D1681" t="s">
        <v>289</v>
      </c>
      <c r="E1681">
        <f t="shared" si="83"/>
        <v>0</v>
      </c>
      <c r="F1681">
        <f t="shared" si="84"/>
        <v>31</v>
      </c>
      <c r="G1681">
        <f t="shared" si="85"/>
        <v>0</v>
      </c>
    </row>
    <row r="1682" spans="1:7">
      <c r="A1682" t="s">
        <v>2240</v>
      </c>
      <c r="C1682" t="s">
        <v>558</v>
      </c>
      <c r="D1682" t="s">
        <v>291</v>
      </c>
      <c r="E1682">
        <f t="shared" si="83"/>
        <v>0</v>
      </c>
      <c r="F1682">
        <f t="shared" si="84"/>
        <v>0</v>
      </c>
      <c r="G1682">
        <f t="shared" si="85"/>
        <v>37</v>
      </c>
    </row>
    <row r="1683" spans="1:7">
      <c r="A1683" t="s">
        <v>2241</v>
      </c>
      <c r="C1683" t="s">
        <v>558</v>
      </c>
      <c r="D1683" t="s">
        <v>289</v>
      </c>
      <c r="E1683">
        <f t="shared" si="83"/>
        <v>0</v>
      </c>
      <c r="F1683">
        <f t="shared" si="84"/>
        <v>31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289</v>
      </c>
      <c r="E1684">
        <f t="shared" si="83"/>
        <v>0</v>
      </c>
      <c r="F1684">
        <f t="shared" si="84"/>
        <v>110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289</v>
      </c>
      <c r="E1685">
        <f t="shared" si="83"/>
        <v>0</v>
      </c>
      <c r="F1685">
        <f t="shared" si="84"/>
        <v>110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291</v>
      </c>
      <c r="E1686">
        <f t="shared" si="83"/>
        <v>0</v>
      </c>
      <c r="F1686">
        <f t="shared" si="84"/>
        <v>0</v>
      </c>
      <c r="G1686">
        <f t="shared" si="85"/>
        <v>37</v>
      </c>
    </row>
    <row r="1687" spans="1:7">
      <c r="A1687" t="s">
        <v>2245</v>
      </c>
      <c r="C1687" t="s">
        <v>564</v>
      </c>
      <c r="D1687" t="s">
        <v>291</v>
      </c>
      <c r="E1687">
        <f t="shared" si="83"/>
        <v>0</v>
      </c>
      <c r="F1687">
        <f t="shared" si="84"/>
        <v>0</v>
      </c>
      <c r="G1687">
        <f t="shared" si="85"/>
        <v>7</v>
      </c>
    </row>
    <row r="1688" spans="1:7">
      <c r="A1688" t="s">
        <v>2246</v>
      </c>
      <c r="C1688" t="s">
        <v>558</v>
      </c>
      <c r="D1688" t="s">
        <v>291</v>
      </c>
      <c r="E1688">
        <f t="shared" si="83"/>
        <v>0</v>
      </c>
      <c r="F1688">
        <f t="shared" si="84"/>
        <v>0</v>
      </c>
      <c r="G1688">
        <f t="shared" si="85"/>
        <v>37</v>
      </c>
    </row>
    <row r="1689" spans="1:7">
      <c r="A1689" t="s">
        <v>2247</v>
      </c>
      <c r="C1689" t="s">
        <v>564</v>
      </c>
      <c r="D1689" t="s">
        <v>289</v>
      </c>
      <c r="E1689">
        <f t="shared" si="83"/>
        <v>0</v>
      </c>
      <c r="F1689">
        <f t="shared" si="84"/>
        <v>5</v>
      </c>
      <c r="G1689">
        <f t="shared" si="85"/>
        <v>0</v>
      </c>
    </row>
    <row r="1690" spans="1:7">
      <c r="A1690" t="s">
        <v>2248</v>
      </c>
      <c r="C1690" t="s">
        <v>558</v>
      </c>
      <c r="D1690" t="s">
        <v>290</v>
      </c>
      <c r="E1690">
        <f t="shared" si="83"/>
        <v>20</v>
      </c>
      <c r="F1690">
        <f t="shared" si="84"/>
        <v>0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290</v>
      </c>
      <c r="E1691">
        <f t="shared" si="83"/>
        <v>2</v>
      </c>
      <c r="F1691">
        <f t="shared" si="84"/>
        <v>0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291</v>
      </c>
      <c r="E1692">
        <f t="shared" si="83"/>
        <v>0</v>
      </c>
      <c r="F1692">
        <f t="shared" si="84"/>
        <v>0</v>
      </c>
      <c r="G1692">
        <f t="shared" si="85"/>
        <v>157</v>
      </c>
    </row>
    <row r="1693" spans="1:7">
      <c r="A1693" t="s">
        <v>2251</v>
      </c>
      <c r="C1693" t="s">
        <v>558</v>
      </c>
      <c r="D1693" t="s">
        <v>290</v>
      </c>
      <c r="E1693">
        <f t="shared" si="83"/>
        <v>20</v>
      </c>
      <c r="F1693">
        <f t="shared" si="84"/>
        <v>0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290</v>
      </c>
      <c r="E1694">
        <f t="shared" si="83"/>
        <v>100</v>
      </c>
      <c r="F1694">
        <f t="shared" si="84"/>
        <v>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291</v>
      </c>
      <c r="E1696">
        <f t="shared" si="83"/>
        <v>0</v>
      </c>
      <c r="F1696">
        <f t="shared" si="84"/>
        <v>0</v>
      </c>
      <c r="G1696">
        <f t="shared" si="85"/>
        <v>7</v>
      </c>
    </row>
    <row r="1697" spans="1:7">
      <c r="A1697" t="s">
        <v>2255</v>
      </c>
      <c r="C1697" t="s">
        <v>558</v>
      </c>
      <c r="D1697" t="s">
        <v>289</v>
      </c>
      <c r="E1697">
        <f t="shared" si="83"/>
        <v>0</v>
      </c>
      <c r="F1697">
        <f t="shared" si="84"/>
        <v>31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289</v>
      </c>
      <c r="E1698">
        <f t="shared" si="83"/>
        <v>0</v>
      </c>
      <c r="F1698">
        <f t="shared" si="84"/>
        <v>5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291</v>
      </c>
      <c r="E1699">
        <f t="shared" si="83"/>
        <v>0</v>
      </c>
      <c r="F1699">
        <f t="shared" si="84"/>
        <v>0</v>
      </c>
      <c r="G1699">
        <f t="shared" si="85"/>
        <v>157</v>
      </c>
    </row>
    <row r="1700" spans="1:7">
      <c r="A1700" t="s">
        <v>2258</v>
      </c>
      <c r="C1700" t="s">
        <v>561</v>
      </c>
      <c r="D1700" t="s">
        <v>289</v>
      </c>
      <c r="E1700">
        <f t="shared" si="83"/>
        <v>0</v>
      </c>
      <c r="F1700">
        <f t="shared" si="84"/>
        <v>110</v>
      </c>
      <c r="G1700">
        <f t="shared" si="85"/>
        <v>0</v>
      </c>
    </row>
    <row r="1701" spans="1:7">
      <c r="A1701" t="s">
        <v>2259</v>
      </c>
      <c r="C1701" t="s">
        <v>564</v>
      </c>
      <c r="D1701" t="s">
        <v>290</v>
      </c>
      <c r="E1701">
        <f t="shared" si="83"/>
        <v>2</v>
      </c>
      <c r="F1701">
        <f t="shared" si="84"/>
        <v>0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290</v>
      </c>
      <c r="E1702">
        <f t="shared" si="83"/>
        <v>2</v>
      </c>
      <c r="F1702">
        <f t="shared" si="84"/>
        <v>0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290</v>
      </c>
      <c r="E1703">
        <f t="shared" si="83"/>
        <v>100</v>
      </c>
      <c r="F1703">
        <f t="shared" si="84"/>
        <v>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290</v>
      </c>
      <c r="E1704">
        <f t="shared" si="83"/>
        <v>100</v>
      </c>
      <c r="F1704">
        <f t="shared" si="84"/>
        <v>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291</v>
      </c>
      <c r="E1705">
        <f t="shared" si="83"/>
        <v>0</v>
      </c>
      <c r="F1705">
        <f t="shared" si="84"/>
        <v>0</v>
      </c>
      <c r="G1705">
        <f t="shared" si="85"/>
        <v>7</v>
      </c>
    </row>
    <row r="1706" spans="1:7">
      <c r="A1706" t="s">
        <v>2264</v>
      </c>
      <c r="C1706" t="s">
        <v>561</v>
      </c>
      <c r="D1706" t="s">
        <v>289</v>
      </c>
      <c r="E1706">
        <f t="shared" si="83"/>
        <v>0</v>
      </c>
      <c r="F1706">
        <f t="shared" si="84"/>
        <v>110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291</v>
      </c>
      <c r="E1707">
        <f t="shared" si="83"/>
        <v>0</v>
      </c>
      <c r="F1707">
        <f t="shared" si="84"/>
        <v>0</v>
      </c>
      <c r="G1707">
        <f t="shared" si="85"/>
        <v>7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290</v>
      </c>
      <c r="E1710">
        <f t="shared" si="83"/>
        <v>20</v>
      </c>
      <c r="F1710">
        <f t="shared" si="84"/>
        <v>0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291</v>
      </c>
      <c r="E1714">
        <f t="shared" si="83"/>
        <v>0</v>
      </c>
      <c r="F1714">
        <f t="shared" si="84"/>
        <v>0</v>
      </c>
      <c r="G1714">
        <f t="shared" si="85"/>
        <v>37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289</v>
      </c>
      <c r="E1717">
        <f t="shared" si="83"/>
        <v>0</v>
      </c>
      <c r="F1717">
        <f t="shared" si="84"/>
        <v>31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290</v>
      </c>
      <c r="E1718">
        <f t="shared" si="83"/>
        <v>100</v>
      </c>
      <c r="F1718">
        <f t="shared" si="84"/>
        <v>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289</v>
      </c>
      <c r="E1719">
        <f t="shared" si="83"/>
        <v>0</v>
      </c>
      <c r="F1719">
        <f t="shared" si="84"/>
        <v>110</v>
      </c>
      <c r="G1719">
        <f t="shared" si="85"/>
        <v>0</v>
      </c>
    </row>
    <row r="1720" spans="1:7">
      <c r="A1720" t="s">
        <v>2278</v>
      </c>
      <c r="C1720" t="s">
        <v>564</v>
      </c>
      <c r="D1720" t="s">
        <v>289</v>
      </c>
      <c r="E1720">
        <f t="shared" si="83"/>
        <v>0</v>
      </c>
      <c r="F1720">
        <f t="shared" si="84"/>
        <v>5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289</v>
      </c>
      <c r="E1721">
        <f t="shared" si="83"/>
        <v>0</v>
      </c>
      <c r="F1721">
        <f t="shared" si="84"/>
        <v>5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290</v>
      </c>
      <c r="E1722">
        <f t="shared" si="83"/>
        <v>20</v>
      </c>
      <c r="F1722">
        <f t="shared" si="84"/>
        <v>0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290</v>
      </c>
      <c r="E1723">
        <f t="shared" si="83"/>
        <v>2</v>
      </c>
      <c r="F1723">
        <f t="shared" si="84"/>
        <v>0</v>
      </c>
      <c r="G1723">
        <f t="shared" si="85"/>
        <v>0</v>
      </c>
    </row>
    <row r="1724" spans="1:7">
      <c r="A1724" t="s">
        <v>2282</v>
      </c>
      <c r="C1724" t="s">
        <v>561</v>
      </c>
      <c r="D1724" t="s">
        <v>290</v>
      </c>
      <c r="E1724">
        <f t="shared" si="83"/>
        <v>100</v>
      </c>
      <c r="F1724">
        <f t="shared" si="84"/>
        <v>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290</v>
      </c>
      <c r="E1726">
        <f t="shared" si="83"/>
        <v>20</v>
      </c>
      <c r="F1726">
        <f t="shared" si="84"/>
        <v>0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291</v>
      </c>
      <c r="E1727">
        <f t="shared" si="83"/>
        <v>0</v>
      </c>
      <c r="F1727">
        <f t="shared" si="84"/>
        <v>0</v>
      </c>
      <c r="G1727">
        <f t="shared" si="85"/>
        <v>157</v>
      </c>
    </row>
    <row r="1728" spans="1:7">
      <c r="A1728" t="s">
        <v>2286</v>
      </c>
      <c r="C1728" t="s">
        <v>564</v>
      </c>
      <c r="D1728" t="s">
        <v>289</v>
      </c>
      <c r="E1728">
        <f t="shared" si="83"/>
        <v>0</v>
      </c>
      <c r="F1728">
        <f t="shared" si="84"/>
        <v>5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291</v>
      </c>
      <c r="E1729">
        <f t="shared" si="83"/>
        <v>0</v>
      </c>
      <c r="F1729">
        <f t="shared" si="84"/>
        <v>0</v>
      </c>
      <c r="G1729">
        <f t="shared" si="85"/>
        <v>37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291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37</v>
      </c>
    </row>
    <row r="1732" spans="1:7">
      <c r="A1732" t="s">
        <v>2290</v>
      </c>
      <c r="C1732" t="s">
        <v>564</v>
      </c>
      <c r="D1732" t="s">
        <v>290</v>
      </c>
      <c r="E1732">
        <f t="shared" si="86"/>
        <v>2</v>
      </c>
      <c r="F1732">
        <f t="shared" si="87"/>
        <v>0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291</v>
      </c>
      <c r="E1734">
        <f t="shared" si="86"/>
        <v>0</v>
      </c>
      <c r="F1734">
        <f t="shared" si="87"/>
        <v>0</v>
      </c>
      <c r="G1734">
        <f t="shared" si="88"/>
        <v>7</v>
      </c>
    </row>
    <row r="1735" spans="1:7">
      <c r="A1735" t="s">
        <v>2293</v>
      </c>
      <c r="C1735" t="s">
        <v>558</v>
      </c>
      <c r="D1735" t="s">
        <v>290</v>
      </c>
      <c r="E1735">
        <f t="shared" si="86"/>
        <v>20</v>
      </c>
      <c r="F1735">
        <f t="shared" si="87"/>
        <v>0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291</v>
      </c>
      <c r="E1736">
        <f t="shared" si="86"/>
        <v>0</v>
      </c>
      <c r="F1736">
        <f t="shared" si="87"/>
        <v>0</v>
      </c>
      <c r="G1736">
        <f t="shared" si="88"/>
        <v>7</v>
      </c>
    </row>
    <row r="1737" spans="1:7">
      <c r="A1737" t="s">
        <v>2295</v>
      </c>
      <c r="C1737" t="s">
        <v>561</v>
      </c>
      <c r="D1737" t="s">
        <v>290</v>
      </c>
      <c r="E1737">
        <f t="shared" si="86"/>
        <v>100</v>
      </c>
      <c r="F1737">
        <f t="shared" si="87"/>
        <v>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289</v>
      </c>
      <c r="E1738">
        <f t="shared" si="86"/>
        <v>0</v>
      </c>
      <c r="F1738">
        <f t="shared" si="87"/>
        <v>110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289</v>
      </c>
      <c r="E1739">
        <f t="shared" si="86"/>
        <v>0</v>
      </c>
      <c r="F1739">
        <f t="shared" si="87"/>
        <v>31</v>
      </c>
      <c r="G1739">
        <f t="shared" si="88"/>
        <v>0</v>
      </c>
    </row>
    <row r="1740" spans="1:7">
      <c r="A1740" t="s">
        <v>2298</v>
      </c>
      <c r="C1740" t="s">
        <v>558</v>
      </c>
      <c r="D1740" t="s">
        <v>290</v>
      </c>
      <c r="E1740">
        <f t="shared" si="86"/>
        <v>20</v>
      </c>
      <c r="F1740">
        <f t="shared" si="87"/>
        <v>0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290</v>
      </c>
      <c r="E1741">
        <f t="shared" si="86"/>
        <v>100</v>
      </c>
      <c r="F1741">
        <f t="shared" si="87"/>
        <v>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289</v>
      </c>
      <c r="E1742">
        <f t="shared" si="86"/>
        <v>0</v>
      </c>
      <c r="F1742">
        <f t="shared" si="87"/>
        <v>110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290</v>
      </c>
      <c r="E1743">
        <f t="shared" si="86"/>
        <v>20</v>
      </c>
      <c r="F1743">
        <f t="shared" si="87"/>
        <v>0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291</v>
      </c>
      <c r="E1744">
        <f t="shared" si="86"/>
        <v>0</v>
      </c>
      <c r="F1744">
        <f t="shared" si="87"/>
        <v>0</v>
      </c>
      <c r="G1744">
        <f t="shared" si="88"/>
        <v>7</v>
      </c>
    </row>
    <row r="1745" spans="1:7">
      <c r="A1745" t="s">
        <v>2303</v>
      </c>
      <c r="C1745" t="s">
        <v>561</v>
      </c>
      <c r="D1745" t="s">
        <v>290</v>
      </c>
      <c r="E1745">
        <f t="shared" si="86"/>
        <v>100</v>
      </c>
      <c r="F1745">
        <f t="shared" si="87"/>
        <v>0</v>
      </c>
      <c r="G1745">
        <f t="shared" si="88"/>
        <v>0</v>
      </c>
    </row>
    <row r="1746" spans="1:7">
      <c r="A1746" t="s">
        <v>2304</v>
      </c>
      <c r="C1746" t="s">
        <v>561</v>
      </c>
      <c r="D1746" t="s">
        <v>290</v>
      </c>
      <c r="E1746">
        <f t="shared" si="86"/>
        <v>100</v>
      </c>
      <c r="F1746">
        <f t="shared" si="87"/>
        <v>0</v>
      </c>
      <c r="G1746">
        <f t="shared" si="88"/>
        <v>0</v>
      </c>
    </row>
    <row r="1747" spans="1:7">
      <c r="A1747" t="s">
        <v>2305</v>
      </c>
      <c r="C1747" t="s">
        <v>561</v>
      </c>
      <c r="D1747" t="s">
        <v>290</v>
      </c>
      <c r="E1747">
        <f t="shared" si="86"/>
        <v>100</v>
      </c>
      <c r="F1747">
        <f t="shared" si="87"/>
        <v>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289</v>
      </c>
      <c r="E1748">
        <f t="shared" si="86"/>
        <v>0</v>
      </c>
      <c r="F1748">
        <f t="shared" si="87"/>
        <v>31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289</v>
      </c>
      <c r="E1749">
        <f t="shared" si="86"/>
        <v>0</v>
      </c>
      <c r="F1749">
        <f t="shared" si="87"/>
        <v>110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290</v>
      </c>
      <c r="E1750">
        <f t="shared" si="86"/>
        <v>2</v>
      </c>
      <c r="F1750">
        <f t="shared" si="87"/>
        <v>0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291</v>
      </c>
      <c r="E1751">
        <f t="shared" si="86"/>
        <v>0</v>
      </c>
      <c r="F1751">
        <f t="shared" si="87"/>
        <v>0</v>
      </c>
      <c r="G1751">
        <f t="shared" si="88"/>
        <v>37</v>
      </c>
    </row>
    <row r="1752" spans="1:7">
      <c r="A1752" t="s">
        <v>2310</v>
      </c>
      <c r="C1752" t="s">
        <v>564</v>
      </c>
      <c r="D1752" t="s">
        <v>291</v>
      </c>
      <c r="E1752">
        <f t="shared" si="86"/>
        <v>0</v>
      </c>
      <c r="F1752">
        <f t="shared" si="87"/>
        <v>0</v>
      </c>
      <c r="G1752">
        <f t="shared" si="88"/>
        <v>7</v>
      </c>
    </row>
    <row r="1753" spans="1:7">
      <c r="A1753" t="s">
        <v>2311</v>
      </c>
      <c r="C1753" t="s">
        <v>564</v>
      </c>
      <c r="D1753" t="s">
        <v>289</v>
      </c>
      <c r="E1753">
        <f t="shared" si="86"/>
        <v>0</v>
      </c>
      <c r="F1753">
        <f t="shared" si="87"/>
        <v>5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290</v>
      </c>
      <c r="E1754">
        <f t="shared" si="86"/>
        <v>2</v>
      </c>
      <c r="F1754">
        <f t="shared" si="87"/>
        <v>0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291</v>
      </c>
      <c r="E1755">
        <f t="shared" si="86"/>
        <v>0</v>
      </c>
      <c r="F1755">
        <f t="shared" si="87"/>
        <v>0</v>
      </c>
      <c r="G1755">
        <f t="shared" si="88"/>
        <v>37</v>
      </c>
    </row>
    <row r="1756" spans="1:7">
      <c r="A1756" t="s">
        <v>2314</v>
      </c>
      <c r="C1756" t="s">
        <v>558</v>
      </c>
      <c r="D1756" t="s">
        <v>290</v>
      </c>
      <c r="E1756">
        <f t="shared" si="86"/>
        <v>20</v>
      </c>
      <c r="F1756">
        <f t="shared" si="87"/>
        <v>0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290</v>
      </c>
      <c r="E1757">
        <f t="shared" si="86"/>
        <v>2</v>
      </c>
      <c r="F1757">
        <f t="shared" si="87"/>
        <v>0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289</v>
      </c>
      <c r="E1758">
        <f t="shared" si="86"/>
        <v>0</v>
      </c>
      <c r="F1758">
        <f t="shared" si="87"/>
        <v>5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291</v>
      </c>
      <c r="E1759">
        <f t="shared" si="86"/>
        <v>0</v>
      </c>
      <c r="F1759">
        <f t="shared" si="87"/>
        <v>0</v>
      </c>
      <c r="G1759">
        <f t="shared" si="88"/>
        <v>37</v>
      </c>
    </row>
    <row r="1760" spans="1:7">
      <c r="A1760" t="s">
        <v>2318</v>
      </c>
      <c r="C1760" t="s">
        <v>558</v>
      </c>
      <c r="D1760" t="s">
        <v>290</v>
      </c>
      <c r="E1760">
        <f t="shared" si="86"/>
        <v>20</v>
      </c>
      <c r="F1760">
        <f t="shared" si="87"/>
        <v>0</v>
      </c>
      <c r="G1760">
        <f t="shared" si="88"/>
        <v>0</v>
      </c>
    </row>
    <row r="1761" spans="1:7">
      <c r="A1761" t="s">
        <v>2319</v>
      </c>
      <c r="C1761" t="s">
        <v>558</v>
      </c>
      <c r="D1761" t="s">
        <v>289</v>
      </c>
      <c r="E1761">
        <f t="shared" si="86"/>
        <v>0</v>
      </c>
      <c r="F1761">
        <f t="shared" si="87"/>
        <v>31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289</v>
      </c>
      <c r="E1762">
        <f t="shared" si="86"/>
        <v>0</v>
      </c>
      <c r="F1762">
        <f t="shared" si="87"/>
        <v>31</v>
      </c>
      <c r="G1762">
        <f t="shared" si="88"/>
        <v>0</v>
      </c>
    </row>
    <row r="1763" spans="1:7">
      <c r="A1763" t="s">
        <v>2321</v>
      </c>
      <c r="C1763" t="s">
        <v>558</v>
      </c>
      <c r="D1763" t="s">
        <v>290</v>
      </c>
      <c r="E1763">
        <f t="shared" si="86"/>
        <v>20</v>
      </c>
      <c r="F1763">
        <f t="shared" si="87"/>
        <v>0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291</v>
      </c>
      <c r="E1764">
        <f t="shared" si="86"/>
        <v>0</v>
      </c>
      <c r="F1764">
        <f t="shared" si="87"/>
        <v>0</v>
      </c>
      <c r="G1764">
        <f t="shared" si="88"/>
        <v>7</v>
      </c>
    </row>
    <row r="1765" spans="1:7">
      <c r="A1765" t="s">
        <v>2323</v>
      </c>
      <c r="C1765" t="s">
        <v>564</v>
      </c>
      <c r="D1765" t="s">
        <v>291</v>
      </c>
      <c r="E1765">
        <f t="shared" si="86"/>
        <v>0</v>
      </c>
      <c r="F1765">
        <f t="shared" si="87"/>
        <v>0</v>
      </c>
      <c r="G1765">
        <f t="shared" si="88"/>
        <v>7</v>
      </c>
    </row>
    <row r="1766" spans="1:7">
      <c r="A1766" t="s">
        <v>2324</v>
      </c>
      <c r="C1766" t="s">
        <v>558</v>
      </c>
      <c r="D1766" t="s">
        <v>291</v>
      </c>
      <c r="E1766">
        <f t="shared" si="86"/>
        <v>0</v>
      </c>
      <c r="F1766">
        <f t="shared" si="87"/>
        <v>0</v>
      </c>
      <c r="G1766">
        <f t="shared" si="88"/>
        <v>37</v>
      </c>
    </row>
    <row r="1767" spans="1:7">
      <c r="A1767" t="s">
        <v>2325</v>
      </c>
      <c r="C1767" t="s">
        <v>564</v>
      </c>
      <c r="D1767" t="s">
        <v>289</v>
      </c>
      <c r="E1767">
        <f t="shared" si="86"/>
        <v>0</v>
      </c>
      <c r="F1767">
        <f t="shared" si="87"/>
        <v>5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290</v>
      </c>
      <c r="E1768">
        <f t="shared" si="86"/>
        <v>20</v>
      </c>
      <c r="F1768">
        <f t="shared" si="87"/>
        <v>0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290</v>
      </c>
      <c r="E1769">
        <f t="shared" si="86"/>
        <v>20</v>
      </c>
      <c r="F1769">
        <f t="shared" si="87"/>
        <v>0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291</v>
      </c>
      <c r="E1770">
        <f t="shared" si="86"/>
        <v>0</v>
      </c>
      <c r="F1770">
        <f t="shared" si="87"/>
        <v>0</v>
      </c>
      <c r="G1770">
        <f t="shared" si="88"/>
        <v>7</v>
      </c>
    </row>
    <row r="1771" spans="1:7">
      <c r="A1771" t="s">
        <v>2329</v>
      </c>
      <c r="C1771" t="s">
        <v>564</v>
      </c>
      <c r="D1771" t="s">
        <v>290</v>
      </c>
      <c r="E1771">
        <f t="shared" si="86"/>
        <v>2</v>
      </c>
      <c r="F1771">
        <f t="shared" si="87"/>
        <v>0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291</v>
      </c>
      <c r="E1773">
        <f t="shared" si="86"/>
        <v>0</v>
      </c>
      <c r="F1773">
        <f t="shared" si="87"/>
        <v>0</v>
      </c>
      <c r="G1773">
        <f t="shared" si="88"/>
        <v>7</v>
      </c>
    </row>
    <row r="1774" spans="1:7">
      <c r="A1774" t="s">
        <v>2332</v>
      </c>
      <c r="C1774" t="s">
        <v>561</v>
      </c>
      <c r="D1774" t="s">
        <v>291</v>
      </c>
      <c r="E1774">
        <f t="shared" si="86"/>
        <v>0</v>
      </c>
      <c r="F1774">
        <f t="shared" si="87"/>
        <v>0</v>
      </c>
      <c r="G1774">
        <f t="shared" si="88"/>
        <v>157</v>
      </c>
    </row>
    <row r="1775" spans="1:7">
      <c r="A1775" t="s">
        <v>2333</v>
      </c>
      <c r="C1775" t="s">
        <v>558</v>
      </c>
      <c r="D1775" t="s">
        <v>289</v>
      </c>
      <c r="E1775">
        <f t="shared" si="86"/>
        <v>0</v>
      </c>
      <c r="F1775">
        <f t="shared" si="87"/>
        <v>31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291</v>
      </c>
      <c r="E1777">
        <f t="shared" si="86"/>
        <v>0</v>
      </c>
      <c r="F1777">
        <f t="shared" si="87"/>
        <v>0</v>
      </c>
      <c r="G1777">
        <f t="shared" si="88"/>
        <v>37</v>
      </c>
    </row>
    <row r="1778" spans="1:7">
      <c r="A1778" t="s">
        <v>2336</v>
      </c>
      <c r="C1778" t="s">
        <v>558</v>
      </c>
      <c r="D1778" t="s">
        <v>290</v>
      </c>
      <c r="E1778">
        <f t="shared" si="86"/>
        <v>20</v>
      </c>
      <c r="F1778">
        <f t="shared" si="87"/>
        <v>0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289</v>
      </c>
      <c r="E1779">
        <f t="shared" si="86"/>
        <v>0</v>
      </c>
      <c r="F1779">
        <f t="shared" si="87"/>
        <v>110</v>
      </c>
      <c r="G1779">
        <f t="shared" si="88"/>
        <v>0</v>
      </c>
    </row>
    <row r="1780" spans="1:7">
      <c r="A1780" t="s">
        <v>2338</v>
      </c>
      <c r="C1780" t="s">
        <v>561</v>
      </c>
      <c r="D1780" t="s">
        <v>289</v>
      </c>
      <c r="E1780">
        <f t="shared" si="86"/>
        <v>0</v>
      </c>
      <c r="F1780">
        <f t="shared" si="87"/>
        <v>110</v>
      </c>
      <c r="G1780">
        <f t="shared" si="88"/>
        <v>0</v>
      </c>
    </row>
    <row r="1781" spans="1:7">
      <c r="A1781" t="s">
        <v>2339</v>
      </c>
      <c r="C1781" t="s">
        <v>564</v>
      </c>
      <c r="D1781" t="s">
        <v>291</v>
      </c>
      <c r="E1781">
        <f t="shared" si="86"/>
        <v>0</v>
      </c>
      <c r="F1781">
        <f t="shared" si="87"/>
        <v>0</v>
      </c>
      <c r="G1781">
        <f t="shared" si="88"/>
        <v>7</v>
      </c>
    </row>
    <row r="1782" spans="1:7">
      <c r="A1782" t="s">
        <v>2340</v>
      </c>
      <c r="C1782" t="s">
        <v>558</v>
      </c>
      <c r="D1782" t="s">
        <v>289</v>
      </c>
      <c r="E1782">
        <f t="shared" si="86"/>
        <v>0</v>
      </c>
      <c r="F1782">
        <f t="shared" si="87"/>
        <v>31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291</v>
      </c>
      <c r="E1783">
        <f t="shared" si="86"/>
        <v>0</v>
      </c>
      <c r="F1783">
        <f t="shared" si="87"/>
        <v>0</v>
      </c>
      <c r="G1783">
        <f t="shared" si="88"/>
        <v>157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291</v>
      </c>
      <c r="E1785">
        <f t="shared" si="86"/>
        <v>0</v>
      </c>
      <c r="F1785">
        <f t="shared" si="87"/>
        <v>0</v>
      </c>
      <c r="G1785">
        <f t="shared" si="88"/>
        <v>37</v>
      </c>
    </row>
    <row r="1786" spans="1:7">
      <c r="A1786" t="s">
        <v>2344</v>
      </c>
      <c r="C1786" t="s">
        <v>561</v>
      </c>
      <c r="D1786" t="s">
        <v>290</v>
      </c>
      <c r="E1786">
        <f t="shared" si="86"/>
        <v>100</v>
      </c>
      <c r="F1786">
        <f t="shared" si="87"/>
        <v>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289</v>
      </c>
      <c r="E1787">
        <f t="shared" si="86"/>
        <v>0</v>
      </c>
      <c r="F1787">
        <f t="shared" si="87"/>
        <v>5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289</v>
      </c>
      <c r="E1788">
        <f t="shared" si="86"/>
        <v>0</v>
      </c>
      <c r="F1788">
        <f t="shared" si="87"/>
        <v>110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290</v>
      </c>
      <c r="E1789">
        <f t="shared" si="86"/>
        <v>2</v>
      </c>
      <c r="F1789">
        <f t="shared" si="87"/>
        <v>0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289</v>
      </c>
      <c r="E1790">
        <f t="shared" si="86"/>
        <v>0</v>
      </c>
      <c r="F1790">
        <f t="shared" si="87"/>
        <v>31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290</v>
      </c>
      <c r="E1791">
        <f t="shared" si="86"/>
        <v>20</v>
      </c>
      <c r="F1791">
        <f t="shared" si="87"/>
        <v>0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290</v>
      </c>
      <c r="E1792">
        <f t="shared" si="86"/>
        <v>2</v>
      </c>
      <c r="F1792">
        <f t="shared" si="87"/>
        <v>0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291</v>
      </c>
      <c r="E1793">
        <f t="shared" si="86"/>
        <v>0</v>
      </c>
      <c r="F1793">
        <f t="shared" si="87"/>
        <v>0</v>
      </c>
      <c r="G1793">
        <f t="shared" si="88"/>
        <v>157</v>
      </c>
    </row>
    <row r="1794" spans="1:7">
      <c r="A1794" t="s">
        <v>2352</v>
      </c>
      <c r="C1794" t="s">
        <v>558</v>
      </c>
      <c r="D1794" t="s">
        <v>291</v>
      </c>
      <c r="E1794">
        <f t="shared" si="86"/>
        <v>0</v>
      </c>
      <c r="F1794">
        <f t="shared" si="87"/>
        <v>0</v>
      </c>
      <c r="G1794">
        <f t="shared" si="88"/>
        <v>37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291</v>
      </c>
      <c r="E1796">
        <f t="shared" si="89"/>
        <v>0</v>
      </c>
      <c r="F1796">
        <f t="shared" si="90"/>
        <v>0</v>
      </c>
      <c r="G1796">
        <f t="shared" si="91"/>
        <v>37</v>
      </c>
    </row>
    <row r="1797" spans="1:7">
      <c r="A1797" t="s">
        <v>2355</v>
      </c>
      <c r="C1797" t="s">
        <v>558</v>
      </c>
      <c r="D1797" t="s">
        <v>290</v>
      </c>
      <c r="E1797">
        <f t="shared" si="89"/>
        <v>20</v>
      </c>
      <c r="F1797">
        <f t="shared" si="90"/>
        <v>0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290</v>
      </c>
      <c r="E1798">
        <f t="shared" si="89"/>
        <v>2</v>
      </c>
      <c r="F1798">
        <f t="shared" si="90"/>
        <v>0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290</v>
      </c>
      <c r="E1799">
        <f t="shared" si="89"/>
        <v>100</v>
      </c>
      <c r="F1799">
        <f t="shared" si="90"/>
        <v>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290</v>
      </c>
      <c r="E1800">
        <f t="shared" si="89"/>
        <v>2</v>
      </c>
      <c r="F1800">
        <f t="shared" si="90"/>
        <v>0</v>
      </c>
      <c r="G1800">
        <f t="shared" si="91"/>
        <v>0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289</v>
      </c>
      <c r="E1802">
        <f t="shared" si="89"/>
        <v>0</v>
      </c>
      <c r="F1802">
        <f t="shared" si="90"/>
        <v>110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289</v>
      </c>
      <c r="E1803">
        <f t="shared" si="89"/>
        <v>0</v>
      </c>
      <c r="F1803">
        <f t="shared" si="90"/>
        <v>5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291</v>
      </c>
      <c r="E1804">
        <f t="shared" si="89"/>
        <v>0</v>
      </c>
      <c r="F1804">
        <f t="shared" si="90"/>
        <v>0</v>
      </c>
      <c r="G1804">
        <f t="shared" si="91"/>
        <v>37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290</v>
      </c>
      <c r="E1806">
        <f t="shared" si="89"/>
        <v>20</v>
      </c>
      <c r="F1806">
        <f t="shared" si="90"/>
        <v>0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290</v>
      </c>
      <c r="E1807">
        <f t="shared" si="89"/>
        <v>100</v>
      </c>
      <c r="F1807">
        <f t="shared" si="90"/>
        <v>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291</v>
      </c>
      <c r="E1808">
        <f t="shared" si="89"/>
        <v>0</v>
      </c>
      <c r="F1808">
        <f t="shared" si="90"/>
        <v>0</v>
      </c>
      <c r="G1808">
        <f t="shared" si="91"/>
        <v>37</v>
      </c>
    </row>
    <row r="1809" spans="1:7">
      <c r="A1809" t="s">
        <v>2367</v>
      </c>
      <c r="C1809" t="s">
        <v>558</v>
      </c>
      <c r="D1809" t="s">
        <v>289</v>
      </c>
      <c r="E1809">
        <f t="shared" si="89"/>
        <v>0</v>
      </c>
      <c r="F1809">
        <f t="shared" si="90"/>
        <v>31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291</v>
      </c>
      <c r="E1811">
        <f t="shared" si="89"/>
        <v>0</v>
      </c>
      <c r="F1811">
        <f t="shared" si="90"/>
        <v>0</v>
      </c>
      <c r="G1811">
        <f t="shared" si="91"/>
        <v>37</v>
      </c>
    </row>
    <row r="1812" spans="1:7">
      <c r="A1812" t="s">
        <v>2370</v>
      </c>
      <c r="C1812" t="s">
        <v>564</v>
      </c>
      <c r="D1812" t="s">
        <v>289</v>
      </c>
      <c r="E1812">
        <f t="shared" si="89"/>
        <v>0</v>
      </c>
      <c r="F1812">
        <f t="shared" si="90"/>
        <v>5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289</v>
      </c>
      <c r="E1813">
        <f t="shared" si="89"/>
        <v>0</v>
      </c>
      <c r="F1813">
        <f t="shared" si="90"/>
        <v>31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290</v>
      </c>
      <c r="E1814">
        <f t="shared" si="89"/>
        <v>100</v>
      </c>
      <c r="F1814">
        <f t="shared" si="90"/>
        <v>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290</v>
      </c>
      <c r="E1815">
        <f t="shared" si="89"/>
        <v>20</v>
      </c>
      <c r="F1815">
        <f t="shared" si="90"/>
        <v>0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290</v>
      </c>
      <c r="E1816">
        <f t="shared" si="89"/>
        <v>100</v>
      </c>
      <c r="F1816">
        <f t="shared" si="90"/>
        <v>0</v>
      </c>
      <c r="G1816">
        <f t="shared" si="91"/>
        <v>0</v>
      </c>
    </row>
    <row r="1817" spans="1:7">
      <c r="A1817" t="s">
        <v>2375</v>
      </c>
      <c r="C1817" t="s">
        <v>558</v>
      </c>
      <c r="D1817" t="s">
        <v>289</v>
      </c>
      <c r="E1817">
        <f t="shared" si="89"/>
        <v>0</v>
      </c>
      <c r="F1817">
        <f t="shared" si="90"/>
        <v>31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291</v>
      </c>
      <c r="E1819">
        <f t="shared" si="89"/>
        <v>0</v>
      </c>
      <c r="F1819">
        <f t="shared" si="90"/>
        <v>0</v>
      </c>
      <c r="G1819">
        <f t="shared" si="91"/>
        <v>37</v>
      </c>
    </row>
    <row r="1820" spans="1:7">
      <c r="A1820" t="s">
        <v>2378</v>
      </c>
      <c r="C1820" t="s">
        <v>558</v>
      </c>
      <c r="D1820" t="s">
        <v>291</v>
      </c>
      <c r="E1820">
        <f t="shared" si="89"/>
        <v>0</v>
      </c>
      <c r="F1820">
        <f t="shared" si="90"/>
        <v>0</v>
      </c>
      <c r="G1820">
        <f t="shared" si="91"/>
        <v>37</v>
      </c>
    </row>
    <row r="1821" spans="1:7">
      <c r="A1821" t="s">
        <v>2379</v>
      </c>
      <c r="C1821" t="s">
        <v>561</v>
      </c>
      <c r="D1821" t="s">
        <v>290</v>
      </c>
      <c r="E1821">
        <f t="shared" si="89"/>
        <v>100</v>
      </c>
      <c r="F1821">
        <f t="shared" si="90"/>
        <v>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289</v>
      </c>
      <c r="E1822">
        <f t="shared" si="89"/>
        <v>0</v>
      </c>
      <c r="F1822">
        <f t="shared" si="90"/>
        <v>31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289</v>
      </c>
      <c r="E1823">
        <f t="shared" si="89"/>
        <v>0</v>
      </c>
      <c r="F1823">
        <f t="shared" si="90"/>
        <v>31</v>
      </c>
      <c r="G1823">
        <f t="shared" si="91"/>
        <v>0</v>
      </c>
    </row>
    <row r="1824" spans="1:7">
      <c r="A1824" t="s">
        <v>2382</v>
      </c>
      <c r="C1824" t="s">
        <v>564</v>
      </c>
      <c r="D1824" t="s">
        <v>290</v>
      </c>
      <c r="E1824">
        <f t="shared" si="89"/>
        <v>2</v>
      </c>
      <c r="F1824">
        <f t="shared" si="90"/>
        <v>0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290</v>
      </c>
      <c r="E1825">
        <f t="shared" si="89"/>
        <v>2</v>
      </c>
      <c r="F1825">
        <f t="shared" si="90"/>
        <v>0</v>
      </c>
      <c r="G1825">
        <f t="shared" si="91"/>
        <v>0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289</v>
      </c>
      <c r="E1827">
        <f t="shared" si="89"/>
        <v>0</v>
      </c>
      <c r="F1827">
        <f t="shared" si="90"/>
        <v>110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291</v>
      </c>
      <c r="E1828">
        <f t="shared" si="89"/>
        <v>0</v>
      </c>
      <c r="F1828">
        <f t="shared" si="90"/>
        <v>0</v>
      </c>
      <c r="G1828">
        <f t="shared" si="91"/>
        <v>37</v>
      </c>
    </row>
    <row r="1829" spans="1:7">
      <c r="A1829" t="s">
        <v>2387</v>
      </c>
      <c r="C1829" t="s">
        <v>564</v>
      </c>
      <c r="D1829" t="s">
        <v>290</v>
      </c>
      <c r="E1829">
        <f t="shared" si="89"/>
        <v>2</v>
      </c>
      <c r="F1829">
        <f t="shared" si="90"/>
        <v>0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291</v>
      </c>
      <c r="E1830">
        <f t="shared" si="89"/>
        <v>0</v>
      </c>
      <c r="F1830">
        <f t="shared" si="90"/>
        <v>0</v>
      </c>
      <c r="G1830">
        <f t="shared" si="91"/>
        <v>157</v>
      </c>
    </row>
    <row r="1831" spans="1:7">
      <c r="A1831" t="s">
        <v>2389</v>
      </c>
      <c r="C1831" t="s">
        <v>561</v>
      </c>
      <c r="D1831" t="s">
        <v>291</v>
      </c>
      <c r="E1831">
        <f t="shared" si="89"/>
        <v>0</v>
      </c>
      <c r="F1831">
        <f t="shared" si="90"/>
        <v>0</v>
      </c>
      <c r="G1831">
        <f t="shared" si="91"/>
        <v>157</v>
      </c>
    </row>
    <row r="1832" spans="1:7">
      <c r="A1832" t="s">
        <v>2390</v>
      </c>
      <c r="C1832" t="s">
        <v>558</v>
      </c>
      <c r="D1832" t="s">
        <v>290</v>
      </c>
      <c r="E1832">
        <f t="shared" si="89"/>
        <v>20</v>
      </c>
      <c r="F1832">
        <f t="shared" si="90"/>
        <v>0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289</v>
      </c>
      <c r="E1834">
        <f t="shared" si="89"/>
        <v>0</v>
      </c>
      <c r="F1834">
        <f t="shared" si="90"/>
        <v>5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289</v>
      </c>
      <c r="E1835">
        <f t="shared" si="89"/>
        <v>0</v>
      </c>
      <c r="F1835">
        <f t="shared" si="90"/>
        <v>5</v>
      </c>
      <c r="G1835">
        <f t="shared" si="91"/>
        <v>0</v>
      </c>
    </row>
    <row r="1836" spans="1:7">
      <c r="A1836" t="s">
        <v>2394</v>
      </c>
      <c r="C1836" t="s">
        <v>561</v>
      </c>
      <c r="D1836" t="s">
        <v>291</v>
      </c>
      <c r="E1836">
        <f t="shared" si="89"/>
        <v>0</v>
      </c>
      <c r="F1836">
        <f t="shared" si="90"/>
        <v>0</v>
      </c>
      <c r="G1836">
        <f t="shared" si="91"/>
        <v>157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290</v>
      </c>
      <c r="E1838">
        <f t="shared" si="89"/>
        <v>20</v>
      </c>
      <c r="F1838">
        <f t="shared" si="90"/>
        <v>0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290</v>
      </c>
      <c r="E1839">
        <f t="shared" si="89"/>
        <v>20</v>
      </c>
      <c r="F1839">
        <f t="shared" si="90"/>
        <v>0</v>
      </c>
      <c r="G1839">
        <f t="shared" si="91"/>
        <v>0</v>
      </c>
    </row>
    <row r="1840" spans="1:7">
      <c r="A1840" t="s">
        <v>2398</v>
      </c>
      <c r="C1840" t="s">
        <v>561</v>
      </c>
      <c r="D1840" t="s">
        <v>290</v>
      </c>
      <c r="E1840">
        <f t="shared" si="89"/>
        <v>100</v>
      </c>
      <c r="F1840">
        <f t="shared" si="90"/>
        <v>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291</v>
      </c>
      <c r="E1841">
        <f t="shared" si="89"/>
        <v>0</v>
      </c>
      <c r="F1841">
        <f t="shared" si="90"/>
        <v>0</v>
      </c>
      <c r="G1841">
        <f t="shared" si="91"/>
        <v>37</v>
      </c>
    </row>
    <row r="1842" spans="1:7">
      <c r="A1842" t="s">
        <v>2400</v>
      </c>
      <c r="C1842" t="s">
        <v>561</v>
      </c>
      <c r="D1842" t="s">
        <v>291</v>
      </c>
      <c r="E1842">
        <f t="shared" si="89"/>
        <v>0</v>
      </c>
      <c r="F1842">
        <f t="shared" si="90"/>
        <v>0</v>
      </c>
      <c r="G1842">
        <f t="shared" si="91"/>
        <v>157</v>
      </c>
    </row>
    <row r="1843" spans="1:7">
      <c r="A1843" t="s">
        <v>2401</v>
      </c>
      <c r="C1843" t="s">
        <v>561</v>
      </c>
      <c r="D1843" t="s">
        <v>289</v>
      </c>
      <c r="E1843">
        <f t="shared" si="89"/>
        <v>0</v>
      </c>
      <c r="F1843">
        <f t="shared" si="90"/>
        <v>110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290</v>
      </c>
      <c r="E1844">
        <f t="shared" si="89"/>
        <v>2</v>
      </c>
      <c r="F1844">
        <f t="shared" si="90"/>
        <v>0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290</v>
      </c>
      <c r="E1845">
        <f t="shared" si="89"/>
        <v>2</v>
      </c>
      <c r="F1845">
        <f t="shared" si="90"/>
        <v>0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290</v>
      </c>
      <c r="E1846">
        <f t="shared" si="89"/>
        <v>2</v>
      </c>
      <c r="F1846">
        <f t="shared" si="90"/>
        <v>0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291</v>
      </c>
      <c r="E1847">
        <f t="shared" si="89"/>
        <v>0</v>
      </c>
      <c r="F1847">
        <f t="shared" si="90"/>
        <v>0</v>
      </c>
      <c r="G1847">
        <f t="shared" si="91"/>
        <v>7</v>
      </c>
    </row>
    <row r="1848" spans="1:7">
      <c r="A1848" t="s">
        <v>2406</v>
      </c>
      <c r="C1848" t="s">
        <v>564</v>
      </c>
      <c r="D1848" t="s">
        <v>291</v>
      </c>
      <c r="E1848">
        <f t="shared" si="89"/>
        <v>0</v>
      </c>
      <c r="F1848">
        <f t="shared" si="90"/>
        <v>0</v>
      </c>
      <c r="G1848">
        <f t="shared" si="91"/>
        <v>7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291</v>
      </c>
      <c r="E1850">
        <f t="shared" si="89"/>
        <v>0</v>
      </c>
      <c r="F1850">
        <f t="shared" si="90"/>
        <v>0</v>
      </c>
      <c r="G1850">
        <f t="shared" si="91"/>
        <v>7</v>
      </c>
    </row>
    <row r="1851" spans="1:7">
      <c r="A1851" t="s">
        <v>2409</v>
      </c>
      <c r="C1851" t="s">
        <v>561</v>
      </c>
      <c r="D1851" t="s">
        <v>290</v>
      </c>
      <c r="E1851">
        <f t="shared" si="89"/>
        <v>100</v>
      </c>
      <c r="F1851">
        <f t="shared" si="90"/>
        <v>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290</v>
      </c>
      <c r="E1852">
        <f t="shared" si="89"/>
        <v>100</v>
      </c>
      <c r="F1852">
        <f t="shared" si="90"/>
        <v>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291</v>
      </c>
      <c r="E1853">
        <f t="shared" si="89"/>
        <v>0</v>
      </c>
      <c r="F1853">
        <f t="shared" si="90"/>
        <v>0</v>
      </c>
      <c r="G1853">
        <f t="shared" si="91"/>
        <v>37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291</v>
      </c>
      <c r="E1855">
        <f t="shared" si="89"/>
        <v>0</v>
      </c>
      <c r="F1855">
        <f t="shared" si="90"/>
        <v>0</v>
      </c>
      <c r="G1855">
        <f t="shared" si="91"/>
        <v>7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290</v>
      </c>
      <c r="E1858">
        <f t="shared" si="89"/>
        <v>100</v>
      </c>
      <c r="F1858">
        <f t="shared" si="90"/>
        <v>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290</v>
      </c>
      <c r="E1860">
        <f t="shared" si="92"/>
        <v>20</v>
      </c>
      <c r="F1860">
        <f t="shared" si="93"/>
        <v>0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291</v>
      </c>
      <c r="E1861">
        <f t="shared" si="92"/>
        <v>0</v>
      </c>
      <c r="F1861">
        <f t="shared" si="93"/>
        <v>0</v>
      </c>
      <c r="G1861">
        <f t="shared" si="94"/>
        <v>37</v>
      </c>
    </row>
    <row r="1862" spans="1:7">
      <c r="A1862" t="s">
        <v>2420</v>
      </c>
      <c r="C1862" t="s">
        <v>558</v>
      </c>
      <c r="D1862" t="s">
        <v>289</v>
      </c>
      <c r="E1862">
        <f t="shared" si="92"/>
        <v>0</v>
      </c>
      <c r="F1862">
        <f t="shared" si="93"/>
        <v>31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289</v>
      </c>
      <c r="E1863">
        <f t="shared" si="92"/>
        <v>0</v>
      </c>
      <c r="F1863">
        <f t="shared" si="93"/>
        <v>110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291</v>
      </c>
      <c r="E1864">
        <f t="shared" si="92"/>
        <v>0</v>
      </c>
      <c r="F1864">
        <f t="shared" si="93"/>
        <v>0</v>
      </c>
      <c r="G1864">
        <f t="shared" si="94"/>
        <v>37</v>
      </c>
    </row>
    <row r="1865" spans="1:7">
      <c r="A1865" t="s">
        <v>2423</v>
      </c>
      <c r="C1865" t="s">
        <v>561</v>
      </c>
      <c r="D1865" t="s">
        <v>291</v>
      </c>
      <c r="E1865">
        <f t="shared" si="92"/>
        <v>0</v>
      </c>
      <c r="F1865">
        <f t="shared" si="93"/>
        <v>0</v>
      </c>
      <c r="G1865">
        <f t="shared" si="94"/>
        <v>157</v>
      </c>
    </row>
    <row r="1866" spans="1:7">
      <c r="A1866" t="s">
        <v>2424</v>
      </c>
      <c r="C1866" t="s">
        <v>564</v>
      </c>
      <c r="D1866" t="s">
        <v>289</v>
      </c>
      <c r="E1866">
        <f t="shared" si="92"/>
        <v>0</v>
      </c>
      <c r="F1866">
        <f t="shared" si="93"/>
        <v>5</v>
      </c>
      <c r="G1866">
        <f t="shared" si="94"/>
        <v>0</v>
      </c>
    </row>
    <row r="1867" spans="1:7">
      <c r="A1867" t="s">
        <v>2425</v>
      </c>
      <c r="C1867" t="s">
        <v>558</v>
      </c>
      <c r="D1867" t="s">
        <v>289</v>
      </c>
      <c r="E1867">
        <f t="shared" si="92"/>
        <v>0</v>
      </c>
      <c r="F1867">
        <f t="shared" si="93"/>
        <v>31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289</v>
      </c>
      <c r="E1868">
        <f t="shared" si="92"/>
        <v>0</v>
      </c>
      <c r="F1868">
        <f t="shared" si="93"/>
        <v>31</v>
      </c>
      <c r="G1868">
        <f t="shared" si="94"/>
        <v>0</v>
      </c>
    </row>
    <row r="1869" spans="1:7">
      <c r="A1869" t="s">
        <v>2427</v>
      </c>
      <c r="C1869" t="s">
        <v>561</v>
      </c>
      <c r="D1869" t="s">
        <v>291</v>
      </c>
      <c r="E1869">
        <f t="shared" si="92"/>
        <v>0</v>
      </c>
      <c r="F1869">
        <f t="shared" si="93"/>
        <v>0</v>
      </c>
      <c r="G1869">
        <f t="shared" si="94"/>
        <v>157</v>
      </c>
    </row>
    <row r="1870" spans="1:7">
      <c r="A1870" t="s">
        <v>2428</v>
      </c>
      <c r="C1870" t="s">
        <v>564</v>
      </c>
      <c r="D1870" t="s">
        <v>290</v>
      </c>
      <c r="E1870">
        <f t="shared" si="92"/>
        <v>2</v>
      </c>
      <c r="F1870">
        <f t="shared" si="93"/>
        <v>0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290</v>
      </c>
      <c r="E1871">
        <f t="shared" si="92"/>
        <v>100</v>
      </c>
      <c r="F1871">
        <f t="shared" si="93"/>
        <v>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290</v>
      </c>
      <c r="E1873">
        <f t="shared" si="92"/>
        <v>100</v>
      </c>
      <c r="F1873">
        <f t="shared" si="93"/>
        <v>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291</v>
      </c>
      <c r="E1874">
        <f t="shared" si="92"/>
        <v>0</v>
      </c>
      <c r="F1874">
        <f t="shared" si="93"/>
        <v>0</v>
      </c>
      <c r="G1874">
        <f t="shared" si="94"/>
        <v>157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289</v>
      </c>
      <c r="E1876">
        <f t="shared" si="92"/>
        <v>0</v>
      </c>
      <c r="F1876">
        <f t="shared" si="93"/>
        <v>5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291</v>
      </c>
      <c r="E1878">
        <f t="shared" si="92"/>
        <v>0</v>
      </c>
      <c r="F1878">
        <f t="shared" si="93"/>
        <v>0</v>
      </c>
      <c r="G1878">
        <f t="shared" si="94"/>
        <v>7</v>
      </c>
    </row>
    <row r="1879" spans="1:7">
      <c r="A1879" t="s">
        <v>2437</v>
      </c>
      <c r="C1879" t="s">
        <v>558</v>
      </c>
      <c r="D1879" t="s">
        <v>291</v>
      </c>
      <c r="E1879">
        <f t="shared" si="92"/>
        <v>0</v>
      </c>
      <c r="F1879">
        <f t="shared" si="93"/>
        <v>0</v>
      </c>
      <c r="G1879">
        <f t="shared" si="94"/>
        <v>37</v>
      </c>
    </row>
    <row r="1880" spans="1:7">
      <c r="A1880" t="s">
        <v>2438</v>
      </c>
      <c r="C1880" t="s">
        <v>558</v>
      </c>
      <c r="D1880" t="s">
        <v>289</v>
      </c>
      <c r="E1880">
        <f t="shared" si="92"/>
        <v>0</v>
      </c>
      <c r="F1880">
        <f t="shared" si="93"/>
        <v>31</v>
      </c>
      <c r="G1880">
        <f t="shared" si="94"/>
        <v>0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290</v>
      </c>
      <c r="E1883">
        <f t="shared" si="92"/>
        <v>2</v>
      </c>
      <c r="F1883">
        <f t="shared" si="93"/>
        <v>0</v>
      </c>
      <c r="G1883">
        <f t="shared" si="94"/>
        <v>0</v>
      </c>
    </row>
    <row r="1884" spans="1:7">
      <c r="A1884" t="s">
        <v>2442</v>
      </c>
      <c r="C1884" t="s">
        <v>561</v>
      </c>
      <c r="D1884" t="s">
        <v>291</v>
      </c>
      <c r="E1884">
        <f t="shared" si="92"/>
        <v>0</v>
      </c>
      <c r="F1884">
        <f t="shared" si="93"/>
        <v>0</v>
      </c>
      <c r="G1884">
        <f t="shared" si="94"/>
        <v>157</v>
      </c>
    </row>
    <row r="1885" spans="1:7">
      <c r="A1885" t="s">
        <v>2443</v>
      </c>
      <c r="C1885" t="s">
        <v>558</v>
      </c>
      <c r="D1885" t="s">
        <v>290</v>
      </c>
      <c r="E1885">
        <f t="shared" si="92"/>
        <v>20</v>
      </c>
      <c r="F1885">
        <f t="shared" si="93"/>
        <v>0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291</v>
      </c>
      <c r="E1886">
        <f t="shared" si="92"/>
        <v>0</v>
      </c>
      <c r="F1886">
        <f t="shared" si="93"/>
        <v>0</v>
      </c>
      <c r="G1886">
        <f t="shared" si="94"/>
        <v>7</v>
      </c>
    </row>
    <row r="1887" spans="1:7">
      <c r="A1887" t="s">
        <v>2445</v>
      </c>
      <c r="C1887" t="s">
        <v>558</v>
      </c>
      <c r="D1887" t="s">
        <v>291</v>
      </c>
      <c r="E1887">
        <f t="shared" si="92"/>
        <v>0</v>
      </c>
      <c r="F1887">
        <f t="shared" si="93"/>
        <v>0</v>
      </c>
      <c r="G1887">
        <f t="shared" si="94"/>
        <v>37</v>
      </c>
    </row>
    <row r="1888" spans="1:7">
      <c r="A1888" t="s">
        <v>2446</v>
      </c>
      <c r="C1888" t="s">
        <v>558</v>
      </c>
      <c r="D1888" t="s">
        <v>289</v>
      </c>
      <c r="E1888">
        <f t="shared" si="92"/>
        <v>0</v>
      </c>
      <c r="F1888">
        <f t="shared" si="93"/>
        <v>31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289</v>
      </c>
      <c r="E1889">
        <f t="shared" si="92"/>
        <v>0</v>
      </c>
      <c r="F1889">
        <f t="shared" si="93"/>
        <v>31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289</v>
      </c>
      <c r="E1892">
        <f t="shared" si="92"/>
        <v>0</v>
      </c>
      <c r="F1892">
        <f t="shared" si="93"/>
        <v>5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289</v>
      </c>
      <c r="E1893">
        <f t="shared" si="92"/>
        <v>0</v>
      </c>
      <c r="F1893">
        <f t="shared" si="93"/>
        <v>5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289</v>
      </c>
      <c r="E1894">
        <f t="shared" si="92"/>
        <v>0</v>
      </c>
      <c r="F1894">
        <f t="shared" si="93"/>
        <v>5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291</v>
      </c>
      <c r="E1895">
        <f t="shared" si="92"/>
        <v>0</v>
      </c>
      <c r="F1895">
        <f t="shared" si="93"/>
        <v>0</v>
      </c>
      <c r="G1895">
        <f t="shared" si="94"/>
        <v>37</v>
      </c>
    </row>
    <row r="1896" spans="1:7">
      <c r="A1896" t="s">
        <v>2454</v>
      </c>
      <c r="C1896" t="s">
        <v>564</v>
      </c>
      <c r="D1896" t="s">
        <v>291</v>
      </c>
      <c r="E1896">
        <f t="shared" si="92"/>
        <v>0</v>
      </c>
      <c r="F1896">
        <f t="shared" si="93"/>
        <v>0</v>
      </c>
      <c r="G1896">
        <f t="shared" si="94"/>
        <v>7</v>
      </c>
    </row>
    <row r="1897" spans="1:7">
      <c r="A1897" t="s">
        <v>2455</v>
      </c>
      <c r="C1897" t="s">
        <v>564</v>
      </c>
      <c r="D1897" t="s">
        <v>291</v>
      </c>
      <c r="E1897">
        <f t="shared" si="92"/>
        <v>0</v>
      </c>
      <c r="F1897">
        <f t="shared" si="93"/>
        <v>0</v>
      </c>
      <c r="G1897">
        <f t="shared" si="94"/>
        <v>7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289</v>
      </c>
      <c r="E1900">
        <f t="shared" si="92"/>
        <v>0</v>
      </c>
      <c r="F1900">
        <f t="shared" si="93"/>
        <v>31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291</v>
      </c>
      <c r="E1901">
        <f t="shared" si="92"/>
        <v>0</v>
      </c>
      <c r="F1901">
        <f t="shared" si="93"/>
        <v>0</v>
      </c>
      <c r="G1901">
        <f t="shared" si="94"/>
        <v>7</v>
      </c>
    </row>
    <row r="1902" spans="1:7">
      <c r="A1902" t="s">
        <v>2460</v>
      </c>
      <c r="C1902" t="s">
        <v>558</v>
      </c>
      <c r="D1902" t="s">
        <v>291</v>
      </c>
      <c r="E1902">
        <f t="shared" si="92"/>
        <v>0</v>
      </c>
      <c r="F1902">
        <f t="shared" si="93"/>
        <v>0</v>
      </c>
      <c r="G1902">
        <f t="shared" si="94"/>
        <v>37</v>
      </c>
    </row>
    <row r="1903" spans="1:7">
      <c r="A1903" t="s">
        <v>2461</v>
      </c>
      <c r="C1903" t="s">
        <v>558</v>
      </c>
      <c r="D1903" t="s">
        <v>290</v>
      </c>
      <c r="E1903">
        <f t="shared" si="92"/>
        <v>20</v>
      </c>
      <c r="F1903">
        <f t="shared" si="93"/>
        <v>0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289</v>
      </c>
      <c r="E1904">
        <f t="shared" si="92"/>
        <v>0</v>
      </c>
      <c r="F1904">
        <f t="shared" si="93"/>
        <v>110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291</v>
      </c>
      <c r="E1905">
        <f t="shared" si="92"/>
        <v>0</v>
      </c>
      <c r="F1905">
        <f t="shared" si="93"/>
        <v>0</v>
      </c>
      <c r="G1905">
        <f t="shared" si="94"/>
        <v>157</v>
      </c>
    </row>
    <row r="1906" spans="1:7">
      <c r="A1906" t="s">
        <v>2464</v>
      </c>
      <c r="C1906" t="s">
        <v>564</v>
      </c>
      <c r="D1906" t="s">
        <v>290</v>
      </c>
      <c r="E1906">
        <f t="shared" si="92"/>
        <v>2</v>
      </c>
      <c r="F1906">
        <f t="shared" si="93"/>
        <v>0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290</v>
      </c>
      <c r="E1907">
        <f t="shared" si="92"/>
        <v>20</v>
      </c>
      <c r="F1907">
        <f t="shared" si="93"/>
        <v>0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289</v>
      </c>
      <c r="E1908">
        <f t="shared" si="92"/>
        <v>0</v>
      </c>
      <c r="F1908">
        <f t="shared" si="93"/>
        <v>5</v>
      </c>
      <c r="G1908">
        <f t="shared" si="94"/>
        <v>0</v>
      </c>
    </row>
    <row r="1909" spans="1:7">
      <c r="A1909" t="s">
        <v>2467</v>
      </c>
      <c r="C1909" t="s">
        <v>564</v>
      </c>
      <c r="D1909" t="s">
        <v>291</v>
      </c>
      <c r="E1909">
        <f t="shared" si="92"/>
        <v>0</v>
      </c>
      <c r="F1909">
        <f t="shared" si="93"/>
        <v>0</v>
      </c>
      <c r="G1909">
        <f t="shared" si="94"/>
        <v>7</v>
      </c>
    </row>
    <row r="1910" spans="1:7">
      <c r="A1910" t="s">
        <v>2468</v>
      </c>
      <c r="C1910" t="s">
        <v>564</v>
      </c>
      <c r="D1910" t="s">
        <v>290</v>
      </c>
      <c r="E1910">
        <f t="shared" si="92"/>
        <v>2</v>
      </c>
      <c r="F1910">
        <f t="shared" si="93"/>
        <v>0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289</v>
      </c>
      <c r="E1911">
        <f t="shared" si="92"/>
        <v>0</v>
      </c>
      <c r="F1911">
        <f t="shared" si="93"/>
        <v>5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289</v>
      </c>
      <c r="E1912">
        <f t="shared" si="92"/>
        <v>0</v>
      </c>
      <c r="F1912">
        <f t="shared" si="93"/>
        <v>31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290</v>
      </c>
      <c r="E1914">
        <f t="shared" si="92"/>
        <v>2</v>
      </c>
      <c r="F1914">
        <f t="shared" si="93"/>
        <v>0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289</v>
      </c>
      <c r="E1915">
        <f t="shared" si="92"/>
        <v>0</v>
      </c>
      <c r="F1915">
        <f t="shared" si="93"/>
        <v>110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290</v>
      </c>
      <c r="E1918">
        <f t="shared" si="92"/>
        <v>100</v>
      </c>
      <c r="F1918">
        <f t="shared" si="93"/>
        <v>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291</v>
      </c>
      <c r="E1919">
        <f t="shared" si="92"/>
        <v>0</v>
      </c>
      <c r="F1919">
        <f t="shared" si="93"/>
        <v>0</v>
      </c>
      <c r="G1919">
        <f t="shared" si="94"/>
        <v>7</v>
      </c>
    </row>
    <row r="1920" spans="1:7">
      <c r="A1920" t="s">
        <v>2478</v>
      </c>
      <c r="C1920" t="s">
        <v>558</v>
      </c>
      <c r="D1920" t="s">
        <v>291</v>
      </c>
      <c r="E1920">
        <f t="shared" si="92"/>
        <v>0</v>
      </c>
      <c r="F1920">
        <f t="shared" si="93"/>
        <v>0</v>
      </c>
      <c r="G1920">
        <f t="shared" si="94"/>
        <v>37</v>
      </c>
    </row>
    <row r="1921" spans="1:7">
      <c r="A1921" t="s">
        <v>2479</v>
      </c>
      <c r="C1921" t="s">
        <v>561</v>
      </c>
      <c r="D1921" t="s">
        <v>289</v>
      </c>
      <c r="E1921">
        <f t="shared" si="92"/>
        <v>0</v>
      </c>
      <c r="F1921">
        <f t="shared" si="93"/>
        <v>110</v>
      </c>
      <c r="G1921">
        <f t="shared" si="94"/>
        <v>0</v>
      </c>
    </row>
    <row r="1922" spans="1:7">
      <c r="A1922" t="s">
        <v>2480</v>
      </c>
      <c r="C1922" t="s">
        <v>558</v>
      </c>
      <c r="D1922" t="s">
        <v>290</v>
      </c>
      <c r="E1922">
        <f t="shared" si="92"/>
        <v>20</v>
      </c>
      <c r="F1922">
        <f t="shared" si="93"/>
        <v>0</v>
      </c>
      <c r="G1922">
        <f t="shared" si="94"/>
        <v>0</v>
      </c>
    </row>
    <row r="1923" spans="1:7">
      <c r="A1923" t="s">
        <v>2481</v>
      </c>
      <c r="C1923" t="s">
        <v>558</v>
      </c>
      <c r="D1923" t="s">
        <v>291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37</v>
      </c>
    </row>
    <row r="1924" spans="1:7">
      <c r="A1924" t="s">
        <v>2482</v>
      </c>
      <c r="C1924" t="s">
        <v>564</v>
      </c>
      <c r="D1924" t="s">
        <v>290</v>
      </c>
      <c r="E1924">
        <f t="shared" si="95"/>
        <v>2</v>
      </c>
      <c r="F1924">
        <f t="shared" si="96"/>
        <v>0</v>
      </c>
      <c r="G1924">
        <f t="shared" si="97"/>
        <v>0</v>
      </c>
    </row>
    <row r="1925" spans="1:7">
      <c r="A1925" t="s">
        <v>2483</v>
      </c>
      <c r="C1925" t="s">
        <v>561</v>
      </c>
      <c r="D1925" t="s">
        <v>290</v>
      </c>
      <c r="E1925">
        <f t="shared" si="95"/>
        <v>100</v>
      </c>
      <c r="F1925">
        <f t="shared" si="96"/>
        <v>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289</v>
      </c>
      <c r="E1926">
        <f t="shared" si="95"/>
        <v>0</v>
      </c>
      <c r="F1926">
        <f t="shared" si="96"/>
        <v>5</v>
      </c>
      <c r="G1926">
        <f t="shared" si="97"/>
        <v>0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291</v>
      </c>
      <c r="E1928">
        <f t="shared" si="95"/>
        <v>0</v>
      </c>
      <c r="F1928">
        <f t="shared" si="96"/>
        <v>0</v>
      </c>
      <c r="G1928">
        <f t="shared" si="97"/>
        <v>157</v>
      </c>
    </row>
    <row r="1929" spans="1:7">
      <c r="A1929" t="s">
        <v>2487</v>
      </c>
      <c r="C1929" t="s">
        <v>558</v>
      </c>
      <c r="D1929" t="s">
        <v>290</v>
      </c>
      <c r="E1929">
        <f t="shared" si="95"/>
        <v>20</v>
      </c>
      <c r="F1929">
        <f t="shared" si="96"/>
        <v>0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289</v>
      </c>
      <c r="E1930">
        <f t="shared" si="95"/>
        <v>0</v>
      </c>
      <c r="F1930">
        <f t="shared" si="96"/>
        <v>5</v>
      </c>
      <c r="G1930">
        <f t="shared" si="97"/>
        <v>0</v>
      </c>
    </row>
    <row r="1931" spans="1:7">
      <c r="A1931" t="s">
        <v>2489</v>
      </c>
      <c r="C1931" t="s">
        <v>561</v>
      </c>
      <c r="D1931" t="s">
        <v>291</v>
      </c>
      <c r="E1931">
        <f t="shared" si="95"/>
        <v>0</v>
      </c>
      <c r="F1931">
        <f t="shared" si="96"/>
        <v>0</v>
      </c>
      <c r="G1931">
        <f t="shared" si="97"/>
        <v>157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290</v>
      </c>
      <c r="E1934">
        <f t="shared" si="95"/>
        <v>2</v>
      </c>
      <c r="F1934">
        <f t="shared" si="96"/>
        <v>0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290</v>
      </c>
      <c r="E1935">
        <f t="shared" si="95"/>
        <v>2</v>
      </c>
      <c r="F1935">
        <f t="shared" si="96"/>
        <v>0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289</v>
      </c>
      <c r="E1936">
        <f t="shared" si="95"/>
        <v>0</v>
      </c>
      <c r="F1936">
        <f t="shared" si="96"/>
        <v>31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290</v>
      </c>
      <c r="E1937">
        <f t="shared" si="95"/>
        <v>2</v>
      </c>
      <c r="F1937">
        <f t="shared" si="96"/>
        <v>0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289</v>
      </c>
      <c r="E1938">
        <f t="shared" si="95"/>
        <v>0</v>
      </c>
      <c r="F1938">
        <f t="shared" si="96"/>
        <v>110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289</v>
      </c>
      <c r="E1939">
        <f t="shared" si="95"/>
        <v>0</v>
      </c>
      <c r="F1939">
        <f t="shared" si="96"/>
        <v>31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290</v>
      </c>
      <c r="E1940">
        <f t="shared" si="95"/>
        <v>100</v>
      </c>
      <c r="F1940">
        <f t="shared" si="96"/>
        <v>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290</v>
      </c>
      <c r="E1941">
        <f t="shared" si="95"/>
        <v>2</v>
      </c>
      <c r="F1941">
        <f t="shared" si="96"/>
        <v>0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291</v>
      </c>
      <c r="E1942">
        <f t="shared" si="95"/>
        <v>0</v>
      </c>
      <c r="F1942">
        <f t="shared" si="96"/>
        <v>0</v>
      </c>
      <c r="G1942">
        <f t="shared" si="97"/>
        <v>7</v>
      </c>
    </row>
    <row r="1943" spans="1:7">
      <c r="A1943" t="s">
        <v>2501</v>
      </c>
      <c r="C1943" t="s">
        <v>564</v>
      </c>
      <c r="D1943" t="s">
        <v>290</v>
      </c>
      <c r="E1943">
        <f t="shared" si="95"/>
        <v>2</v>
      </c>
      <c r="F1943">
        <f t="shared" si="96"/>
        <v>0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291</v>
      </c>
      <c r="E1944">
        <f t="shared" si="95"/>
        <v>0</v>
      </c>
      <c r="F1944">
        <f t="shared" si="96"/>
        <v>0</v>
      </c>
      <c r="G1944">
        <f t="shared" si="97"/>
        <v>37</v>
      </c>
    </row>
    <row r="1945" spans="1:7">
      <c r="A1945" t="s">
        <v>2503</v>
      </c>
      <c r="C1945" t="s">
        <v>561</v>
      </c>
      <c r="D1945" t="s">
        <v>291</v>
      </c>
      <c r="E1945">
        <f t="shared" si="95"/>
        <v>0</v>
      </c>
      <c r="F1945">
        <f t="shared" si="96"/>
        <v>0</v>
      </c>
      <c r="G1945">
        <f t="shared" si="97"/>
        <v>157</v>
      </c>
    </row>
    <row r="1946" spans="1:7">
      <c r="A1946" t="s">
        <v>2504</v>
      </c>
      <c r="C1946" t="s">
        <v>564</v>
      </c>
      <c r="D1946" t="s">
        <v>290</v>
      </c>
      <c r="E1946">
        <f t="shared" si="95"/>
        <v>2</v>
      </c>
      <c r="F1946">
        <f t="shared" si="96"/>
        <v>0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290</v>
      </c>
      <c r="E1947">
        <f t="shared" si="95"/>
        <v>2</v>
      </c>
      <c r="F1947">
        <f t="shared" si="96"/>
        <v>0</v>
      </c>
      <c r="G1947">
        <f t="shared" si="97"/>
        <v>0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290</v>
      </c>
      <c r="E1949">
        <f t="shared" si="95"/>
        <v>20</v>
      </c>
      <c r="F1949">
        <f t="shared" si="96"/>
        <v>0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290</v>
      </c>
      <c r="E1951">
        <f t="shared" si="95"/>
        <v>20</v>
      </c>
      <c r="F1951">
        <f t="shared" si="96"/>
        <v>0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290</v>
      </c>
      <c r="E1952">
        <f t="shared" si="95"/>
        <v>20</v>
      </c>
      <c r="F1952">
        <f t="shared" si="96"/>
        <v>0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289</v>
      </c>
      <c r="E1953">
        <f t="shared" si="95"/>
        <v>0</v>
      </c>
      <c r="F1953">
        <f t="shared" si="96"/>
        <v>5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291</v>
      </c>
      <c r="E1955">
        <f t="shared" si="95"/>
        <v>0</v>
      </c>
      <c r="F1955">
        <f t="shared" si="96"/>
        <v>0</v>
      </c>
      <c r="G1955">
        <f t="shared" si="97"/>
        <v>37</v>
      </c>
    </row>
    <row r="1956" spans="1:7">
      <c r="A1956" t="s">
        <v>2514</v>
      </c>
      <c r="C1956" t="s">
        <v>558</v>
      </c>
      <c r="D1956" t="s">
        <v>291</v>
      </c>
      <c r="E1956">
        <f t="shared" si="95"/>
        <v>0</v>
      </c>
      <c r="F1956">
        <f t="shared" si="96"/>
        <v>0</v>
      </c>
      <c r="G1956">
        <f t="shared" si="97"/>
        <v>37</v>
      </c>
    </row>
    <row r="1957" spans="1:7">
      <c r="A1957" t="s">
        <v>2515</v>
      </c>
      <c r="C1957" t="s">
        <v>564</v>
      </c>
      <c r="D1957" t="s">
        <v>291</v>
      </c>
      <c r="E1957">
        <f t="shared" si="95"/>
        <v>0</v>
      </c>
      <c r="F1957">
        <f t="shared" si="96"/>
        <v>0</v>
      </c>
      <c r="G1957">
        <f t="shared" si="97"/>
        <v>7</v>
      </c>
    </row>
    <row r="1958" spans="1:7">
      <c r="A1958" t="s">
        <v>2516</v>
      </c>
      <c r="C1958" t="s">
        <v>564</v>
      </c>
      <c r="D1958" t="s">
        <v>289</v>
      </c>
      <c r="E1958">
        <f t="shared" si="95"/>
        <v>0</v>
      </c>
      <c r="F1958">
        <f t="shared" si="96"/>
        <v>5</v>
      </c>
      <c r="G1958">
        <f t="shared" si="97"/>
        <v>0</v>
      </c>
    </row>
    <row r="1959" spans="1:7">
      <c r="A1959" t="s">
        <v>2517</v>
      </c>
      <c r="C1959" t="s">
        <v>561</v>
      </c>
      <c r="D1959" t="s">
        <v>291</v>
      </c>
      <c r="E1959">
        <f t="shared" si="95"/>
        <v>0</v>
      </c>
      <c r="F1959">
        <f t="shared" si="96"/>
        <v>0</v>
      </c>
      <c r="G1959">
        <f t="shared" si="97"/>
        <v>157</v>
      </c>
    </row>
    <row r="1960" spans="1:7">
      <c r="A1960" t="s">
        <v>2518</v>
      </c>
      <c r="C1960" t="s">
        <v>558</v>
      </c>
      <c r="D1960" t="s">
        <v>289</v>
      </c>
      <c r="E1960">
        <f t="shared" si="95"/>
        <v>0</v>
      </c>
      <c r="F1960">
        <f t="shared" si="96"/>
        <v>31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289</v>
      </c>
      <c r="E1961">
        <f t="shared" si="95"/>
        <v>0</v>
      </c>
      <c r="F1961">
        <f t="shared" si="96"/>
        <v>5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290</v>
      </c>
      <c r="E1962">
        <f t="shared" si="95"/>
        <v>2</v>
      </c>
      <c r="F1962">
        <f t="shared" si="96"/>
        <v>0</v>
      </c>
      <c r="G1962">
        <f t="shared" si="97"/>
        <v>0</v>
      </c>
    </row>
    <row r="1963" spans="1:7">
      <c r="A1963" t="s">
        <v>2521</v>
      </c>
      <c r="C1963" t="s">
        <v>561</v>
      </c>
      <c r="D1963" t="s">
        <v>291</v>
      </c>
      <c r="E1963">
        <f t="shared" si="95"/>
        <v>0</v>
      </c>
      <c r="F1963">
        <f t="shared" si="96"/>
        <v>0</v>
      </c>
      <c r="G1963">
        <f t="shared" si="97"/>
        <v>157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290</v>
      </c>
      <c r="E1965">
        <f t="shared" si="95"/>
        <v>100</v>
      </c>
      <c r="F1965">
        <f t="shared" si="96"/>
        <v>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291</v>
      </c>
      <c r="E1966">
        <f t="shared" si="95"/>
        <v>0</v>
      </c>
      <c r="F1966">
        <f t="shared" si="96"/>
        <v>0</v>
      </c>
      <c r="G1966">
        <f t="shared" si="97"/>
        <v>7</v>
      </c>
    </row>
    <row r="1967" spans="1:7">
      <c r="A1967" t="s">
        <v>2525</v>
      </c>
      <c r="C1967" t="s">
        <v>561</v>
      </c>
      <c r="D1967" t="s">
        <v>290</v>
      </c>
      <c r="E1967">
        <f t="shared" si="95"/>
        <v>100</v>
      </c>
      <c r="F1967">
        <f t="shared" si="96"/>
        <v>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289</v>
      </c>
      <c r="E1968">
        <f t="shared" si="95"/>
        <v>0</v>
      </c>
      <c r="F1968">
        <f t="shared" si="96"/>
        <v>110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291</v>
      </c>
      <c r="E1969">
        <f t="shared" si="95"/>
        <v>0</v>
      </c>
      <c r="F1969">
        <f t="shared" si="96"/>
        <v>0</v>
      </c>
      <c r="G1969">
        <f t="shared" si="97"/>
        <v>37</v>
      </c>
    </row>
    <row r="1970" spans="1:7">
      <c r="A1970" t="s">
        <v>2528</v>
      </c>
      <c r="C1970" t="s">
        <v>561</v>
      </c>
      <c r="D1970" t="s">
        <v>290</v>
      </c>
      <c r="E1970">
        <f t="shared" si="95"/>
        <v>100</v>
      </c>
      <c r="F1970">
        <f t="shared" si="96"/>
        <v>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291</v>
      </c>
      <c r="E1971">
        <f t="shared" si="95"/>
        <v>0</v>
      </c>
      <c r="F1971">
        <f t="shared" si="96"/>
        <v>0</v>
      </c>
      <c r="G1971">
        <f t="shared" si="97"/>
        <v>37</v>
      </c>
    </row>
    <row r="1972" spans="1:7">
      <c r="A1972" t="s">
        <v>2530</v>
      </c>
      <c r="C1972" t="s">
        <v>558</v>
      </c>
      <c r="D1972" t="s">
        <v>291</v>
      </c>
      <c r="E1972">
        <f t="shared" si="95"/>
        <v>0</v>
      </c>
      <c r="F1972">
        <f t="shared" si="96"/>
        <v>0</v>
      </c>
      <c r="G1972">
        <f t="shared" si="97"/>
        <v>37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289</v>
      </c>
      <c r="E1974">
        <f t="shared" si="95"/>
        <v>0</v>
      </c>
      <c r="F1974">
        <f t="shared" si="96"/>
        <v>110</v>
      </c>
      <c r="G1974">
        <f t="shared" si="97"/>
        <v>0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290</v>
      </c>
      <c r="E1976">
        <f t="shared" si="95"/>
        <v>100</v>
      </c>
      <c r="F1976">
        <f t="shared" si="96"/>
        <v>0</v>
      </c>
      <c r="G1976">
        <f t="shared" si="97"/>
        <v>0</v>
      </c>
    </row>
    <row r="1977" spans="1:7">
      <c r="A1977" t="s">
        <v>2535</v>
      </c>
      <c r="C1977" t="s">
        <v>564</v>
      </c>
      <c r="D1977" t="s">
        <v>289</v>
      </c>
      <c r="E1977">
        <f t="shared" si="95"/>
        <v>0</v>
      </c>
      <c r="F1977">
        <f t="shared" si="96"/>
        <v>5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290</v>
      </c>
      <c r="E1978">
        <f t="shared" si="95"/>
        <v>20</v>
      </c>
      <c r="F1978">
        <f t="shared" si="96"/>
        <v>0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289</v>
      </c>
      <c r="E1979">
        <f t="shared" si="95"/>
        <v>0</v>
      </c>
      <c r="F1979">
        <f t="shared" si="96"/>
        <v>31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290</v>
      </c>
      <c r="E1980">
        <f t="shared" si="95"/>
        <v>2</v>
      </c>
      <c r="F1980">
        <f t="shared" si="96"/>
        <v>0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290</v>
      </c>
      <c r="E1981">
        <f t="shared" si="95"/>
        <v>20</v>
      </c>
      <c r="F1981">
        <f t="shared" si="96"/>
        <v>0</v>
      </c>
      <c r="G1981">
        <f t="shared" si="97"/>
        <v>0</v>
      </c>
    </row>
    <row r="1982" spans="1:7">
      <c r="A1982" t="s">
        <v>2540</v>
      </c>
      <c r="C1982" t="s">
        <v>561</v>
      </c>
      <c r="D1982" t="s">
        <v>289</v>
      </c>
      <c r="E1982">
        <f t="shared" si="95"/>
        <v>0</v>
      </c>
      <c r="F1982">
        <f t="shared" si="96"/>
        <v>110</v>
      </c>
      <c r="G1982">
        <f t="shared" si="97"/>
        <v>0</v>
      </c>
    </row>
    <row r="1983" spans="1:7">
      <c r="A1983" t="s">
        <v>2541</v>
      </c>
      <c r="C1983" t="s">
        <v>564</v>
      </c>
      <c r="D1983" t="s">
        <v>291</v>
      </c>
      <c r="E1983">
        <f t="shared" si="95"/>
        <v>0</v>
      </c>
      <c r="F1983">
        <f t="shared" si="96"/>
        <v>0</v>
      </c>
      <c r="G1983">
        <f t="shared" si="97"/>
        <v>7</v>
      </c>
    </row>
    <row r="1984" spans="1:7">
      <c r="A1984" t="s">
        <v>2542</v>
      </c>
      <c r="C1984" t="s">
        <v>564</v>
      </c>
      <c r="D1984" t="s">
        <v>289</v>
      </c>
      <c r="E1984">
        <f t="shared" si="95"/>
        <v>0</v>
      </c>
      <c r="F1984">
        <f t="shared" si="96"/>
        <v>5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291</v>
      </c>
      <c r="E1985">
        <f t="shared" si="95"/>
        <v>0</v>
      </c>
      <c r="F1985">
        <f t="shared" si="96"/>
        <v>0</v>
      </c>
      <c r="G1985">
        <f t="shared" si="97"/>
        <v>157</v>
      </c>
    </row>
    <row r="1986" spans="1:7">
      <c r="A1986" t="s">
        <v>2544</v>
      </c>
      <c r="C1986" t="s">
        <v>561</v>
      </c>
      <c r="D1986" t="s">
        <v>290</v>
      </c>
      <c r="E1986">
        <f t="shared" si="95"/>
        <v>100</v>
      </c>
      <c r="F1986">
        <f t="shared" si="96"/>
        <v>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291</v>
      </c>
      <c r="E1988">
        <f t="shared" si="98"/>
        <v>0</v>
      </c>
      <c r="F1988">
        <f t="shared" si="99"/>
        <v>0</v>
      </c>
      <c r="G1988">
        <f t="shared" si="100"/>
        <v>157</v>
      </c>
    </row>
    <row r="1989" spans="1:7">
      <c r="A1989" t="s">
        <v>2547</v>
      </c>
      <c r="C1989" t="s">
        <v>561</v>
      </c>
      <c r="D1989" t="s">
        <v>291</v>
      </c>
      <c r="E1989">
        <f t="shared" si="98"/>
        <v>0</v>
      </c>
      <c r="F1989">
        <f t="shared" si="99"/>
        <v>0</v>
      </c>
      <c r="G1989">
        <f t="shared" si="100"/>
        <v>157</v>
      </c>
    </row>
    <row r="1990" spans="1:7">
      <c r="A1990" t="s">
        <v>2548</v>
      </c>
      <c r="C1990" t="s">
        <v>558</v>
      </c>
      <c r="D1990" t="s">
        <v>290</v>
      </c>
      <c r="E1990">
        <f t="shared" si="98"/>
        <v>20</v>
      </c>
      <c r="F1990">
        <f t="shared" si="99"/>
        <v>0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291</v>
      </c>
      <c r="E1991">
        <f t="shared" si="98"/>
        <v>0</v>
      </c>
      <c r="F1991">
        <f t="shared" si="99"/>
        <v>0</v>
      </c>
      <c r="G1991">
        <f t="shared" si="100"/>
        <v>157</v>
      </c>
    </row>
    <row r="1992" spans="1:7">
      <c r="A1992" t="s">
        <v>2550</v>
      </c>
      <c r="C1992" t="s">
        <v>561</v>
      </c>
      <c r="D1992" t="s">
        <v>289</v>
      </c>
      <c r="E1992">
        <f t="shared" si="98"/>
        <v>0</v>
      </c>
      <c r="F1992">
        <f t="shared" si="99"/>
        <v>110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290</v>
      </c>
      <c r="E1993">
        <f t="shared" si="98"/>
        <v>20</v>
      </c>
      <c r="F1993">
        <f t="shared" si="99"/>
        <v>0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289</v>
      </c>
      <c r="E1995">
        <f t="shared" si="98"/>
        <v>0</v>
      </c>
      <c r="F1995">
        <f t="shared" si="99"/>
        <v>110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290</v>
      </c>
      <c r="E1999">
        <f t="shared" si="98"/>
        <v>2</v>
      </c>
      <c r="F1999">
        <f t="shared" si="99"/>
        <v>0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291</v>
      </c>
      <c r="E2000">
        <f t="shared" si="98"/>
        <v>0</v>
      </c>
      <c r="F2000">
        <f t="shared" si="99"/>
        <v>0</v>
      </c>
      <c r="G2000">
        <f t="shared" si="100"/>
        <v>37</v>
      </c>
    </row>
    <row r="2001" spans="1:7">
      <c r="A2001" t="s">
        <v>2559</v>
      </c>
      <c r="C2001" t="s">
        <v>564</v>
      </c>
      <c r="D2001" t="s">
        <v>289</v>
      </c>
      <c r="E2001">
        <f t="shared" si="98"/>
        <v>0</v>
      </c>
      <c r="F2001">
        <f t="shared" si="99"/>
        <v>5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290</v>
      </c>
      <c r="E2002">
        <f t="shared" si="98"/>
        <v>20</v>
      </c>
      <c r="F2002">
        <f t="shared" si="99"/>
        <v>0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291</v>
      </c>
      <c r="E2003">
        <f t="shared" si="98"/>
        <v>0</v>
      </c>
      <c r="F2003">
        <f t="shared" si="99"/>
        <v>0</v>
      </c>
      <c r="G2003">
        <f t="shared" si="100"/>
        <v>7</v>
      </c>
    </row>
    <row r="2004" spans="1:7">
      <c r="A2004" t="s">
        <v>2562</v>
      </c>
      <c r="C2004" t="s">
        <v>561</v>
      </c>
      <c r="D2004" t="s">
        <v>289</v>
      </c>
      <c r="E2004">
        <f t="shared" si="98"/>
        <v>0</v>
      </c>
      <c r="F2004">
        <f t="shared" si="99"/>
        <v>110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289</v>
      </c>
      <c r="E2005">
        <f t="shared" si="98"/>
        <v>0</v>
      </c>
      <c r="F2005">
        <f t="shared" si="99"/>
        <v>5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291</v>
      </c>
      <c r="E2006">
        <f t="shared" si="98"/>
        <v>0</v>
      </c>
      <c r="F2006">
        <f t="shared" si="99"/>
        <v>0</v>
      </c>
      <c r="G2006">
        <f t="shared" si="100"/>
        <v>37</v>
      </c>
    </row>
    <row r="2007" spans="1:7">
      <c r="A2007" t="s">
        <v>2565</v>
      </c>
      <c r="C2007" t="s">
        <v>558</v>
      </c>
      <c r="D2007" t="s">
        <v>290</v>
      </c>
      <c r="E2007">
        <f t="shared" si="98"/>
        <v>20</v>
      </c>
      <c r="F2007">
        <f t="shared" si="99"/>
        <v>0</v>
      </c>
      <c r="G2007">
        <f t="shared" si="100"/>
        <v>0</v>
      </c>
    </row>
    <row r="2008" spans="1:7">
      <c r="A2008" t="s">
        <v>2566</v>
      </c>
      <c r="C2008" t="s">
        <v>564</v>
      </c>
      <c r="D2008" t="s">
        <v>291</v>
      </c>
      <c r="E2008">
        <f t="shared" si="98"/>
        <v>0</v>
      </c>
      <c r="F2008">
        <f t="shared" si="99"/>
        <v>0</v>
      </c>
      <c r="G2008">
        <f t="shared" si="100"/>
        <v>7</v>
      </c>
    </row>
    <row r="2009" spans="1:7">
      <c r="A2009" t="s">
        <v>2567</v>
      </c>
      <c r="C2009" t="s">
        <v>561</v>
      </c>
      <c r="D2009" t="s">
        <v>289</v>
      </c>
      <c r="E2009">
        <f t="shared" si="98"/>
        <v>0</v>
      </c>
      <c r="F2009">
        <f t="shared" si="99"/>
        <v>110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290</v>
      </c>
      <c r="E2010">
        <f t="shared" si="98"/>
        <v>20</v>
      </c>
      <c r="F2010">
        <f t="shared" si="99"/>
        <v>0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290</v>
      </c>
      <c r="E2012">
        <f t="shared" si="98"/>
        <v>100</v>
      </c>
      <c r="F2012">
        <f t="shared" si="99"/>
        <v>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291</v>
      </c>
      <c r="E2013">
        <f t="shared" si="98"/>
        <v>0</v>
      </c>
      <c r="F2013">
        <f t="shared" si="99"/>
        <v>0</v>
      </c>
      <c r="G2013">
        <f t="shared" si="100"/>
        <v>7</v>
      </c>
    </row>
    <row r="2014" spans="1:7">
      <c r="A2014" t="s">
        <v>2572</v>
      </c>
      <c r="C2014" t="s">
        <v>561</v>
      </c>
      <c r="D2014" t="s">
        <v>289</v>
      </c>
      <c r="E2014">
        <f t="shared" si="98"/>
        <v>0</v>
      </c>
      <c r="F2014">
        <f t="shared" si="99"/>
        <v>110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291</v>
      </c>
      <c r="E2015">
        <f t="shared" si="98"/>
        <v>0</v>
      </c>
      <c r="F2015">
        <f t="shared" si="99"/>
        <v>0</v>
      </c>
      <c r="G2015">
        <f t="shared" si="100"/>
        <v>7</v>
      </c>
    </row>
    <row r="2016" spans="1:7">
      <c r="A2016" t="s">
        <v>2574</v>
      </c>
      <c r="C2016" t="s">
        <v>564</v>
      </c>
      <c r="D2016" t="s">
        <v>291</v>
      </c>
      <c r="E2016">
        <f t="shared" si="98"/>
        <v>0</v>
      </c>
      <c r="F2016">
        <f t="shared" si="99"/>
        <v>0</v>
      </c>
      <c r="G2016">
        <f t="shared" si="100"/>
        <v>7</v>
      </c>
    </row>
    <row r="2017" spans="1:7">
      <c r="A2017" t="s">
        <v>2575</v>
      </c>
      <c r="C2017" t="s">
        <v>564</v>
      </c>
      <c r="D2017" t="s">
        <v>289</v>
      </c>
      <c r="E2017">
        <f t="shared" si="98"/>
        <v>0</v>
      </c>
      <c r="F2017">
        <f t="shared" si="99"/>
        <v>5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291</v>
      </c>
      <c r="E2019">
        <f t="shared" si="98"/>
        <v>0</v>
      </c>
      <c r="F2019">
        <f t="shared" si="99"/>
        <v>0</v>
      </c>
      <c r="G2019">
        <f t="shared" si="100"/>
        <v>157</v>
      </c>
    </row>
    <row r="2020" spans="1:7">
      <c r="A2020" t="s">
        <v>2578</v>
      </c>
      <c r="C2020" t="s">
        <v>561</v>
      </c>
      <c r="D2020" t="s">
        <v>289</v>
      </c>
      <c r="E2020">
        <f t="shared" si="98"/>
        <v>0</v>
      </c>
      <c r="F2020">
        <f t="shared" si="99"/>
        <v>110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291</v>
      </c>
      <c r="E2021">
        <f t="shared" si="98"/>
        <v>0</v>
      </c>
      <c r="F2021">
        <f t="shared" si="99"/>
        <v>0</v>
      </c>
      <c r="G2021">
        <f t="shared" si="100"/>
        <v>37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290</v>
      </c>
      <c r="E2023">
        <f t="shared" si="98"/>
        <v>100</v>
      </c>
      <c r="F2023">
        <f t="shared" si="99"/>
        <v>0</v>
      </c>
      <c r="G2023">
        <f t="shared" si="100"/>
        <v>0</v>
      </c>
    </row>
    <row r="2024" spans="1:7">
      <c r="A2024" t="s">
        <v>2582</v>
      </c>
      <c r="C2024" t="s">
        <v>564</v>
      </c>
      <c r="D2024" t="s">
        <v>290</v>
      </c>
      <c r="E2024">
        <f t="shared" si="98"/>
        <v>2</v>
      </c>
      <c r="F2024">
        <f t="shared" si="99"/>
        <v>0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289</v>
      </c>
      <c r="E2025">
        <f t="shared" si="98"/>
        <v>0</v>
      </c>
      <c r="F2025">
        <f t="shared" si="99"/>
        <v>5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290</v>
      </c>
      <c r="E2026">
        <f t="shared" si="98"/>
        <v>100</v>
      </c>
      <c r="F2026">
        <f t="shared" si="99"/>
        <v>0</v>
      </c>
      <c r="G2026">
        <f t="shared" si="100"/>
        <v>0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291</v>
      </c>
      <c r="E2028">
        <f t="shared" si="98"/>
        <v>0</v>
      </c>
      <c r="F2028">
        <f t="shared" si="99"/>
        <v>0</v>
      </c>
      <c r="G2028">
        <f t="shared" si="100"/>
        <v>157</v>
      </c>
    </row>
    <row r="2029" spans="1:7">
      <c r="A2029" t="s">
        <v>2587</v>
      </c>
      <c r="C2029" t="s">
        <v>558</v>
      </c>
      <c r="D2029" t="s">
        <v>289</v>
      </c>
      <c r="E2029">
        <f t="shared" si="98"/>
        <v>0</v>
      </c>
      <c r="F2029">
        <f t="shared" si="99"/>
        <v>31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290</v>
      </c>
      <c r="E2030">
        <f t="shared" si="98"/>
        <v>20</v>
      </c>
      <c r="F2030">
        <f t="shared" si="99"/>
        <v>0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291</v>
      </c>
      <c r="E2031">
        <f t="shared" si="98"/>
        <v>0</v>
      </c>
      <c r="F2031">
        <f t="shared" si="99"/>
        <v>0</v>
      </c>
      <c r="G2031">
        <f t="shared" si="100"/>
        <v>37</v>
      </c>
    </row>
    <row r="2032" spans="1:7">
      <c r="A2032" t="s">
        <v>2590</v>
      </c>
      <c r="C2032" t="s">
        <v>558</v>
      </c>
      <c r="D2032" t="s">
        <v>289</v>
      </c>
      <c r="E2032">
        <f t="shared" si="98"/>
        <v>0</v>
      </c>
      <c r="F2032">
        <f t="shared" si="99"/>
        <v>31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289</v>
      </c>
      <c r="E2033">
        <f t="shared" si="98"/>
        <v>0</v>
      </c>
      <c r="F2033">
        <f t="shared" si="99"/>
        <v>31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289</v>
      </c>
      <c r="E2034">
        <f t="shared" si="98"/>
        <v>0</v>
      </c>
      <c r="F2034">
        <f t="shared" si="99"/>
        <v>31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289</v>
      </c>
      <c r="E2035">
        <f t="shared" si="98"/>
        <v>0</v>
      </c>
      <c r="F2035">
        <f t="shared" si="99"/>
        <v>31</v>
      </c>
      <c r="G2035">
        <f t="shared" si="100"/>
        <v>0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290</v>
      </c>
      <c r="E2037">
        <f t="shared" si="98"/>
        <v>20</v>
      </c>
      <c r="F2037">
        <f t="shared" si="99"/>
        <v>0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291</v>
      </c>
      <c r="E2038">
        <f t="shared" si="98"/>
        <v>0</v>
      </c>
      <c r="F2038">
        <f t="shared" si="99"/>
        <v>0</v>
      </c>
      <c r="G2038">
        <f t="shared" si="100"/>
        <v>37</v>
      </c>
    </row>
    <row r="2039" spans="1:7">
      <c r="A2039" t="s">
        <v>2597</v>
      </c>
      <c r="C2039" t="s">
        <v>561</v>
      </c>
      <c r="D2039" t="s">
        <v>291</v>
      </c>
      <c r="E2039">
        <f t="shared" si="98"/>
        <v>0</v>
      </c>
      <c r="F2039">
        <f t="shared" si="99"/>
        <v>0</v>
      </c>
      <c r="G2039">
        <f t="shared" si="100"/>
        <v>157</v>
      </c>
    </row>
    <row r="2040" spans="1:7">
      <c r="A2040" t="s">
        <v>2598</v>
      </c>
      <c r="C2040" t="s">
        <v>561</v>
      </c>
      <c r="D2040" t="s">
        <v>290</v>
      </c>
      <c r="E2040">
        <f t="shared" si="98"/>
        <v>100</v>
      </c>
      <c r="F2040">
        <f t="shared" si="99"/>
        <v>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289</v>
      </c>
      <c r="E2041">
        <f t="shared" si="98"/>
        <v>0</v>
      </c>
      <c r="F2041">
        <f t="shared" si="99"/>
        <v>31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291</v>
      </c>
      <c r="E2042">
        <f t="shared" si="98"/>
        <v>0</v>
      </c>
      <c r="F2042">
        <f t="shared" si="99"/>
        <v>0</v>
      </c>
      <c r="G2042">
        <f t="shared" si="100"/>
        <v>37</v>
      </c>
    </row>
    <row r="2043" spans="1:7">
      <c r="A2043" t="s">
        <v>2601</v>
      </c>
      <c r="C2043" t="s">
        <v>558</v>
      </c>
      <c r="D2043" t="s">
        <v>289</v>
      </c>
      <c r="E2043">
        <f t="shared" si="98"/>
        <v>0</v>
      </c>
      <c r="F2043">
        <f t="shared" si="99"/>
        <v>31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291</v>
      </c>
      <c r="E2044">
        <f t="shared" si="98"/>
        <v>0</v>
      </c>
      <c r="F2044">
        <f t="shared" si="99"/>
        <v>0</v>
      </c>
      <c r="G2044">
        <f t="shared" si="100"/>
        <v>7</v>
      </c>
    </row>
    <row r="2045" spans="1:7">
      <c r="A2045" t="s">
        <v>2603</v>
      </c>
      <c r="C2045" t="s">
        <v>558</v>
      </c>
      <c r="D2045" t="s">
        <v>290</v>
      </c>
      <c r="E2045">
        <f t="shared" si="98"/>
        <v>20</v>
      </c>
      <c r="F2045">
        <f t="shared" si="99"/>
        <v>0</v>
      </c>
      <c r="G2045">
        <f t="shared" si="100"/>
        <v>0</v>
      </c>
    </row>
    <row r="2046" spans="1:7">
      <c r="A2046" t="s">
        <v>2604</v>
      </c>
      <c r="C2046" t="s">
        <v>561</v>
      </c>
      <c r="D2046" t="s">
        <v>289</v>
      </c>
      <c r="E2046">
        <f t="shared" si="98"/>
        <v>0</v>
      </c>
      <c r="F2046">
        <f t="shared" si="99"/>
        <v>110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290</v>
      </c>
      <c r="E2047">
        <f t="shared" si="98"/>
        <v>2</v>
      </c>
      <c r="F2047">
        <f t="shared" si="99"/>
        <v>0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290</v>
      </c>
      <c r="E2049">
        <f t="shared" si="98"/>
        <v>100</v>
      </c>
      <c r="F2049">
        <f t="shared" si="99"/>
        <v>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289</v>
      </c>
      <c r="E2050">
        <f t="shared" si="98"/>
        <v>0</v>
      </c>
      <c r="F2050">
        <f t="shared" si="99"/>
        <v>5</v>
      </c>
      <c r="G2050">
        <f t="shared" si="100"/>
        <v>0</v>
      </c>
    </row>
    <row r="2051" spans="1:7">
      <c r="A2051" t="s">
        <v>2609</v>
      </c>
      <c r="C2051" t="s">
        <v>564</v>
      </c>
      <c r="D2051" t="s">
        <v>291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7</v>
      </c>
    </row>
    <row r="2052" spans="1:7">
      <c r="A2052" t="s">
        <v>2610</v>
      </c>
      <c r="C2052" t="s">
        <v>561</v>
      </c>
      <c r="D2052" t="s">
        <v>291</v>
      </c>
      <c r="E2052">
        <f t="shared" si="101"/>
        <v>0</v>
      </c>
      <c r="F2052">
        <f t="shared" si="102"/>
        <v>0</v>
      </c>
      <c r="G2052">
        <f t="shared" si="103"/>
        <v>157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291</v>
      </c>
      <c r="E2055">
        <f t="shared" si="101"/>
        <v>0</v>
      </c>
      <c r="F2055">
        <f t="shared" si="102"/>
        <v>0</v>
      </c>
      <c r="G2055">
        <f t="shared" si="103"/>
        <v>157</v>
      </c>
    </row>
    <row r="2056" spans="1:7">
      <c r="A2056" t="s">
        <v>2614</v>
      </c>
      <c r="C2056" t="s">
        <v>558</v>
      </c>
      <c r="D2056" t="s">
        <v>291</v>
      </c>
      <c r="E2056">
        <f t="shared" si="101"/>
        <v>0</v>
      </c>
      <c r="F2056">
        <f t="shared" si="102"/>
        <v>0</v>
      </c>
      <c r="G2056">
        <f t="shared" si="103"/>
        <v>37</v>
      </c>
    </row>
    <row r="2057" spans="1:7">
      <c r="A2057" t="s">
        <v>2615</v>
      </c>
      <c r="C2057" t="s">
        <v>561</v>
      </c>
      <c r="D2057" t="s">
        <v>290</v>
      </c>
      <c r="E2057">
        <f t="shared" si="101"/>
        <v>100</v>
      </c>
      <c r="F2057">
        <f t="shared" si="102"/>
        <v>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291</v>
      </c>
      <c r="E2058">
        <f t="shared" si="101"/>
        <v>0</v>
      </c>
      <c r="F2058">
        <f t="shared" si="102"/>
        <v>0</v>
      </c>
      <c r="G2058">
        <f t="shared" si="103"/>
        <v>7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289</v>
      </c>
      <c r="E2060">
        <f t="shared" si="101"/>
        <v>0</v>
      </c>
      <c r="F2060">
        <f t="shared" si="102"/>
        <v>5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291</v>
      </c>
      <c r="E2061">
        <f t="shared" si="101"/>
        <v>0</v>
      </c>
      <c r="F2061">
        <f t="shared" si="102"/>
        <v>0</v>
      </c>
      <c r="G2061">
        <f t="shared" si="103"/>
        <v>7</v>
      </c>
    </row>
    <row r="2062" spans="1:7">
      <c r="A2062" t="s">
        <v>2620</v>
      </c>
      <c r="C2062" t="s">
        <v>558</v>
      </c>
      <c r="D2062" t="s">
        <v>290</v>
      </c>
      <c r="E2062">
        <f t="shared" si="101"/>
        <v>20</v>
      </c>
      <c r="F2062">
        <f t="shared" si="102"/>
        <v>0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289</v>
      </c>
      <c r="E2063">
        <f t="shared" si="101"/>
        <v>0</v>
      </c>
      <c r="F2063">
        <f t="shared" si="102"/>
        <v>31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289</v>
      </c>
      <c r="E2066">
        <f t="shared" si="101"/>
        <v>0</v>
      </c>
      <c r="F2066">
        <f t="shared" si="102"/>
        <v>110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289</v>
      </c>
      <c r="E2067">
        <f t="shared" si="101"/>
        <v>0</v>
      </c>
      <c r="F2067">
        <f t="shared" si="102"/>
        <v>110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291</v>
      </c>
      <c r="E2068">
        <f t="shared" si="101"/>
        <v>0</v>
      </c>
      <c r="F2068">
        <f t="shared" si="102"/>
        <v>0</v>
      </c>
      <c r="G2068">
        <f t="shared" si="103"/>
        <v>7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290</v>
      </c>
      <c r="E2070">
        <f t="shared" si="101"/>
        <v>20</v>
      </c>
      <c r="F2070">
        <f t="shared" si="102"/>
        <v>0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290</v>
      </c>
      <c r="E2071">
        <f t="shared" si="101"/>
        <v>20</v>
      </c>
      <c r="F2071">
        <f t="shared" si="102"/>
        <v>0</v>
      </c>
      <c r="G2071">
        <f t="shared" si="103"/>
        <v>0</v>
      </c>
    </row>
    <row r="2072" spans="1:7">
      <c r="A2072" t="s">
        <v>2630</v>
      </c>
      <c r="C2072" t="s">
        <v>561</v>
      </c>
      <c r="D2072" t="s">
        <v>289</v>
      </c>
      <c r="E2072">
        <f t="shared" si="101"/>
        <v>0</v>
      </c>
      <c r="F2072">
        <f t="shared" si="102"/>
        <v>110</v>
      </c>
      <c r="G2072">
        <f t="shared" si="103"/>
        <v>0</v>
      </c>
    </row>
    <row r="2073" spans="1:7">
      <c r="A2073" t="s">
        <v>2631</v>
      </c>
      <c r="C2073" t="s">
        <v>561</v>
      </c>
      <c r="D2073" t="s">
        <v>291</v>
      </c>
      <c r="E2073">
        <f t="shared" si="101"/>
        <v>0</v>
      </c>
      <c r="F2073">
        <f t="shared" si="102"/>
        <v>0</v>
      </c>
      <c r="G2073">
        <f t="shared" si="103"/>
        <v>157</v>
      </c>
    </row>
    <row r="2074" spans="1:7">
      <c r="A2074" t="s">
        <v>2632</v>
      </c>
      <c r="C2074" t="s">
        <v>564</v>
      </c>
      <c r="D2074" t="s">
        <v>291</v>
      </c>
      <c r="E2074">
        <f t="shared" si="101"/>
        <v>0</v>
      </c>
      <c r="F2074">
        <f t="shared" si="102"/>
        <v>0</v>
      </c>
      <c r="G2074">
        <f t="shared" si="103"/>
        <v>7</v>
      </c>
    </row>
    <row r="2075" spans="1:7">
      <c r="A2075" t="s">
        <v>2633</v>
      </c>
      <c r="C2075" t="s">
        <v>561</v>
      </c>
      <c r="D2075" t="s">
        <v>290</v>
      </c>
      <c r="E2075">
        <f t="shared" si="101"/>
        <v>100</v>
      </c>
      <c r="F2075">
        <f t="shared" si="102"/>
        <v>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290</v>
      </c>
      <c r="E2076">
        <f t="shared" si="101"/>
        <v>2</v>
      </c>
      <c r="F2076">
        <f t="shared" si="102"/>
        <v>0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291</v>
      </c>
      <c r="E2077">
        <f t="shared" si="101"/>
        <v>0</v>
      </c>
      <c r="F2077">
        <f t="shared" si="102"/>
        <v>0</v>
      </c>
      <c r="G2077">
        <f t="shared" si="103"/>
        <v>37</v>
      </c>
    </row>
    <row r="2078" spans="1:7">
      <c r="A2078" t="s">
        <v>2636</v>
      </c>
      <c r="C2078" t="s">
        <v>558</v>
      </c>
      <c r="D2078" t="s">
        <v>291</v>
      </c>
      <c r="E2078">
        <f t="shared" si="101"/>
        <v>0</v>
      </c>
      <c r="F2078">
        <f t="shared" si="102"/>
        <v>0</v>
      </c>
      <c r="G2078">
        <f t="shared" si="103"/>
        <v>37</v>
      </c>
    </row>
    <row r="2079" spans="1:7">
      <c r="A2079" t="s">
        <v>2637</v>
      </c>
      <c r="C2079" t="s">
        <v>564</v>
      </c>
      <c r="D2079" t="s">
        <v>290</v>
      </c>
      <c r="E2079">
        <f t="shared" si="101"/>
        <v>2</v>
      </c>
      <c r="F2079">
        <f t="shared" si="102"/>
        <v>0</v>
      </c>
      <c r="G2079">
        <f t="shared" si="103"/>
        <v>0</v>
      </c>
    </row>
    <row r="2080" spans="1:7">
      <c r="A2080" t="s">
        <v>2638</v>
      </c>
      <c r="C2080" t="s">
        <v>561</v>
      </c>
      <c r="D2080" t="s">
        <v>290</v>
      </c>
      <c r="E2080">
        <f t="shared" si="101"/>
        <v>100</v>
      </c>
      <c r="F2080">
        <f t="shared" si="102"/>
        <v>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290</v>
      </c>
      <c r="E2082">
        <f t="shared" si="101"/>
        <v>2</v>
      </c>
      <c r="F2082">
        <f t="shared" si="102"/>
        <v>0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289</v>
      </c>
      <c r="E2083">
        <f t="shared" si="101"/>
        <v>0</v>
      </c>
      <c r="F2083">
        <f t="shared" si="102"/>
        <v>110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291</v>
      </c>
      <c r="E2084">
        <f t="shared" si="101"/>
        <v>0</v>
      </c>
      <c r="F2084">
        <f t="shared" si="102"/>
        <v>0</v>
      </c>
      <c r="G2084">
        <f t="shared" si="103"/>
        <v>7</v>
      </c>
    </row>
    <row r="2085" spans="1:7">
      <c r="A2085" t="s">
        <v>2643</v>
      </c>
      <c r="C2085" t="s">
        <v>558</v>
      </c>
      <c r="D2085" t="s">
        <v>291</v>
      </c>
      <c r="E2085">
        <f t="shared" si="101"/>
        <v>0</v>
      </c>
      <c r="F2085">
        <f t="shared" si="102"/>
        <v>0</v>
      </c>
      <c r="G2085">
        <f t="shared" si="103"/>
        <v>37</v>
      </c>
    </row>
    <row r="2086" spans="1:7">
      <c r="A2086" t="s">
        <v>2644</v>
      </c>
      <c r="C2086" t="s">
        <v>558</v>
      </c>
      <c r="D2086" t="s">
        <v>291</v>
      </c>
      <c r="E2086">
        <f t="shared" si="101"/>
        <v>0</v>
      </c>
      <c r="F2086">
        <f t="shared" si="102"/>
        <v>0</v>
      </c>
      <c r="G2086">
        <f t="shared" si="103"/>
        <v>37</v>
      </c>
    </row>
    <row r="2087" spans="1:7">
      <c r="A2087" t="s">
        <v>2645</v>
      </c>
      <c r="C2087" t="s">
        <v>558</v>
      </c>
      <c r="D2087" t="s">
        <v>289</v>
      </c>
      <c r="E2087">
        <f t="shared" si="101"/>
        <v>0</v>
      </c>
      <c r="F2087">
        <f t="shared" si="102"/>
        <v>31</v>
      </c>
      <c r="G2087">
        <f t="shared" si="103"/>
        <v>0</v>
      </c>
    </row>
    <row r="2088" spans="1:7">
      <c r="A2088" t="s">
        <v>2646</v>
      </c>
      <c r="C2088" t="s">
        <v>558</v>
      </c>
      <c r="D2088" t="s">
        <v>289</v>
      </c>
      <c r="E2088">
        <f t="shared" si="101"/>
        <v>0</v>
      </c>
      <c r="F2088">
        <f t="shared" si="102"/>
        <v>31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289</v>
      </c>
      <c r="E2089">
        <f t="shared" si="101"/>
        <v>0</v>
      </c>
      <c r="F2089">
        <f t="shared" si="102"/>
        <v>110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291</v>
      </c>
      <c r="E2090">
        <f t="shared" si="101"/>
        <v>0</v>
      </c>
      <c r="F2090">
        <f t="shared" si="102"/>
        <v>0</v>
      </c>
      <c r="G2090">
        <f t="shared" si="103"/>
        <v>37</v>
      </c>
    </row>
    <row r="2091" spans="1:7">
      <c r="A2091" t="s">
        <v>2649</v>
      </c>
      <c r="C2091" t="s">
        <v>564</v>
      </c>
      <c r="D2091" t="s">
        <v>290</v>
      </c>
      <c r="E2091">
        <f t="shared" si="101"/>
        <v>2</v>
      </c>
      <c r="F2091">
        <f t="shared" si="102"/>
        <v>0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289</v>
      </c>
      <c r="E2092">
        <f t="shared" si="101"/>
        <v>0</v>
      </c>
      <c r="F2092">
        <f t="shared" si="102"/>
        <v>31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290</v>
      </c>
      <c r="E2093">
        <f t="shared" si="101"/>
        <v>100</v>
      </c>
      <c r="F2093">
        <f t="shared" si="102"/>
        <v>0</v>
      </c>
      <c r="G2093">
        <f t="shared" si="103"/>
        <v>0</v>
      </c>
    </row>
    <row r="2094" spans="1:7">
      <c r="A2094" t="s">
        <v>2652</v>
      </c>
      <c r="C2094" t="s">
        <v>564</v>
      </c>
      <c r="D2094" t="s">
        <v>290</v>
      </c>
      <c r="E2094">
        <f t="shared" si="101"/>
        <v>2</v>
      </c>
      <c r="F2094">
        <f t="shared" si="102"/>
        <v>0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289</v>
      </c>
      <c r="E2095">
        <f t="shared" si="101"/>
        <v>0</v>
      </c>
      <c r="F2095">
        <f t="shared" si="102"/>
        <v>110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291</v>
      </c>
      <c r="E2097">
        <f t="shared" si="101"/>
        <v>0</v>
      </c>
      <c r="F2097">
        <f t="shared" si="102"/>
        <v>0</v>
      </c>
      <c r="G2097">
        <f t="shared" si="103"/>
        <v>7</v>
      </c>
    </row>
    <row r="2098" spans="1:7">
      <c r="A2098" t="s">
        <v>2656</v>
      </c>
      <c r="C2098" t="s">
        <v>564</v>
      </c>
      <c r="D2098" t="s">
        <v>290</v>
      </c>
      <c r="E2098">
        <f t="shared" si="101"/>
        <v>2</v>
      </c>
      <c r="F2098">
        <f t="shared" si="102"/>
        <v>0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290</v>
      </c>
      <c r="E2099">
        <f t="shared" si="101"/>
        <v>20</v>
      </c>
      <c r="F2099">
        <f t="shared" si="102"/>
        <v>0</v>
      </c>
      <c r="G2099">
        <f t="shared" si="103"/>
        <v>0</v>
      </c>
    </row>
    <row r="2100" spans="1:7">
      <c r="A2100" t="s">
        <v>2658</v>
      </c>
      <c r="C2100" t="s">
        <v>561</v>
      </c>
      <c r="D2100" t="s">
        <v>291</v>
      </c>
      <c r="E2100">
        <f t="shared" si="101"/>
        <v>0</v>
      </c>
      <c r="F2100">
        <f t="shared" si="102"/>
        <v>0</v>
      </c>
      <c r="G2100">
        <f t="shared" si="103"/>
        <v>157</v>
      </c>
    </row>
    <row r="2101" spans="1:7">
      <c r="A2101" t="s">
        <v>2659</v>
      </c>
      <c r="C2101" t="s">
        <v>564</v>
      </c>
      <c r="D2101" t="s">
        <v>291</v>
      </c>
      <c r="E2101">
        <f t="shared" si="101"/>
        <v>0</v>
      </c>
      <c r="F2101">
        <f t="shared" si="102"/>
        <v>0</v>
      </c>
      <c r="G2101">
        <f t="shared" si="103"/>
        <v>7</v>
      </c>
    </row>
    <row r="2102" spans="1:7">
      <c r="A2102" t="s">
        <v>2660</v>
      </c>
      <c r="C2102" t="s">
        <v>564</v>
      </c>
      <c r="D2102" t="s">
        <v>290</v>
      </c>
      <c r="E2102">
        <f t="shared" si="101"/>
        <v>2</v>
      </c>
      <c r="F2102">
        <f t="shared" si="102"/>
        <v>0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290</v>
      </c>
      <c r="E2103">
        <f t="shared" si="101"/>
        <v>100</v>
      </c>
      <c r="F2103">
        <f t="shared" si="102"/>
        <v>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289</v>
      </c>
      <c r="E2104">
        <f t="shared" si="101"/>
        <v>0</v>
      </c>
      <c r="F2104">
        <f t="shared" si="102"/>
        <v>5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289</v>
      </c>
      <c r="E2105">
        <f t="shared" si="101"/>
        <v>0</v>
      </c>
      <c r="F2105">
        <f t="shared" si="102"/>
        <v>5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291</v>
      </c>
      <c r="E2106">
        <f t="shared" si="101"/>
        <v>0</v>
      </c>
      <c r="F2106">
        <f t="shared" si="102"/>
        <v>0</v>
      </c>
      <c r="G2106">
        <f t="shared" si="103"/>
        <v>157</v>
      </c>
    </row>
    <row r="2107" spans="1:7">
      <c r="A2107" t="s">
        <v>2665</v>
      </c>
      <c r="C2107" t="s">
        <v>558</v>
      </c>
      <c r="D2107" t="s">
        <v>291</v>
      </c>
      <c r="E2107">
        <f t="shared" si="101"/>
        <v>0</v>
      </c>
      <c r="F2107">
        <f t="shared" si="102"/>
        <v>0</v>
      </c>
      <c r="G2107">
        <f t="shared" si="103"/>
        <v>37</v>
      </c>
    </row>
    <row r="2108" spans="1:7">
      <c r="A2108" t="s">
        <v>2666</v>
      </c>
      <c r="C2108" t="s">
        <v>561</v>
      </c>
      <c r="D2108" t="s">
        <v>290</v>
      </c>
      <c r="E2108">
        <f t="shared" si="101"/>
        <v>100</v>
      </c>
      <c r="F2108">
        <f t="shared" si="102"/>
        <v>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291</v>
      </c>
      <c r="E2109">
        <f t="shared" si="101"/>
        <v>0</v>
      </c>
      <c r="F2109">
        <f t="shared" si="102"/>
        <v>0</v>
      </c>
      <c r="G2109">
        <f t="shared" si="103"/>
        <v>157</v>
      </c>
    </row>
    <row r="2110" spans="1:7">
      <c r="A2110" t="s">
        <v>2668</v>
      </c>
      <c r="C2110" t="s">
        <v>564</v>
      </c>
      <c r="D2110" t="s">
        <v>289</v>
      </c>
      <c r="E2110">
        <f t="shared" si="101"/>
        <v>0</v>
      </c>
      <c r="F2110">
        <f t="shared" si="102"/>
        <v>5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289</v>
      </c>
      <c r="E2111">
        <f t="shared" si="101"/>
        <v>0</v>
      </c>
      <c r="F2111">
        <f t="shared" si="102"/>
        <v>110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289</v>
      </c>
      <c r="E2112">
        <f t="shared" si="101"/>
        <v>0</v>
      </c>
      <c r="F2112">
        <f t="shared" si="102"/>
        <v>110</v>
      </c>
      <c r="G2112">
        <f t="shared" si="103"/>
        <v>0</v>
      </c>
    </row>
    <row r="2113" spans="1:7">
      <c r="A2113" t="s">
        <v>2671</v>
      </c>
      <c r="C2113" t="s">
        <v>564</v>
      </c>
      <c r="D2113" t="s">
        <v>289</v>
      </c>
      <c r="E2113">
        <f t="shared" si="101"/>
        <v>0</v>
      </c>
      <c r="F2113">
        <f t="shared" si="102"/>
        <v>5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290</v>
      </c>
      <c r="E2114">
        <f t="shared" si="101"/>
        <v>100</v>
      </c>
      <c r="F2114">
        <f t="shared" si="102"/>
        <v>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289</v>
      </c>
      <c r="E2115">
        <f t="shared" ref="E2115:E2178" si="104">IF(AND(D2115="MCR",C2115="Small"),2,IF(AND(D2115="MCR",C2115="Medium"),20,IF(AND(D2115="MCR",C2115="Large"),100,0)))</f>
        <v>0</v>
      </c>
      <c r="F2115">
        <f t="shared" ref="F2115:F2178" si="105">IF(AND(D2115="CDU",C2115="Small"),5,IF(AND(D2115="CDU",C2115="Medium"),31,IF(AND(D2115="CDU",C2115="Large"),110,0)))</f>
        <v>31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290</v>
      </c>
      <c r="E2117">
        <f t="shared" si="104"/>
        <v>100</v>
      </c>
      <c r="F2117">
        <f t="shared" si="105"/>
        <v>0</v>
      </c>
      <c r="G2117">
        <f t="shared" si="106"/>
        <v>0</v>
      </c>
    </row>
    <row r="2118" spans="1:7">
      <c r="A2118" t="s">
        <v>2676</v>
      </c>
      <c r="C2118" t="s">
        <v>564</v>
      </c>
      <c r="D2118" t="s">
        <v>291</v>
      </c>
      <c r="E2118">
        <f t="shared" si="104"/>
        <v>0</v>
      </c>
      <c r="F2118">
        <f t="shared" si="105"/>
        <v>0</v>
      </c>
      <c r="G2118">
        <f t="shared" si="106"/>
        <v>7</v>
      </c>
    </row>
    <row r="2119" spans="1:7">
      <c r="A2119" t="s">
        <v>2677</v>
      </c>
      <c r="C2119" t="s">
        <v>561</v>
      </c>
      <c r="D2119" t="s">
        <v>291</v>
      </c>
      <c r="E2119">
        <f t="shared" si="104"/>
        <v>0</v>
      </c>
      <c r="F2119">
        <f t="shared" si="105"/>
        <v>0</v>
      </c>
      <c r="G2119">
        <f t="shared" si="106"/>
        <v>157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291</v>
      </c>
      <c r="E2121">
        <f t="shared" si="104"/>
        <v>0</v>
      </c>
      <c r="F2121">
        <f t="shared" si="105"/>
        <v>0</v>
      </c>
      <c r="G2121">
        <f t="shared" si="106"/>
        <v>7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289</v>
      </c>
      <c r="E2123">
        <f t="shared" si="104"/>
        <v>0</v>
      </c>
      <c r="F2123">
        <f t="shared" si="105"/>
        <v>31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291</v>
      </c>
      <c r="E2124">
        <f t="shared" si="104"/>
        <v>0</v>
      </c>
      <c r="F2124">
        <f t="shared" si="105"/>
        <v>0</v>
      </c>
      <c r="G2124">
        <f t="shared" si="106"/>
        <v>157</v>
      </c>
    </row>
    <row r="2125" spans="1:7">
      <c r="A2125" t="s">
        <v>2683</v>
      </c>
      <c r="C2125" t="s">
        <v>561</v>
      </c>
      <c r="D2125" t="s">
        <v>290</v>
      </c>
      <c r="E2125">
        <f t="shared" si="104"/>
        <v>100</v>
      </c>
      <c r="F2125">
        <f t="shared" si="105"/>
        <v>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291</v>
      </c>
      <c r="E2126">
        <f t="shared" si="104"/>
        <v>0</v>
      </c>
      <c r="F2126">
        <f t="shared" si="105"/>
        <v>0</v>
      </c>
      <c r="G2126">
        <f t="shared" si="106"/>
        <v>37</v>
      </c>
    </row>
    <row r="2127" spans="1:7">
      <c r="A2127" t="s">
        <v>2685</v>
      </c>
      <c r="C2127" t="s">
        <v>558</v>
      </c>
      <c r="D2127" t="s">
        <v>291</v>
      </c>
      <c r="E2127">
        <f t="shared" si="104"/>
        <v>0</v>
      </c>
      <c r="F2127">
        <f t="shared" si="105"/>
        <v>0</v>
      </c>
      <c r="G2127">
        <f t="shared" si="106"/>
        <v>37</v>
      </c>
    </row>
    <row r="2128" spans="1:7">
      <c r="A2128" t="s">
        <v>2686</v>
      </c>
      <c r="C2128" t="s">
        <v>561</v>
      </c>
      <c r="D2128" t="s">
        <v>291</v>
      </c>
      <c r="E2128">
        <f t="shared" si="104"/>
        <v>0</v>
      </c>
      <c r="F2128">
        <f t="shared" si="105"/>
        <v>0</v>
      </c>
      <c r="G2128">
        <f t="shared" si="106"/>
        <v>157</v>
      </c>
    </row>
    <row r="2129" spans="1:7">
      <c r="A2129" t="s">
        <v>2687</v>
      </c>
      <c r="C2129" t="s">
        <v>558</v>
      </c>
      <c r="D2129" t="s">
        <v>291</v>
      </c>
      <c r="E2129">
        <f t="shared" si="104"/>
        <v>0</v>
      </c>
      <c r="F2129">
        <f t="shared" si="105"/>
        <v>0</v>
      </c>
      <c r="G2129">
        <f t="shared" si="106"/>
        <v>37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290</v>
      </c>
      <c r="E2131">
        <f t="shared" si="104"/>
        <v>2</v>
      </c>
      <c r="F2131">
        <f t="shared" si="105"/>
        <v>0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290</v>
      </c>
      <c r="E2132">
        <f t="shared" si="104"/>
        <v>2</v>
      </c>
      <c r="F2132">
        <f t="shared" si="105"/>
        <v>0</v>
      </c>
      <c r="G2132">
        <f t="shared" si="106"/>
        <v>0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291</v>
      </c>
      <c r="E2134">
        <f t="shared" si="104"/>
        <v>0</v>
      </c>
      <c r="F2134">
        <f t="shared" si="105"/>
        <v>0</v>
      </c>
      <c r="G2134">
        <f t="shared" si="106"/>
        <v>157</v>
      </c>
    </row>
    <row r="2135" spans="1:7">
      <c r="A2135" t="s">
        <v>2693</v>
      </c>
      <c r="C2135" t="s">
        <v>564</v>
      </c>
      <c r="D2135" t="s">
        <v>290</v>
      </c>
      <c r="E2135">
        <f t="shared" si="104"/>
        <v>2</v>
      </c>
      <c r="F2135">
        <f t="shared" si="105"/>
        <v>0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289</v>
      </c>
      <c r="E2136">
        <f t="shared" si="104"/>
        <v>0</v>
      </c>
      <c r="F2136">
        <f t="shared" si="105"/>
        <v>5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290</v>
      </c>
      <c r="E2137">
        <f t="shared" si="104"/>
        <v>2</v>
      </c>
      <c r="F2137">
        <f t="shared" si="105"/>
        <v>0</v>
      </c>
      <c r="G2137">
        <f t="shared" si="106"/>
        <v>0</v>
      </c>
    </row>
    <row r="2138" spans="1:7">
      <c r="A2138" t="s">
        <v>2696</v>
      </c>
      <c r="C2138" t="s">
        <v>561</v>
      </c>
      <c r="D2138" t="s">
        <v>290</v>
      </c>
      <c r="E2138">
        <f t="shared" si="104"/>
        <v>100</v>
      </c>
      <c r="F2138">
        <f t="shared" si="105"/>
        <v>0</v>
      </c>
      <c r="G2138">
        <f t="shared" si="106"/>
        <v>0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289</v>
      </c>
      <c r="E2140">
        <f t="shared" si="104"/>
        <v>0</v>
      </c>
      <c r="F2140">
        <f t="shared" si="105"/>
        <v>31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289</v>
      </c>
      <c r="E2141">
        <f t="shared" si="104"/>
        <v>0</v>
      </c>
      <c r="F2141">
        <f t="shared" si="105"/>
        <v>31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291</v>
      </c>
      <c r="E2142">
        <f t="shared" si="104"/>
        <v>0</v>
      </c>
      <c r="F2142">
        <f t="shared" si="105"/>
        <v>0</v>
      </c>
      <c r="G2142">
        <f t="shared" si="106"/>
        <v>157</v>
      </c>
    </row>
    <row r="2143" spans="1:7">
      <c r="A2143" t="s">
        <v>2701</v>
      </c>
      <c r="C2143" t="s">
        <v>564</v>
      </c>
      <c r="D2143" t="s">
        <v>291</v>
      </c>
      <c r="E2143">
        <f t="shared" si="104"/>
        <v>0</v>
      </c>
      <c r="F2143">
        <f t="shared" si="105"/>
        <v>0</v>
      </c>
      <c r="G2143">
        <f t="shared" si="106"/>
        <v>7</v>
      </c>
    </row>
    <row r="2144" spans="1:7">
      <c r="A2144" t="s">
        <v>2702</v>
      </c>
      <c r="C2144" t="s">
        <v>564</v>
      </c>
      <c r="D2144" t="s">
        <v>290</v>
      </c>
      <c r="E2144">
        <f t="shared" si="104"/>
        <v>2</v>
      </c>
      <c r="F2144">
        <f t="shared" si="105"/>
        <v>0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289</v>
      </c>
      <c r="E2145">
        <f t="shared" si="104"/>
        <v>0</v>
      </c>
      <c r="F2145">
        <f t="shared" si="105"/>
        <v>31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291</v>
      </c>
      <c r="E2147">
        <f t="shared" si="104"/>
        <v>0</v>
      </c>
      <c r="F2147">
        <f t="shared" si="105"/>
        <v>0</v>
      </c>
      <c r="G2147">
        <f t="shared" si="106"/>
        <v>7</v>
      </c>
    </row>
    <row r="2148" spans="1:7">
      <c r="A2148" t="s">
        <v>2706</v>
      </c>
      <c r="C2148" t="s">
        <v>561</v>
      </c>
      <c r="D2148" t="s">
        <v>291</v>
      </c>
      <c r="E2148">
        <f t="shared" si="104"/>
        <v>0</v>
      </c>
      <c r="F2148">
        <f t="shared" si="105"/>
        <v>0</v>
      </c>
      <c r="G2148">
        <f t="shared" si="106"/>
        <v>157</v>
      </c>
    </row>
    <row r="2149" spans="1:7">
      <c r="A2149" t="s">
        <v>2707</v>
      </c>
      <c r="C2149" t="s">
        <v>558</v>
      </c>
      <c r="D2149" t="s">
        <v>290</v>
      </c>
      <c r="E2149">
        <f t="shared" si="104"/>
        <v>20</v>
      </c>
      <c r="F2149">
        <f t="shared" si="105"/>
        <v>0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289</v>
      </c>
      <c r="E2150">
        <f t="shared" si="104"/>
        <v>0</v>
      </c>
      <c r="F2150">
        <f t="shared" si="105"/>
        <v>5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290</v>
      </c>
      <c r="E2151">
        <f t="shared" si="104"/>
        <v>2</v>
      </c>
      <c r="F2151">
        <f t="shared" si="105"/>
        <v>0</v>
      </c>
      <c r="G2151">
        <f t="shared" si="106"/>
        <v>0</v>
      </c>
    </row>
    <row r="2152" spans="1:7">
      <c r="A2152" t="s">
        <v>2710</v>
      </c>
      <c r="C2152" t="s">
        <v>558</v>
      </c>
      <c r="D2152" t="s">
        <v>291</v>
      </c>
      <c r="E2152">
        <f t="shared" si="104"/>
        <v>0</v>
      </c>
      <c r="F2152">
        <f t="shared" si="105"/>
        <v>0</v>
      </c>
      <c r="G2152">
        <f t="shared" si="106"/>
        <v>37</v>
      </c>
    </row>
    <row r="2153" spans="1:7">
      <c r="A2153" t="s">
        <v>2711</v>
      </c>
      <c r="C2153" t="s">
        <v>558</v>
      </c>
      <c r="D2153" t="s">
        <v>291</v>
      </c>
      <c r="E2153">
        <f t="shared" si="104"/>
        <v>0</v>
      </c>
      <c r="F2153">
        <f t="shared" si="105"/>
        <v>0</v>
      </c>
      <c r="G2153">
        <f t="shared" si="106"/>
        <v>37</v>
      </c>
    </row>
    <row r="2154" spans="1:7">
      <c r="A2154" t="s">
        <v>2712</v>
      </c>
      <c r="C2154" t="s">
        <v>564</v>
      </c>
      <c r="D2154" t="s">
        <v>290</v>
      </c>
      <c r="E2154">
        <f t="shared" si="104"/>
        <v>2</v>
      </c>
      <c r="F2154">
        <f t="shared" si="105"/>
        <v>0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289</v>
      </c>
      <c r="E2155">
        <f t="shared" si="104"/>
        <v>0</v>
      </c>
      <c r="F2155">
        <f t="shared" si="105"/>
        <v>5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289</v>
      </c>
      <c r="E2156">
        <f t="shared" si="104"/>
        <v>0</v>
      </c>
      <c r="F2156">
        <f t="shared" si="105"/>
        <v>110</v>
      </c>
      <c r="G2156">
        <f t="shared" si="106"/>
        <v>0</v>
      </c>
    </row>
    <row r="2157" spans="1:7">
      <c r="A2157" t="s">
        <v>2715</v>
      </c>
      <c r="C2157" t="s">
        <v>564</v>
      </c>
      <c r="D2157" t="s">
        <v>291</v>
      </c>
      <c r="E2157">
        <f t="shared" si="104"/>
        <v>0</v>
      </c>
      <c r="F2157">
        <f t="shared" si="105"/>
        <v>0</v>
      </c>
      <c r="G2157">
        <f t="shared" si="106"/>
        <v>7</v>
      </c>
    </row>
    <row r="2158" spans="1:7">
      <c r="A2158" t="s">
        <v>2716</v>
      </c>
      <c r="C2158" t="s">
        <v>564</v>
      </c>
      <c r="D2158" t="s">
        <v>291</v>
      </c>
      <c r="E2158">
        <f t="shared" si="104"/>
        <v>0</v>
      </c>
      <c r="F2158">
        <f t="shared" si="105"/>
        <v>0</v>
      </c>
      <c r="G2158">
        <f t="shared" si="106"/>
        <v>7</v>
      </c>
    </row>
    <row r="2159" spans="1:7">
      <c r="A2159" t="s">
        <v>2717</v>
      </c>
      <c r="C2159" t="s">
        <v>558</v>
      </c>
      <c r="D2159" t="s">
        <v>289</v>
      </c>
      <c r="E2159">
        <f t="shared" si="104"/>
        <v>0</v>
      </c>
      <c r="F2159">
        <f t="shared" si="105"/>
        <v>31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291</v>
      </c>
      <c r="E2160">
        <f t="shared" si="104"/>
        <v>0</v>
      </c>
      <c r="F2160">
        <f t="shared" si="105"/>
        <v>0</v>
      </c>
      <c r="G2160">
        <f t="shared" si="106"/>
        <v>7</v>
      </c>
    </row>
    <row r="2161" spans="1:7">
      <c r="A2161" t="s">
        <v>2719</v>
      </c>
      <c r="C2161" t="s">
        <v>561</v>
      </c>
      <c r="D2161" t="s">
        <v>289</v>
      </c>
      <c r="E2161">
        <f t="shared" si="104"/>
        <v>0</v>
      </c>
      <c r="F2161">
        <f t="shared" si="105"/>
        <v>110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289</v>
      </c>
      <c r="E2164">
        <f t="shared" si="104"/>
        <v>0</v>
      </c>
      <c r="F2164">
        <f t="shared" si="105"/>
        <v>31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289</v>
      </c>
      <c r="E2165">
        <f t="shared" si="104"/>
        <v>0</v>
      </c>
      <c r="F2165">
        <f t="shared" si="105"/>
        <v>5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289</v>
      </c>
      <c r="E2166">
        <f t="shared" si="104"/>
        <v>0</v>
      </c>
      <c r="F2166">
        <f t="shared" si="105"/>
        <v>110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291</v>
      </c>
      <c r="E2167">
        <f t="shared" si="104"/>
        <v>0</v>
      </c>
      <c r="F2167">
        <f t="shared" si="105"/>
        <v>0</v>
      </c>
      <c r="G2167">
        <f t="shared" si="106"/>
        <v>7</v>
      </c>
    </row>
    <row r="2168" spans="1:7">
      <c r="A2168" t="s">
        <v>2726</v>
      </c>
      <c r="C2168" t="s">
        <v>558</v>
      </c>
      <c r="D2168" t="s">
        <v>289</v>
      </c>
      <c r="E2168">
        <f t="shared" si="104"/>
        <v>0</v>
      </c>
      <c r="F2168">
        <f t="shared" si="105"/>
        <v>31</v>
      </c>
      <c r="G2168">
        <f t="shared" si="106"/>
        <v>0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291</v>
      </c>
      <c r="E2170">
        <f t="shared" si="104"/>
        <v>0</v>
      </c>
      <c r="F2170">
        <f t="shared" si="105"/>
        <v>0</v>
      </c>
      <c r="G2170">
        <f t="shared" si="106"/>
        <v>7</v>
      </c>
    </row>
    <row r="2171" spans="1:7">
      <c r="A2171" t="s">
        <v>2729</v>
      </c>
      <c r="C2171" t="s">
        <v>561</v>
      </c>
      <c r="D2171" t="s">
        <v>290</v>
      </c>
      <c r="E2171">
        <f t="shared" si="104"/>
        <v>100</v>
      </c>
      <c r="F2171">
        <f t="shared" si="105"/>
        <v>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291</v>
      </c>
      <c r="E2172">
        <f t="shared" si="104"/>
        <v>0</v>
      </c>
      <c r="F2172">
        <f t="shared" si="105"/>
        <v>0</v>
      </c>
      <c r="G2172">
        <f t="shared" si="106"/>
        <v>157</v>
      </c>
    </row>
    <row r="2173" spans="1:7">
      <c r="A2173" t="s">
        <v>2731</v>
      </c>
      <c r="C2173" t="s">
        <v>561</v>
      </c>
      <c r="D2173" t="s">
        <v>289</v>
      </c>
      <c r="E2173">
        <f t="shared" si="104"/>
        <v>0</v>
      </c>
      <c r="F2173">
        <f t="shared" si="105"/>
        <v>110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291</v>
      </c>
      <c r="E2174">
        <f t="shared" si="104"/>
        <v>0</v>
      </c>
      <c r="F2174">
        <f t="shared" si="105"/>
        <v>0</v>
      </c>
      <c r="G2174">
        <f t="shared" si="106"/>
        <v>7</v>
      </c>
    </row>
    <row r="2175" spans="1:7">
      <c r="A2175" t="s">
        <v>2733</v>
      </c>
      <c r="C2175" t="s">
        <v>558</v>
      </c>
      <c r="D2175" t="s">
        <v>290</v>
      </c>
      <c r="E2175">
        <f t="shared" si="104"/>
        <v>20</v>
      </c>
      <c r="F2175">
        <f t="shared" si="105"/>
        <v>0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289</v>
      </c>
      <c r="E2177">
        <f t="shared" si="104"/>
        <v>0</v>
      </c>
      <c r="F2177">
        <f t="shared" si="105"/>
        <v>31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290</v>
      </c>
      <c r="E2178">
        <f t="shared" si="104"/>
        <v>20</v>
      </c>
      <c r="F2178">
        <f t="shared" si="105"/>
        <v>0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291</v>
      </c>
      <c r="E2181">
        <f t="shared" si="107"/>
        <v>0</v>
      </c>
      <c r="F2181">
        <f t="shared" si="108"/>
        <v>0</v>
      </c>
      <c r="G2181">
        <f t="shared" si="109"/>
        <v>7</v>
      </c>
    </row>
    <row r="2182" spans="1:7">
      <c r="A2182" t="s">
        <v>2740</v>
      </c>
      <c r="C2182" t="s">
        <v>564</v>
      </c>
      <c r="D2182" t="s">
        <v>290</v>
      </c>
      <c r="E2182">
        <f t="shared" si="107"/>
        <v>2</v>
      </c>
      <c r="F2182">
        <f t="shared" si="108"/>
        <v>0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289</v>
      </c>
      <c r="E2183">
        <f t="shared" si="107"/>
        <v>0</v>
      </c>
      <c r="F2183">
        <f t="shared" si="108"/>
        <v>110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289</v>
      </c>
      <c r="E2184">
        <f t="shared" si="107"/>
        <v>0</v>
      </c>
      <c r="F2184">
        <f t="shared" si="108"/>
        <v>31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289</v>
      </c>
      <c r="E2185">
        <f t="shared" si="107"/>
        <v>0</v>
      </c>
      <c r="F2185">
        <f t="shared" si="108"/>
        <v>31</v>
      </c>
      <c r="G2185">
        <f t="shared" si="109"/>
        <v>0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289</v>
      </c>
      <c r="E2187">
        <f t="shared" si="107"/>
        <v>0</v>
      </c>
      <c r="F2187">
        <f t="shared" si="108"/>
        <v>110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290</v>
      </c>
      <c r="E2188">
        <f t="shared" si="107"/>
        <v>20</v>
      </c>
      <c r="F2188">
        <f t="shared" si="108"/>
        <v>0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291</v>
      </c>
      <c r="E2189">
        <f t="shared" si="107"/>
        <v>0</v>
      </c>
      <c r="F2189">
        <f t="shared" si="108"/>
        <v>0</v>
      </c>
      <c r="G2189">
        <f t="shared" si="109"/>
        <v>157</v>
      </c>
    </row>
    <row r="2190" spans="1:7">
      <c r="A2190" t="s">
        <v>2748</v>
      </c>
      <c r="C2190" t="s">
        <v>564</v>
      </c>
      <c r="D2190" t="s">
        <v>291</v>
      </c>
      <c r="E2190">
        <f t="shared" si="107"/>
        <v>0</v>
      </c>
      <c r="F2190">
        <f t="shared" si="108"/>
        <v>0</v>
      </c>
      <c r="G2190">
        <f t="shared" si="109"/>
        <v>7</v>
      </c>
    </row>
    <row r="2191" spans="1:7">
      <c r="A2191" t="s">
        <v>2749</v>
      </c>
      <c r="C2191" t="s">
        <v>558</v>
      </c>
      <c r="D2191" t="s">
        <v>290</v>
      </c>
      <c r="E2191">
        <f t="shared" si="107"/>
        <v>20</v>
      </c>
      <c r="F2191">
        <f t="shared" si="108"/>
        <v>0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289</v>
      </c>
      <c r="E2193">
        <f t="shared" si="107"/>
        <v>0</v>
      </c>
      <c r="F2193">
        <f t="shared" si="108"/>
        <v>31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289</v>
      </c>
      <c r="E2194">
        <f t="shared" si="107"/>
        <v>0</v>
      </c>
      <c r="F2194">
        <f t="shared" si="108"/>
        <v>110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289</v>
      </c>
      <c r="E2195">
        <f t="shared" si="107"/>
        <v>0</v>
      </c>
      <c r="F2195">
        <f t="shared" si="108"/>
        <v>31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289</v>
      </c>
      <c r="E2196">
        <f t="shared" si="107"/>
        <v>0</v>
      </c>
      <c r="F2196">
        <f t="shared" si="108"/>
        <v>31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290</v>
      </c>
      <c r="E2197">
        <f t="shared" si="107"/>
        <v>20</v>
      </c>
      <c r="F2197">
        <f t="shared" si="108"/>
        <v>0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289</v>
      </c>
      <c r="E2198">
        <f t="shared" si="107"/>
        <v>0</v>
      </c>
      <c r="F2198">
        <f t="shared" si="108"/>
        <v>110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290</v>
      </c>
      <c r="E2199">
        <f t="shared" si="107"/>
        <v>2</v>
      </c>
      <c r="F2199">
        <f t="shared" si="108"/>
        <v>0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289</v>
      </c>
      <c r="E2201">
        <f t="shared" si="107"/>
        <v>0</v>
      </c>
      <c r="F2201">
        <f t="shared" si="108"/>
        <v>31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290</v>
      </c>
      <c r="E2202">
        <f t="shared" si="107"/>
        <v>20</v>
      </c>
      <c r="F2202">
        <f t="shared" si="108"/>
        <v>0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291</v>
      </c>
      <c r="E2203">
        <f t="shared" si="107"/>
        <v>0</v>
      </c>
      <c r="F2203">
        <f t="shared" si="108"/>
        <v>0</v>
      </c>
      <c r="G2203">
        <f t="shared" si="109"/>
        <v>157</v>
      </c>
    </row>
    <row r="2204" spans="1:7">
      <c r="A2204" t="s">
        <v>2762</v>
      </c>
      <c r="C2204" t="s">
        <v>558</v>
      </c>
      <c r="D2204" t="s">
        <v>290</v>
      </c>
      <c r="E2204">
        <f t="shared" si="107"/>
        <v>20</v>
      </c>
      <c r="F2204">
        <f t="shared" si="108"/>
        <v>0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290</v>
      </c>
      <c r="E2205">
        <f t="shared" si="107"/>
        <v>20</v>
      </c>
      <c r="F2205">
        <f t="shared" si="108"/>
        <v>0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289</v>
      </c>
      <c r="E2206">
        <f t="shared" si="107"/>
        <v>0</v>
      </c>
      <c r="F2206">
        <f t="shared" si="108"/>
        <v>5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290</v>
      </c>
      <c r="E2207">
        <f t="shared" si="107"/>
        <v>100</v>
      </c>
      <c r="F2207">
        <f t="shared" si="108"/>
        <v>0</v>
      </c>
      <c r="G2207">
        <f t="shared" si="109"/>
        <v>0</v>
      </c>
    </row>
    <row r="2208" spans="1:7">
      <c r="A2208" t="s">
        <v>2766</v>
      </c>
      <c r="C2208" t="s">
        <v>558</v>
      </c>
      <c r="D2208" t="s">
        <v>290</v>
      </c>
      <c r="E2208">
        <f t="shared" si="107"/>
        <v>20</v>
      </c>
      <c r="F2208">
        <f t="shared" si="108"/>
        <v>0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290</v>
      </c>
      <c r="E2209">
        <f t="shared" si="107"/>
        <v>20</v>
      </c>
      <c r="F2209">
        <f t="shared" si="108"/>
        <v>0</v>
      </c>
      <c r="G2209">
        <f t="shared" si="109"/>
        <v>0</v>
      </c>
    </row>
    <row r="2210" spans="1:7">
      <c r="A2210" t="s">
        <v>2768</v>
      </c>
      <c r="C2210" t="s">
        <v>561</v>
      </c>
      <c r="D2210" t="s">
        <v>289</v>
      </c>
      <c r="E2210">
        <f t="shared" si="107"/>
        <v>0</v>
      </c>
      <c r="F2210">
        <f t="shared" si="108"/>
        <v>110</v>
      </c>
      <c r="G2210">
        <f t="shared" si="109"/>
        <v>0</v>
      </c>
    </row>
    <row r="2211" spans="1:7">
      <c r="A2211" t="s">
        <v>2769</v>
      </c>
      <c r="C2211" t="s">
        <v>561</v>
      </c>
      <c r="D2211" t="s">
        <v>291</v>
      </c>
      <c r="E2211">
        <f t="shared" si="107"/>
        <v>0</v>
      </c>
      <c r="F2211">
        <f t="shared" si="108"/>
        <v>0</v>
      </c>
      <c r="G2211">
        <f t="shared" si="109"/>
        <v>157</v>
      </c>
    </row>
    <row r="2212" spans="1:7">
      <c r="A2212" t="s">
        <v>2770</v>
      </c>
      <c r="C2212" t="s">
        <v>564</v>
      </c>
      <c r="D2212" t="s">
        <v>290</v>
      </c>
      <c r="E2212">
        <f t="shared" si="107"/>
        <v>2</v>
      </c>
      <c r="F2212">
        <f t="shared" si="108"/>
        <v>0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290</v>
      </c>
      <c r="E2213">
        <f t="shared" si="107"/>
        <v>100</v>
      </c>
      <c r="F2213">
        <f t="shared" si="108"/>
        <v>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290</v>
      </c>
      <c r="E2214">
        <f t="shared" si="107"/>
        <v>100</v>
      </c>
      <c r="F2214">
        <f t="shared" si="108"/>
        <v>0</v>
      </c>
      <c r="G2214">
        <f t="shared" si="109"/>
        <v>0</v>
      </c>
    </row>
    <row r="2215" spans="1:7">
      <c r="A2215" t="s">
        <v>2773</v>
      </c>
      <c r="C2215" t="s">
        <v>564</v>
      </c>
      <c r="D2215" t="s">
        <v>289</v>
      </c>
      <c r="E2215">
        <f t="shared" si="107"/>
        <v>0</v>
      </c>
      <c r="F2215">
        <f t="shared" si="108"/>
        <v>5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291</v>
      </c>
      <c r="E2216">
        <f t="shared" si="107"/>
        <v>0</v>
      </c>
      <c r="F2216">
        <f t="shared" si="108"/>
        <v>0</v>
      </c>
      <c r="G2216">
        <f t="shared" si="109"/>
        <v>7</v>
      </c>
    </row>
    <row r="2217" spans="1:7">
      <c r="A2217" t="s">
        <v>2775</v>
      </c>
      <c r="C2217" t="s">
        <v>558</v>
      </c>
      <c r="D2217" t="s">
        <v>291</v>
      </c>
      <c r="E2217">
        <f t="shared" si="107"/>
        <v>0</v>
      </c>
      <c r="F2217">
        <f t="shared" si="108"/>
        <v>0</v>
      </c>
      <c r="G2217">
        <f t="shared" si="109"/>
        <v>37</v>
      </c>
    </row>
    <row r="2218" spans="1:7">
      <c r="A2218" t="s">
        <v>2776</v>
      </c>
      <c r="C2218" t="s">
        <v>564</v>
      </c>
      <c r="D2218" t="s">
        <v>291</v>
      </c>
      <c r="E2218">
        <f t="shared" si="107"/>
        <v>0</v>
      </c>
      <c r="F2218">
        <f t="shared" si="108"/>
        <v>0</v>
      </c>
      <c r="G2218">
        <f t="shared" si="109"/>
        <v>7</v>
      </c>
    </row>
    <row r="2219" spans="1:7">
      <c r="A2219" t="s">
        <v>2777</v>
      </c>
      <c r="C2219" t="s">
        <v>558</v>
      </c>
      <c r="D2219" t="s">
        <v>289</v>
      </c>
      <c r="E2219">
        <f t="shared" si="107"/>
        <v>0</v>
      </c>
      <c r="F2219">
        <f t="shared" si="108"/>
        <v>31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290</v>
      </c>
      <c r="E2220">
        <f t="shared" si="107"/>
        <v>2</v>
      </c>
      <c r="F2220">
        <f t="shared" si="108"/>
        <v>0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289</v>
      </c>
      <c r="E2221">
        <f t="shared" si="107"/>
        <v>0</v>
      </c>
      <c r="F2221">
        <f t="shared" si="108"/>
        <v>110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291</v>
      </c>
      <c r="E2223">
        <f t="shared" si="107"/>
        <v>0</v>
      </c>
      <c r="F2223">
        <f t="shared" si="108"/>
        <v>0</v>
      </c>
      <c r="G2223">
        <f t="shared" si="109"/>
        <v>7</v>
      </c>
    </row>
    <row r="2224" spans="1:7">
      <c r="A2224" t="s">
        <v>2782</v>
      </c>
      <c r="C2224" t="s">
        <v>564</v>
      </c>
      <c r="D2224" t="s">
        <v>290</v>
      </c>
      <c r="E2224">
        <f t="shared" si="107"/>
        <v>2</v>
      </c>
      <c r="F2224">
        <f t="shared" si="108"/>
        <v>0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290</v>
      </c>
      <c r="E2225">
        <f t="shared" si="107"/>
        <v>20</v>
      </c>
      <c r="F2225">
        <f t="shared" si="108"/>
        <v>0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289</v>
      </c>
      <c r="E2226">
        <f t="shared" si="107"/>
        <v>0</v>
      </c>
      <c r="F2226">
        <f t="shared" si="108"/>
        <v>110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291</v>
      </c>
      <c r="E2227">
        <f t="shared" si="107"/>
        <v>0</v>
      </c>
      <c r="F2227">
        <f t="shared" si="108"/>
        <v>0</v>
      </c>
      <c r="G2227">
        <f t="shared" si="109"/>
        <v>7</v>
      </c>
    </row>
    <row r="2228" spans="1:7">
      <c r="A2228" t="s">
        <v>2786</v>
      </c>
      <c r="C2228" t="s">
        <v>558</v>
      </c>
      <c r="D2228" t="s">
        <v>290</v>
      </c>
      <c r="E2228">
        <f t="shared" si="107"/>
        <v>20</v>
      </c>
      <c r="F2228">
        <f t="shared" si="108"/>
        <v>0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291</v>
      </c>
      <c r="E2229">
        <f t="shared" si="107"/>
        <v>0</v>
      </c>
      <c r="F2229">
        <f t="shared" si="108"/>
        <v>0</v>
      </c>
      <c r="G2229">
        <f t="shared" si="109"/>
        <v>157</v>
      </c>
    </row>
    <row r="2230" spans="1:7">
      <c r="A2230" t="s">
        <v>2788</v>
      </c>
      <c r="C2230" t="s">
        <v>564</v>
      </c>
      <c r="D2230" t="s">
        <v>290</v>
      </c>
      <c r="E2230">
        <f t="shared" si="107"/>
        <v>2</v>
      </c>
      <c r="F2230">
        <f t="shared" si="108"/>
        <v>0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290</v>
      </c>
      <c r="E2231">
        <f t="shared" si="107"/>
        <v>2</v>
      </c>
      <c r="F2231">
        <f t="shared" si="108"/>
        <v>0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289</v>
      </c>
      <c r="E2233">
        <f t="shared" si="107"/>
        <v>0</v>
      </c>
      <c r="F2233">
        <f t="shared" si="108"/>
        <v>31</v>
      </c>
      <c r="G2233">
        <f t="shared" si="109"/>
        <v>0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291</v>
      </c>
      <c r="E2236">
        <f t="shared" si="107"/>
        <v>0</v>
      </c>
      <c r="F2236">
        <f t="shared" si="108"/>
        <v>0</v>
      </c>
      <c r="G2236">
        <f t="shared" si="109"/>
        <v>37</v>
      </c>
    </row>
    <row r="2237" spans="1:7">
      <c r="A2237" t="s">
        <v>2795</v>
      </c>
      <c r="C2237" t="s">
        <v>561</v>
      </c>
      <c r="D2237" t="s">
        <v>289</v>
      </c>
      <c r="E2237">
        <f t="shared" si="107"/>
        <v>0</v>
      </c>
      <c r="F2237">
        <f t="shared" si="108"/>
        <v>110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291</v>
      </c>
      <c r="E2238">
        <f t="shared" si="107"/>
        <v>0</v>
      </c>
      <c r="F2238">
        <f t="shared" si="108"/>
        <v>0</v>
      </c>
      <c r="G2238">
        <f t="shared" si="109"/>
        <v>7</v>
      </c>
    </row>
    <row r="2239" spans="1:7">
      <c r="A2239" t="s">
        <v>2797</v>
      </c>
      <c r="C2239" t="s">
        <v>558</v>
      </c>
      <c r="D2239" t="s">
        <v>289</v>
      </c>
      <c r="E2239">
        <f t="shared" si="107"/>
        <v>0</v>
      </c>
      <c r="F2239">
        <f t="shared" si="108"/>
        <v>31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291</v>
      </c>
      <c r="E2240">
        <f t="shared" si="107"/>
        <v>0</v>
      </c>
      <c r="F2240">
        <f t="shared" si="108"/>
        <v>0</v>
      </c>
      <c r="G2240">
        <f t="shared" si="109"/>
        <v>157</v>
      </c>
    </row>
    <row r="2241" spans="1:7">
      <c r="A2241" t="s">
        <v>2799</v>
      </c>
      <c r="C2241" t="s">
        <v>561</v>
      </c>
      <c r="D2241" t="s">
        <v>289</v>
      </c>
      <c r="E2241">
        <f t="shared" si="107"/>
        <v>0</v>
      </c>
      <c r="F2241">
        <f t="shared" si="108"/>
        <v>110</v>
      </c>
      <c r="G2241">
        <f t="shared" si="109"/>
        <v>0</v>
      </c>
    </row>
    <row r="2242" spans="1:7">
      <c r="A2242" t="s">
        <v>2800</v>
      </c>
      <c r="C2242" t="s">
        <v>561</v>
      </c>
      <c r="D2242" t="s">
        <v>291</v>
      </c>
      <c r="E2242">
        <f t="shared" si="107"/>
        <v>0</v>
      </c>
      <c r="F2242">
        <f t="shared" si="108"/>
        <v>0</v>
      </c>
      <c r="G2242">
        <f t="shared" si="109"/>
        <v>157</v>
      </c>
    </row>
    <row r="2243" spans="1:7">
      <c r="A2243" t="s">
        <v>2801</v>
      </c>
      <c r="C2243" t="s">
        <v>561</v>
      </c>
      <c r="D2243" t="s">
        <v>291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0</v>
      </c>
      <c r="G2243">
        <f t="shared" ref="G2243:G2306" si="112">IF(AND(D2243="ISB",C2243="Small"),7,IF(AND(D2243="ISB",C2243="Medium"),37,IF(AND(D2243="ISB",C2243="Large"),157,0)))</f>
        <v>157</v>
      </c>
    </row>
    <row r="2244" spans="1:7">
      <c r="A2244" t="s">
        <v>2802</v>
      </c>
      <c r="C2244" t="s">
        <v>564</v>
      </c>
      <c r="D2244" t="s">
        <v>289</v>
      </c>
      <c r="E2244">
        <f t="shared" si="110"/>
        <v>0</v>
      </c>
      <c r="F2244">
        <f t="shared" si="111"/>
        <v>5</v>
      </c>
      <c r="G2244">
        <f t="shared" si="112"/>
        <v>0</v>
      </c>
    </row>
    <row r="2245" spans="1:7">
      <c r="A2245" t="s">
        <v>2803</v>
      </c>
      <c r="C2245" t="s">
        <v>558</v>
      </c>
      <c r="D2245" t="s">
        <v>289</v>
      </c>
      <c r="E2245">
        <f t="shared" si="110"/>
        <v>0</v>
      </c>
      <c r="F2245">
        <f t="shared" si="111"/>
        <v>31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291</v>
      </c>
      <c r="E2246">
        <f t="shared" si="110"/>
        <v>0</v>
      </c>
      <c r="F2246">
        <f t="shared" si="111"/>
        <v>0</v>
      </c>
      <c r="G2246">
        <f t="shared" si="112"/>
        <v>157</v>
      </c>
    </row>
    <row r="2247" spans="1:7">
      <c r="A2247" t="s">
        <v>2805</v>
      </c>
      <c r="C2247" t="s">
        <v>564</v>
      </c>
      <c r="D2247" t="s">
        <v>291</v>
      </c>
      <c r="E2247">
        <f t="shared" si="110"/>
        <v>0</v>
      </c>
      <c r="F2247">
        <f t="shared" si="111"/>
        <v>0</v>
      </c>
      <c r="G2247">
        <f t="shared" si="112"/>
        <v>7</v>
      </c>
    </row>
    <row r="2248" spans="1:7">
      <c r="A2248" t="s">
        <v>2806</v>
      </c>
      <c r="C2248" t="s">
        <v>558</v>
      </c>
      <c r="D2248" t="s">
        <v>291</v>
      </c>
      <c r="E2248">
        <f t="shared" si="110"/>
        <v>0</v>
      </c>
      <c r="F2248">
        <f t="shared" si="111"/>
        <v>0</v>
      </c>
      <c r="G2248">
        <f t="shared" si="112"/>
        <v>37</v>
      </c>
    </row>
    <row r="2249" spans="1:7">
      <c r="A2249" t="s">
        <v>2807</v>
      </c>
      <c r="C2249" t="s">
        <v>561</v>
      </c>
      <c r="D2249" t="s">
        <v>289</v>
      </c>
      <c r="E2249">
        <f t="shared" si="110"/>
        <v>0</v>
      </c>
      <c r="F2249">
        <f t="shared" si="111"/>
        <v>110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291</v>
      </c>
      <c r="E2250">
        <f t="shared" si="110"/>
        <v>0</v>
      </c>
      <c r="F2250">
        <f t="shared" si="111"/>
        <v>0</v>
      </c>
      <c r="G2250">
        <f t="shared" si="112"/>
        <v>37</v>
      </c>
    </row>
    <row r="2251" spans="1:7">
      <c r="A2251" t="s">
        <v>2809</v>
      </c>
      <c r="C2251" t="s">
        <v>561</v>
      </c>
      <c r="D2251" t="s">
        <v>289</v>
      </c>
      <c r="E2251">
        <f t="shared" si="110"/>
        <v>0</v>
      </c>
      <c r="F2251">
        <f t="shared" si="111"/>
        <v>110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289</v>
      </c>
      <c r="E2252">
        <f t="shared" si="110"/>
        <v>0</v>
      </c>
      <c r="F2252">
        <f t="shared" si="111"/>
        <v>31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289</v>
      </c>
      <c r="E2253">
        <f t="shared" si="110"/>
        <v>0</v>
      </c>
      <c r="F2253">
        <f t="shared" si="111"/>
        <v>5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290</v>
      </c>
      <c r="E2254">
        <f t="shared" si="110"/>
        <v>20</v>
      </c>
      <c r="F2254">
        <f t="shared" si="111"/>
        <v>0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291</v>
      </c>
      <c r="E2255">
        <f t="shared" si="110"/>
        <v>0</v>
      </c>
      <c r="F2255">
        <f t="shared" si="111"/>
        <v>0</v>
      </c>
      <c r="G2255">
        <f t="shared" si="112"/>
        <v>7</v>
      </c>
    </row>
    <row r="2256" spans="1:7">
      <c r="A2256" t="s">
        <v>2814</v>
      </c>
      <c r="C2256" t="s">
        <v>558</v>
      </c>
      <c r="D2256" t="s">
        <v>289</v>
      </c>
      <c r="E2256">
        <f t="shared" si="110"/>
        <v>0</v>
      </c>
      <c r="F2256">
        <f t="shared" si="111"/>
        <v>31</v>
      </c>
      <c r="G2256">
        <f t="shared" si="112"/>
        <v>0</v>
      </c>
    </row>
    <row r="2257" spans="1:7">
      <c r="A2257" t="s">
        <v>2815</v>
      </c>
      <c r="C2257" t="s">
        <v>561</v>
      </c>
      <c r="D2257" t="s">
        <v>289</v>
      </c>
      <c r="E2257">
        <f t="shared" si="110"/>
        <v>0</v>
      </c>
      <c r="F2257">
        <f t="shared" si="111"/>
        <v>110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289</v>
      </c>
      <c r="E2258">
        <f t="shared" si="110"/>
        <v>0</v>
      </c>
      <c r="F2258">
        <f t="shared" si="111"/>
        <v>110</v>
      </c>
      <c r="G2258">
        <f t="shared" si="112"/>
        <v>0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290</v>
      </c>
      <c r="E2260">
        <f t="shared" si="110"/>
        <v>2</v>
      </c>
      <c r="F2260">
        <f t="shared" si="111"/>
        <v>0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290</v>
      </c>
      <c r="E2261">
        <f t="shared" si="110"/>
        <v>100</v>
      </c>
      <c r="F2261">
        <f t="shared" si="111"/>
        <v>0</v>
      </c>
      <c r="G2261">
        <f t="shared" si="112"/>
        <v>0</v>
      </c>
    </row>
    <row r="2262" spans="1:7">
      <c r="A2262" t="s">
        <v>2820</v>
      </c>
      <c r="C2262" t="s">
        <v>558</v>
      </c>
      <c r="D2262" t="s">
        <v>291</v>
      </c>
      <c r="E2262">
        <f t="shared" si="110"/>
        <v>0</v>
      </c>
      <c r="F2262">
        <f t="shared" si="111"/>
        <v>0</v>
      </c>
      <c r="G2262">
        <f t="shared" si="112"/>
        <v>37</v>
      </c>
    </row>
    <row r="2263" spans="1:7">
      <c r="A2263" t="s">
        <v>2821</v>
      </c>
      <c r="C2263" t="s">
        <v>561</v>
      </c>
      <c r="D2263" t="s">
        <v>291</v>
      </c>
      <c r="E2263">
        <f t="shared" si="110"/>
        <v>0</v>
      </c>
      <c r="F2263">
        <f t="shared" si="111"/>
        <v>0</v>
      </c>
      <c r="G2263">
        <f t="shared" si="112"/>
        <v>157</v>
      </c>
    </row>
    <row r="2264" spans="1:7">
      <c r="A2264" t="s">
        <v>2822</v>
      </c>
      <c r="C2264" t="s">
        <v>561</v>
      </c>
      <c r="D2264" t="s">
        <v>289</v>
      </c>
      <c r="E2264">
        <f t="shared" si="110"/>
        <v>0</v>
      </c>
      <c r="F2264">
        <f t="shared" si="111"/>
        <v>110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289</v>
      </c>
      <c r="E2265">
        <f t="shared" si="110"/>
        <v>0</v>
      </c>
      <c r="F2265">
        <f t="shared" si="111"/>
        <v>110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291</v>
      </c>
      <c r="E2266">
        <f t="shared" si="110"/>
        <v>0</v>
      </c>
      <c r="F2266">
        <f t="shared" si="111"/>
        <v>0</v>
      </c>
      <c r="G2266">
        <f t="shared" si="112"/>
        <v>37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290</v>
      </c>
      <c r="E2268">
        <f t="shared" si="110"/>
        <v>20</v>
      </c>
      <c r="F2268">
        <f t="shared" si="111"/>
        <v>0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289</v>
      </c>
      <c r="E2270">
        <f t="shared" si="110"/>
        <v>0</v>
      </c>
      <c r="F2270">
        <f t="shared" si="111"/>
        <v>31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289</v>
      </c>
      <c r="E2271">
        <f t="shared" si="110"/>
        <v>0</v>
      </c>
      <c r="F2271">
        <f t="shared" si="111"/>
        <v>5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290</v>
      </c>
      <c r="E2272">
        <f t="shared" si="110"/>
        <v>2</v>
      </c>
      <c r="F2272">
        <f t="shared" si="111"/>
        <v>0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290</v>
      </c>
      <c r="E2273">
        <f t="shared" si="110"/>
        <v>2</v>
      </c>
      <c r="F2273">
        <f t="shared" si="111"/>
        <v>0</v>
      </c>
      <c r="G2273">
        <f t="shared" si="112"/>
        <v>0</v>
      </c>
    </row>
    <row r="2274" spans="1:7">
      <c r="A2274" t="s">
        <v>2832</v>
      </c>
      <c r="C2274" t="s">
        <v>558</v>
      </c>
      <c r="D2274" t="s">
        <v>291</v>
      </c>
      <c r="E2274">
        <f t="shared" si="110"/>
        <v>0</v>
      </c>
      <c r="F2274">
        <f t="shared" si="111"/>
        <v>0</v>
      </c>
      <c r="G2274">
        <f t="shared" si="112"/>
        <v>37</v>
      </c>
    </row>
    <row r="2275" spans="1:7">
      <c r="A2275" t="s">
        <v>2833</v>
      </c>
      <c r="C2275" t="s">
        <v>561</v>
      </c>
      <c r="D2275" t="s">
        <v>289</v>
      </c>
      <c r="E2275">
        <f t="shared" si="110"/>
        <v>0</v>
      </c>
      <c r="F2275">
        <f t="shared" si="111"/>
        <v>110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289</v>
      </c>
      <c r="E2276">
        <f t="shared" si="110"/>
        <v>0</v>
      </c>
      <c r="F2276">
        <f t="shared" si="111"/>
        <v>5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290</v>
      </c>
      <c r="E2277">
        <f t="shared" si="110"/>
        <v>100</v>
      </c>
      <c r="F2277">
        <f t="shared" si="111"/>
        <v>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290</v>
      </c>
      <c r="E2278">
        <f t="shared" si="110"/>
        <v>2</v>
      </c>
      <c r="F2278">
        <f t="shared" si="111"/>
        <v>0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291</v>
      </c>
      <c r="E2279">
        <f t="shared" si="110"/>
        <v>0</v>
      </c>
      <c r="F2279">
        <f t="shared" si="111"/>
        <v>0</v>
      </c>
      <c r="G2279">
        <f t="shared" si="112"/>
        <v>157</v>
      </c>
    </row>
    <row r="2280" spans="1:7">
      <c r="A2280" t="s">
        <v>2838</v>
      </c>
      <c r="C2280" t="s">
        <v>558</v>
      </c>
      <c r="D2280" t="s">
        <v>290</v>
      </c>
      <c r="E2280">
        <f t="shared" si="110"/>
        <v>20</v>
      </c>
      <c r="F2280">
        <f t="shared" si="111"/>
        <v>0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291</v>
      </c>
      <c r="E2281">
        <f t="shared" si="110"/>
        <v>0</v>
      </c>
      <c r="F2281">
        <f t="shared" si="111"/>
        <v>0</v>
      </c>
      <c r="G2281">
        <f t="shared" si="112"/>
        <v>37</v>
      </c>
    </row>
    <row r="2282" spans="1:7">
      <c r="A2282" t="s">
        <v>2840</v>
      </c>
      <c r="C2282" t="s">
        <v>561</v>
      </c>
      <c r="D2282" t="s">
        <v>291</v>
      </c>
      <c r="E2282">
        <f t="shared" si="110"/>
        <v>0</v>
      </c>
      <c r="F2282">
        <f t="shared" si="111"/>
        <v>0</v>
      </c>
      <c r="G2282">
        <f t="shared" si="112"/>
        <v>157</v>
      </c>
    </row>
    <row r="2283" spans="1:7">
      <c r="A2283" t="s">
        <v>2841</v>
      </c>
      <c r="C2283" t="s">
        <v>558</v>
      </c>
      <c r="D2283" t="s">
        <v>291</v>
      </c>
      <c r="E2283">
        <f t="shared" si="110"/>
        <v>0</v>
      </c>
      <c r="F2283">
        <f t="shared" si="111"/>
        <v>0</v>
      </c>
      <c r="G2283">
        <f t="shared" si="112"/>
        <v>37</v>
      </c>
    </row>
    <row r="2284" spans="1:7">
      <c r="A2284" t="s">
        <v>2842</v>
      </c>
      <c r="C2284" t="s">
        <v>558</v>
      </c>
      <c r="D2284" t="s">
        <v>289</v>
      </c>
      <c r="E2284">
        <f t="shared" si="110"/>
        <v>0</v>
      </c>
      <c r="F2284">
        <f t="shared" si="111"/>
        <v>31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290</v>
      </c>
      <c r="E2285">
        <f t="shared" si="110"/>
        <v>2</v>
      </c>
      <c r="F2285">
        <f t="shared" si="111"/>
        <v>0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291</v>
      </c>
      <c r="E2287">
        <f t="shared" si="110"/>
        <v>0</v>
      </c>
      <c r="F2287">
        <f t="shared" si="111"/>
        <v>0</v>
      </c>
      <c r="G2287">
        <f t="shared" si="112"/>
        <v>7</v>
      </c>
    </row>
    <row r="2288" spans="1:7">
      <c r="A2288" t="s">
        <v>2846</v>
      </c>
      <c r="C2288" t="s">
        <v>558</v>
      </c>
      <c r="D2288" t="s">
        <v>290</v>
      </c>
      <c r="E2288">
        <f t="shared" si="110"/>
        <v>20</v>
      </c>
      <c r="F2288">
        <f t="shared" si="111"/>
        <v>0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291</v>
      </c>
      <c r="E2290">
        <f t="shared" si="110"/>
        <v>0</v>
      </c>
      <c r="F2290">
        <f t="shared" si="111"/>
        <v>0</v>
      </c>
      <c r="G2290">
        <f t="shared" si="112"/>
        <v>157</v>
      </c>
    </row>
    <row r="2291" spans="1:7">
      <c r="A2291" t="s">
        <v>2849</v>
      </c>
      <c r="C2291" t="s">
        <v>558</v>
      </c>
      <c r="D2291" t="s">
        <v>289</v>
      </c>
      <c r="E2291">
        <f t="shared" si="110"/>
        <v>0</v>
      </c>
      <c r="F2291">
        <f t="shared" si="111"/>
        <v>31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290</v>
      </c>
      <c r="E2292">
        <f t="shared" si="110"/>
        <v>100</v>
      </c>
      <c r="F2292">
        <f t="shared" si="111"/>
        <v>0</v>
      </c>
      <c r="G2292">
        <f t="shared" si="112"/>
        <v>0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291</v>
      </c>
      <c r="E2294">
        <f t="shared" si="110"/>
        <v>0</v>
      </c>
      <c r="F2294">
        <f t="shared" si="111"/>
        <v>0</v>
      </c>
      <c r="G2294">
        <f t="shared" si="112"/>
        <v>7</v>
      </c>
    </row>
    <row r="2295" spans="1:7">
      <c r="A2295" t="s">
        <v>2853</v>
      </c>
      <c r="C2295" t="s">
        <v>564</v>
      </c>
      <c r="D2295" t="s">
        <v>289</v>
      </c>
      <c r="E2295">
        <f t="shared" si="110"/>
        <v>0</v>
      </c>
      <c r="F2295">
        <f t="shared" si="111"/>
        <v>5</v>
      </c>
      <c r="G2295">
        <f t="shared" si="112"/>
        <v>0</v>
      </c>
    </row>
    <row r="2296" spans="1:7">
      <c r="A2296" t="s">
        <v>2854</v>
      </c>
      <c r="C2296" t="s">
        <v>564</v>
      </c>
      <c r="D2296" t="s">
        <v>289</v>
      </c>
      <c r="E2296">
        <f t="shared" si="110"/>
        <v>0</v>
      </c>
      <c r="F2296">
        <f t="shared" si="111"/>
        <v>5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289</v>
      </c>
      <c r="E2297">
        <f t="shared" si="110"/>
        <v>0</v>
      </c>
      <c r="F2297">
        <f t="shared" si="111"/>
        <v>5</v>
      </c>
      <c r="G2297">
        <f t="shared" si="112"/>
        <v>0</v>
      </c>
    </row>
    <row r="2298" spans="1:7">
      <c r="A2298" t="s">
        <v>2856</v>
      </c>
      <c r="C2298" t="s">
        <v>561</v>
      </c>
      <c r="D2298" t="s">
        <v>291</v>
      </c>
      <c r="E2298">
        <f t="shared" si="110"/>
        <v>0</v>
      </c>
      <c r="F2298">
        <f t="shared" si="111"/>
        <v>0</v>
      </c>
      <c r="G2298">
        <f t="shared" si="112"/>
        <v>157</v>
      </c>
    </row>
    <row r="2299" spans="1:7">
      <c r="A2299" t="s">
        <v>2857</v>
      </c>
      <c r="C2299" t="s">
        <v>558</v>
      </c>
      <c r="D2299" t="s">
        <v>291</v>
      </c>
      <c r="E2299">
        <f t="shared" si="110"/>
        <v>0</v>
      </c>
      <c r="F2299">
        <f t="shared" si="111"/>
        <v>0</v>
      </c>
      <c r="G2299">
        <f t="shared" si="112"/>
        <v>37</v>
      </c>
    </row>
    <row r="2300" spans="1:7">
      <c r="A2300" t="s">
        <v>2858</v>
      </c>
      <c r="C2300" t="s">
        <v>564</v>
      </c>
      <c r="D2300" t="s">
        <v>290</v>
      </c>
      <c r="E2300">
        <f t="shared" si="110"/>
        <v>2</v>
      </c>
      <c r="F2300">
        <f t="shared" si="111"/>
        <v>0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291</v>
      </c>
      <c r="E2301">
        <f t="shared" si="110"/>
        <v>0</v>
      </c>
      <c r="F2301">
        <f t="shared" si="111"/>
        <v>0</v>
      </c>
      <c r="G2301">
        <f t="shared" si="112"/>
        <v>157</v>
      </c>
    </row>
    <row r="2302" spans="1:7">
      <c r="A2302" t="s">
        <v>2860</v>
      </c>
      <c r="C2302" t="s">
        <v>564</v>
      </c>
      <c r="D2302" t="s">
        <v>290</v>
      </c>
      <c r="E2302">
        <f t="shared" si="110"/>
        <v>2</v>
      </c>
      <c r="F2302">
        <f t="shared" si="111"/>
        <v>0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291</v>
      </c>
      <c r="E2304">
        <f t="shared" si="110"/>
        <v>0</v>
      </c>
      <c r="F2304">
        <f t="shared" si="111"/>
        <v>0</v>
      </c>
      <c r="G2304">
        <f t="shared" si="112"/>
        <v>157</v>
      </c>
    </row>
    <row r="2305" spans="1:7">
      <c r="A2305" t="s">
        <v>2863</v>
      </c>
      <c r="C2305" t="s">
        <v>564</v>
      </c>
      <c r="D2305" t="s">
        <v>290</v>
      </c>
      <c r="E2305">
        <f t="shared" si="110"/>
        <v>2</v>
      </c>
      <c r="F2305">
        <f t="shared" si="111"/>
        <v>0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290</v>
      </c>
      <c r="E2306">
        <f t="shared" si="110"/>
        <v>2</v>
      </c>
      <c r="F2306">
        <f t="shared" si="111"/>
        <v>0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291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0</v>
      </c>
      <c r="G2307">
        <f t="shared" ref="G2307:G2370" si="115">IF(AND(D2307="ISB",C2307="Small"),7,IF(AND(D2307="ISB",C2307="Medium"),37,IF(AND(D2307="ISB",C2307="Large"),157,0)))</f>
        <v>7</v>
      </c>
    </row>
    <row r="2308" spans="1:7">
      <c r="A2308" t="s">
        <v>2866</v>
      </c>
      <c r="C2308" t="s">
        <v>561</v>
      </c>
      <c r="D2308" t="s">
        <v>290</v>
      </c>
      <c r="E2308">
        <f t="shared" si="113"/>
        <v>100</v>
      </c>
      <c r="F2308">
        <f t="shared" si="114"/>
        <v>0</v>
      </c>
      <c r="G2308">
        <f t="shared" si="115"/>
        <v>0</v>
      </c>
    </row>
    <row r="2309" spans="1:7">
      <c r="A2309" t="s">
        <v>2867</v>
      </c>
      <c r="C2309" t="s">
        <v>558</v>
      </c>
      <c r="D2309" t="s">
        <v>291</v>
      </c>
      <c r="E2309">
        <f t="shared" si="113"/>
        <v>0</v>
      </c>
      <c r="F2309">
        <f t="shared" si="114"/>
        <v>0</v>
      </c>
      <c r="G2309">
        <f t="shared" si="115"/>
        <v>37</v>
      </c>
    </row>
    <row r="2310" spans="1:7">
      <c r="A2310" t="s">
        <v>2868</v>
      </c>
      <c r="C2310" t="s">
        <v>561</v>
      </c>
      <c r="D2310" t="s">
        <v>291</v>
      </c>
      <c r="E2310">
        <f t="shared" si="113"/>
        <v>0</v>
      </c>
      <c r="F2310">
        <f t="shared" si="114"/>
        <v>0</v>
      </c>
      <c r="G2310">
        <f t="shared" si="115"/>
        <v>157</v>
      </c>
    </row>
    <row r="2311" spans="1:7">
      <c r="A2311" t="s">
        <v>2869</v>
      </c>
      <c r="C2311" t="s">
        <v>564</v>
      </c>
      <c r="D2311" t="s">
        <v>290</v>
      </c>
      <c r="E2311">
        <f t="shared" si="113"/>
        <v>2</v>
      </c>
      <c r="F2311">
        <f t="shared" si="114"/>
        <v>0</v>
      </c>
      <c r="G2311">
        <f t="shared" si="115"/>
        <v>0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289</v>
      </c>
      <c r="E2313">
        <f t="shared" si="113"/>
        <v>0</v>
      </c>
      <c r="F2313">
        <f t="shared" si="114"/>
        <v>5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289</v>
      </c>
      <c r="E2314">
        <f t="shared" si="113"/>
        <v>0</v>
      </c>
      <c r="F2314">
        <f t="shared" si="114"/>
        <v>31</v>
      </c>
      <c r="G2314">
        <f t="shared" si="115"/>
        <v>0</v>
      </c>
    </row>
    <row r="2315" spans="1:7">
      <c r="A2315" t="s">
        <v>2873</v>
      </c>
      <c r="C2315" t="s">
        <v>558</v>
      </c>
      <c r="D2315" t="s">
        <v>289</v>
      </c>
      <c r="E2315">
        <f t="shared" si="113"/>
        <v>0</v>
      </c>
      <c r="F2315">
        <f t="shared" si="114"/>
        <v>31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291</v>
      </c>
      <c r="E2316">
        <f t="shared" si="113"/>
        <v>0</v>
      </c>
      <c r="F2316">
        <f t="shared" si="114"/>
        <v>0</v>
      </c>
      <c r="G2316">
        <f t="shared" si="115"/>
        <v>157</v>
      </c>
    </row>
    <row r="2317" spans="1:7">
      <c r="A2317" t="s">
        <v>2875</v>
      </c>
      <c r="C2317" t="s">
        <v>561</v>
      </c>
      <c r="D2317" t="s">
        <v>291</v>
      </c>
      <c r="E2317">
        <f t="shared" si="113"/>
        <v>0</v>
      </c>
      <c r="F2317">
        <f t="shared" si="114"/>
        <v>0</v>
      </c>
      <c r="G2317">
        <f t="shared" si="115"/>
        <v>157</v>
      </c>
    </row>
    <row r="2318" spans="1:7">
      <c r="A2318" t="s">
        <v>2876</v>
      </c>
      <c r="C2318" t="s">
        <v>564</v>
      </c>
      <c r="D2318" t="s">
        <v>290</v>
      </c>
      <c r="E2318">
        <f t="shared" si="113"/>
        <v>2</v>
      </c>
      <c r="F2318">
        <f t="shared" si="114"/>
        <v>0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289</v>
      </c>
      <c r="E2320">
        <f t="shared" si="113"/>
        <v>0</v>
      </c>
      <c r="F2320">
        <f t="shared" si="114"/>
        <v>31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289</v>
      </c>
      <c r="E2321">
        <f t="shared" si="113"/>
        <v>0</v>
      </c>
      <c r="F2321">
        <f t="shared" si="114"/>
        <v>5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290</v>
      </c>
      <c r="E2322">
        <f t="shared" si="113"/>
        <v>100</v>
      </c>
      <c r="F2322">
        <f t="shared" si="114"/>
        <v>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290</v>
      </c>
      <c r="E2323">
        <f t="shared" si="113"/>
        <v>2</v>
      </c>
      <c r="F2323">
        <f t="shared" si="114"/>
        <v>0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290</v>
      </c>
      <c r="E2325">
        <f t="shared" si="113"/>
        <v>100</v>
      </c>
      <c r="F2325">
        <f t="shared" si="114"/>
        <v>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290</v>
      </c>
      <c r="E2327">
        <f t="shared" si="113"/>
        <v>20</v>
      </c>
      <c r="F2327">
        <f t="shared" si="114"/>
        <v>0</v>
      </c>
      <c r="G2327">
        <f t="shared" si="115"/>
        <v>0</v>
      </c>
    </row>
    <row r="2328" spans="1:7">
      <c r="A2328" t="s">
        <v>2886</v>
      </c>
      <c r="C2328" t="s">
        <v>564</v>
      </c>
      <c r="D2328" t="s">
        <v>289</v>
      </c>
      <c r="E2328">
        <f t="shared" si="113"/>
        <v>0</v>
      </c>
      <c r="F2328">
        <f t="shared" si="114"/>
        <v>5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290</v>
      </c>
      <c r="E2329">
        <f t="shared" si="113"/>
        <v>20</v>
      </c>
      <c r="F2329">
        <f t="shared" si="114"/>
        <v>0</v>
      </c>
      <c r="G2329">
        <f t="shared" si="115"/>
        <v>0</v>
      </c>
    </row>
    <row r="2330" spans="1:7">
      <c r="A2330" t="s">
        <v>2888</v>
      </c>
      <c r="C2330" t="s">
        <v>561</v>
      </c>
      <c r="D2330" t="s">
        <v>291</v>
      </c>
      <c r="E2330">
        <f t="shared" si="113"/>
        <v>0</v>
      </c>
      <c r="F2330">
        <f t="shared" si="114"/>
        <v>0</v>
      </c>
      <c r="G2330">
        <f t="shared" si="115"/>
        <v>157</v>
      </c>
    </row>
    <row r="2331" spans="1:7">
      <c r="A2331" t="s">
        <v>2889</v>
      </c>
      <c r="C2331" t="s">
        <v>561</v>
      </c>
      <c r="D2331" t="s">
        <v>291</v>
      </c>
      <c r="E2331">
        <f t="shared" si="113"/>
        <v>0</v>
      </c>
      <c r="F2331">
        <f t="shared" si="114"/>
        <v>0</v>
      </c>
      <c r="G2331">
        <f t="shared" si="115"/>
        <v>157</v>
      </c>
    </row>
    <row r="2332" spans="1:7">
      <c r="A2332" t="s">
        <v>2890</v>
      </c>
      <c r="C2332" t="s">
        <v>558</v>
      </c>
      <c r="D2332" t="s">
        <v>289</v>
      </c>
      <c r="E2332">
        <f t="shared" si="113"/>
        <v>0</v>
      </c>
      <c r="F2332">
        <f t="shared" si="114"/>
        <v>31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289</v>
      </c>
      <c r="E2333">
        <f t="shared" si="113"/>
        <v>0</v>
      </c>
      <c r="F2333">
        <f t="shared" si="114"/>
        <v>5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290</v>
      </c>
      <c r="E2334">
        <f t="shared" si="113"/>
        <v>100</v>
      </c>
      <c r="F2334">
        <f t="shared" si="114"/>
        <v>0</v>
      </c>
      <c r="G2334">
        <f t="shared" si="115"/>
        <v>0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290</v>
      </c>
      <c r="E2337">
        <f t="shared" si="113"/>
        <v>20</v>
      </c>
      <c r="F2337">
        <f t="shared" si="114"/>
        <v>0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289</v>
      </c>
      <c r="E2338">
        <f t="shared" si="113"/>
        <v>0</v>
      </c>
      <c r="F2338">
        <f t="shared" si="114"/>
        <v>5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289</v>
      </c>
      <c r="E2339">
        <f t="shared" si="113"/>
        <v>0</v>
      </c>
      <c r="F2339">
        <f t="shared" si="114"/>
        <v>5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291</v>
      </c>
      <c r="E2341">
        <f t="shared" si="113"/>
        <v>0</v>
      </c>
      <c r="F2341">
        <f t="shared" si="114"/>
        <v>0</v>
      </c>
      <c r="G2341">
        <f t="shared" si="115"/>
        <v>37</v>
      </c>
    </row>
    <row r="2342" spans="1:7">
      <c r="A2342" t="s">
        <v>2900</v>
      </c>
      <c r="C2342" t="s">
        <v>558</v>
      </c>
      <c r="D2342" t="s">
        <v>290</v>
      </c>
      <c r="E2342">
        <f t="shared" si="113"/>
        <v>20</v>
      </c>
      <c r="F2342">
        <f t="shared" si="114"/>
        <v>0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290</v>
      </c>
      <c r="E2343">
        <f t="shared" si="113"/>
        <v>2</v>
      </c>
      <c r="F2343">
        <f t="shared" si="114"/>
        <v>0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290</v>
      </c>
      <c r="E2344">
        <f t="shared" si="113"/>
        <v>20</v>
      </c>
      <c r="F2344">
        <f t="shared" si="114"/>
        <v>0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291</v>
      </c>
      <c r="E2346">
        <f t="shared" si="113"/>
        <v>0</v>
      </c>
      <c r="F2346">
        <f t="shared" si="114"/>
        <v>0</v>
      </c>
      <c r="G2346">
        <f t="shared" si="115"/>
        <v>37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289</v>
      </c>
      <c r="E2348">
        <f t="shared" si="113"/>
        <v>0</v>
      </c>
      <c r="F2348">
        <f t="shared" si="114"/>
        <v>110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291</v>
      </c>
      <c r="E2349">
        <f t="shared" si="113"/>
        <v>0</v>
      </c>
      <c r="F2349">
        <f t="shared" si="114"/>
        <v>0</v>
      </c>
      <c r="G2349">
        <f t="shared" si="115"/>
        <v>7</v>
      </c>
    </row>
    <row r="2350" spans="1:7">
      <c r="A2350" t="s">
        <v>2908</v>
      </c>
      <c r="C2350" t="s">
        <v>561</v>
      </c>
      <c r="D2350" t="s">
        <v>289</v>
      </c>
      <c r="E2350">
        <f t="shared" si="113"/>
        <v>0</v>
      </c>
      <c r="F2350">
        <f t="shared" si="114"/>
        <v>110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290</v>
      </c>
      <c r="E2351">
        <f t="shared" si="113"/>
        <v>2</v>
      </c>
      <c r="F2351">
        <f t="shared" si="114"/>
        <v>0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290</v>
      </c>
      <c r="E2352">
        <f t="shared" si="113"/>
        <v>20</v>
      </c>
      <c r="F2352">
        <f t="shared" si="114"/>
        <v>0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290</v>
      </c>
      <c r="E2353">
        <f t="shared" si="113"/>
        <v>2</v>
      </c>
      <c r="F2353">
        <f t="shared" si="114"/>
        <v>0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289</v>
      </c>
      <c r="E2354">
        <f t="shared" si="113"/>
        <v>0</v>
      </c>
      <c r="F2354">
        <f t="shared" si="114"/>
        <v>31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290</v>
      </c>
      <c r="E2355">
        <f t="shared" si="113"/>
        <v>2</v>
      </c>
      <c r="F2355">
        <f t="shared" si="114"/>
        <v>0</v>
      </c>
      <c r="G2355">
        <f t="shared" si="115"/>
        <v>0</v>
      </c>
    </row>
    <row r="2356" spans="1:7">
      <c r="A2356" t="s">
        <v>2914</v>
      </c>
      <c r="C2356" t="s">
        <v>561</v>
      </c>
      <c r="D2356" t="s">
        <v>289</v>
      </c>
      <c r="E2356">
        <f t="shared" si="113"/>
        <v>0</v>
      </c>
      <c r="F2356">
        <f t="shared" si="114"/>
        <v>110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290</v>
      </c>
      <c r="E2357">
        <f t="shared" si="113"/>
        <v>100</v>
      </c>
      <c r="F2357">
        <f t="shared" si="114"/>
        <v>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290</v>
      </c>
      <c r="E2358">
        <f t="shared" si="113"/>
        <v>20</v>
      </c>
      <c r="F2358">
        <f t="shared" si="114"/>
        <v>0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289</v>
      </c>
      <c r="E2359">
        <f t="shared" si="113"/>
        <v>0</v>
      </c>
      <c r="F2359">
        <f t="shared" si="114"/>
        <v>5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289</v>
      </c>
      <c r="E2360">
        <f t="shared" si="113"/>
        <v>0</v>
      </c>
      <c r="F2360">
        <f t="shared" si="114"/>
        <v>31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290</v>
      </c>
      <c r="E2361">
        <f t="shared" si="113"/>
        <v>100</v>
      </c>
      <c r="F2361">
        <f t="shared" si="114"/>
        <v>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289</v>
      </c>
      <c r="E2362">
        <f t="shared" si="113"/>
        <v>0</v>
      </c>
      <c r="F2362">
        <f t="shared" si="114"/>
        <v>5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291</v>
      </c>
      <c r="E2363">
        <f t="shared" si="113"/>
        <v>0</v>
      </c>
      <c r="F2363">
        <f t="shared" si="114"/>
        <v>0</v>
      </c>
      <c r="G2363">
        <f t="shared" si="115"/>
        <v>157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290</v>
      </c>
      <c r="E2365">
        <f t="shared" si="113"/>
        <v>20</v>
      </c>
      <c r="F2365">
        <f t="shared" si="114"/>
        <v>0</v>
      </c>
      <c r="G2365">
        <f t="shared" si="115"/>
        <v>0</v>
      </c>
    </row>
    <row r="2366" spans="1:7">
      <c r="A2366" t="s">
        <v>2924</v>
      </c>
      <c r="C2366" t="s">
        <v>564</v>
      </c>
      <c r="D2366" t="s">
        <v>290</v>
      </c>
      <c r="E2366">
        <f t="shared" si="113"/>
        <v>2</v>
      </c>
      <c r="F2366">
        <f t="shared" si="114"/>
        <v>0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291</v>
      </c>
      <c r="E2369">
        <f t="shared" si="113"/>
        <v>0</v>
      </c>
      <c r="F2369">
        <f t="shared" si="114"/>
        <v>0</v>
      </c>
      <c r="G2369">
        <f t="shared" si="115"/>
        <v>37</v>
      </c>
    </row>
    <row r="2370" spans="1:7">
      <c r="A2370" t="s">
        <v>2928</v>
      </c>
      <c r="C2370" t="s">
        <v>558</v>
      </c>
      <c r="D2370" t="s">
        <v>290</v>
      </c>
      <c r="E2370">
        <f t="shared" si="113"/>
        <v>20</v>
      </c>
      <c r="F2370">
        <f t="shared" si="114"/>
        <v>0</v>
      </c>
      <c r="G2370">
        <f t="shared" si="115"/>
        <v>0</v>
      </c>
    </row>
    <row r="2371" spans="1:7">
      <c r="A2371" t="s">
        <v>2929</v>
      </c>
      <c r="C2371" t="s">
        <v>561</v>
      </c>
      <c r="D2371" t="s">
        <v>290</v>
      </c>
      <c r="E2371">
        <f t="shared" ref="E2371:E2434" si="116">IF(AND(D2371="MCR",C2371="Small"),2,IF(AND(D2371="MCR",C2371="Medium"),20,IF(AND(D2371="MCR",C2371="Large"),100,0)))</f>
        <v>100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291</v>
      </c>
      <c r="E2372">
        <f t="shared" si="116"/>
        <v>0</v>
      </c>
      <c r="F2372">
        <f t="shared" si="117"/>
        <v>0</v>
      </c>
      <c r="G2372">
        <f t="shared" si="118"/>
        <v>157</v>
      </c>
    </row>
    <row r="2373" spans="1:7">
      <c r="A2373" t="s">
        <v>2931</v>
      </c>
      <c r="C2373" t="s">
        <v>561</v>
      </c>
      <c r="D2373" t="s">
        <v>289</v>
      </c>
      <c r="E2373">
        <f t="shared" si="116"/>
        <v>0</v>
      </c>
      <c r="F2373">
        <f t="shared" si="117"/>
        <v>110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289</v>
      </c>
      <c r="E2375">
        <f t="shared" si="116"/>
        <v>0</v>
      </c>
      <c r="F2375">
        <f t="shared" si="117"/>
        <v>31</v>
      </c>
      <c r="G2375">
        <f t="shared" si="118"/>
        <v>0</v>
      </c>
    </row>
    <row r="2376" spans="1:7">
      <c r="A2376" t="s">
        <v>2934</v>
      </c>
      <c r="C2376" t="s">
        <v>561</v>
      </c>
      <c r="D2376" t="s">
        <v>291</v>
      </c>
      <c r="E2376">
        <f t="shared" si="116"/>
        <v>0</v>
      </c>
      <c r="F2376">
        <f t="shared" si="117"/>
        <v>0</v>
      </c>
      <c r="G2376">
        <f t="shared" si="118"/>
        <v>157</v>
      </c>
    </row>
    <row r="2377" spans="1:7">
      <c r="A2377" t="s">
        <v>2935</v>
      </c>
      <c r="C2377" t="s">
        <v>561</v>
      </c>
      <c r="D2377" t="s">
        <v>290</v>
      </c>
      <c r="E2377">
        <f t="shared" si="116"/>
        <v>100</v>
      </c>
      <c r="F2377">
        <f t="shared" si="117"/>
        <v>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291</v>
      </c>
      <c r="E2378">
        <f t="shared" si="116"/>
        <v>0</v>
      </c>
      <c r="F2378">
        <f t="shared" si="117"/>
        <v>0</v>
      </c>
      <c r="G2378">
        <f t="shared" si="118"/>
        <v>7</v>
      </c>
    </row>
    <row r="2379" spans="1:7">
      <c r="A2379" t="s">
        <v>2937</v>
      </c>
      <c r="C2379" t="s">
        <v>564</v>
      </c>
      <c r="D2379" t="s">
        <v>290</v>
      </c>
      <c r="E2379">
        <f t="shared" si="116"/>
        <v>2</v>
      </c>
      <c r="F2379">
        <f t="shared" si="117"/>
        <v>0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289</v>
      </c>
      <c r="E2380">
        <f t="shared" si="116"/>
        <v>0</v>
      </c>
      <c r="F2380">
        <f t="shared" si="117"/>
        <v>5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291</v>
      </c>
      <c r="E2381">
        <f t="shared" si="116"/>
        <v>0</v>
      </c>
      <c r="F2381">
        <f t="shared" si="117"/>
        <v>0</v>
      </c>
      <c r="G2381">
        <f t="shared" si="118"/>
        <v>37</v>
      </c>
    </row>
    <row r="2382" spans="1:7">
      <c r="A2382" t="s">
        <v>2940</v>
      </c>
      <c r="C2382" t="s">
        <v>561</v>
      </c>
      <c r="D2382" t="s">
        <v>289</v>
      </c>
      <c r="E2382">
        <f t="shared" si="116"/>
        <v>0</v>
      </c>
      <c r="F2382">
        <f t="shared" si="117"/>
        <v>110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289</v>
      </c>
      <c r="E2384">
        <f t="shared" si="116"/>
        <v>0</v>
      </c>
      <c r="F2384">
        <f t="shared" si="117"/>
        <v>31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290</v>
      </c>
      <c r="E2385">
        <f t="shared" si="116"/>
        <v>100</v>
      </c>
      <c r="F2385">
        <f t="shared" si="117"/>
        <v>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289</v>
      </c>
      <c r="E2386">
        <f t="shared" si="116"/>
        <v>0</v>
      </c>
      <c r="F2386">
        <f t="shared" si="117"/>
        <v>110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289</v>
      </c>
      <c r="E2387">
        <f t="shared" si="116"/>
        <v>0</v>
      </c>
      <c r="F2387">
        <f t="shared" si="117"/>
        <v>110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291</v>
      </c>
      <c r="E2388">
        <f t="shared" si="116"/>
        <v>0</v>
      </c>
      <c r="F2388">
        <f t="shared" si="117"/>
        <v>0</v>
      </c>
      <c r="G2388">
        <f t="shared" si="118"/>
        <v>37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290</v>
      </c>
      <c r="E2390">
        <f t="shared" si="116"/>
        <v>100</v>
      </c>
      <c r="F2390">
        <f t="shared" si="117"/>
        <v>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289</v>
      </c>
      <c r="E2391">
        <f t="shared" si="116"/>
        <v>0</v>
      </c>
      <c r="F2391">
        <f t="shared" si="117"/>
        <v>5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291</v>
      </c>
      <c r="E2392">
        <f t="shared" si="116"/>
        <v>0</v>
      </c>
      <c r="F2392">
        <f t="shared" si="117"/>
        <v>0</v>
      </c>
      <c r="G2392">
        <f t="shared" si="118"/>
        <v>7</v>
      </c>
    </row>
    <row r="2393" spans="1:7">
      <c r="A2393" t="s">
        <v>2951</v>
      </c>
      <c r="C2393" t="s">
        <v>564</v>
      </c>
      <c r="D2393" t="s">
        <v>290</v>
      </c>
      <c r="E2393">
        <f t="shared" si="116"/>
        <v>2</v>
      </c>
      <c r="F2393">
        <f t="shared" si="117"/>
        <v>0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289</v>
      </c>
      <c r="E2395">
        <f t="shared" si="116"/>
        <v>0</v>
      </c>
      <c r="F2395">
        <f t="shared" si="117"/>
        <v>31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291</v>
      </c>
      <c r="E2396">
        <f t="shared" si="116"/>
        <v>0</v>
      </c>
      <c r="F2396">
        <f t="shared" si="117"/>
        <v>0</v>
      </c>
      <c r="G2396">
        <f t="shared" si="118"/>
        <v>37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291</v>
      </c>
      <c r="E2399">
        <f t="shared" si="116"/>
        <v>0</v>
      </c>
      <c r="F2399">
        <f t="shared" si="117"/>
        <v>0</v>
      </c>
      <c r="G2399">
        <f t="shared" si="118"/>
        <v>157</v>
      </c>
    </row>
    <row r="2400" spans="1:7">
      <c r="A2400" t="s">
        <v>2958</v>
      </c>
      <c r="C2400" t="s">
        <v>558</v>
      </c>
      <c r="D2400" t="s">
        <v>289</v>
      </c>
      <c r="E2400">
        <f t="shared" si="116"/>
        <v>0</v>
      </c>
      <c r="F2400">
        <f t="shared" si="117"/>
        <v>31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289</v>
      </c>
      <c r="E2401">
        <f t="shared" si="116"/>
        <v>0</v>
      </c>
      <c r="F2401">
        <f t="shared" si="117"/>
        <v>31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290</v>
      </c>
      <c r="E2402">
        <f t="shared" si="116"/>
        <v>2</v>
      </c>
      <c r="F2402">
        <f t="shared" si="117"/>
        <v>0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289</v>
      </c>
      <c r="E2403">
        <f t="shared" si="116"/>
        <v>0</v>
      </c>
      <c r="F2403">
        <f t="shared" si="117"/>
        <v>110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291</v>
      </c>
      <c r="E2405">
        <f t="shared" si="116"/>
        <v>0</v>
      </c>
      <c r="F2405">
        <f t="shared" si="117"/>
        <v>0</v>
      </c>
      <c r="G2405">
        <f t="shared" si="118"/>
        <v>37</v>
      </c>
    </row>
    <row r="2406" spans="1:7">
      <c r="A2406" t="s">
        <v>2964</v>
      </c>
      <c r="C2406" t="s">
        <v>558</v>
      </c>
      <c r="D2406" t="s">
        <v>291</v>
      </c>
      <c r="E2406">
        <f t="shared" si="116"/>
        <v>0</v>
      </c>
      <c r="F2406">
        <f t="shared" si="117"/>
        <v>0</v>
      </c>
      <c r="G2406">
        <f t="shared" si="118"/>
        <v>37</v>
      </c>
    </row>
    <row r="2407" spans="1:7">
      <c r="A2407" t="s">
        <v>2965</v>
      </c>
      <c r="C2407" t="s">
        <v>558</v>
      </c>
      <c r="D2407" t="s">
        <v>289</v>
      </c>
      <c r="E2407">
        <f t="shared" si="116"/>
        <v>0</v>
      </c>
      <c r="F2407">
        <f t="shared" si="117"/>
        <v>31</v>
      </c>
      <c r="G2407">
        <f t="shared" si="118"/>
        <v>0</v>
      </c>
    </row>
    <row r="2408" spans="1:7">
      <c r="A2408" t="s">
        <v>2966</v>
      </c>
      <c r="C2408" t="s">
        <v>558</v>
      </c>
      <c r="D2408" t="s">
        <v>290</v>
      </c>
      <c r="E2408">
        <f t="shared" si="116"/>
        <v>20</v>
      </c>
      <c r="F2408">
        <f t="shared" si="117"/>
        <v>0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290</v>
      </c>
      <c r="E2409">
        <f t="shared" si="116"/>
        <v>2</v>
      </c>
      <c r="F2409">
        <f t="shared" si="117"/>
        <v>0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290</v>
      </c>
      <c r="E2411">
        <f t="shared" si="116"/>
        <v>100</v>
      </c>
      <c r="F2411">
        <f t="shared" si="117"/>
        <v>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291</v>
      </c>
      <c r="E2412">
        <f t="shared" si="116"/>
        <v>0</v>
      </c>
      <c r="F2412">
        <f t="shared" si="117"/>
        <v>0</v>
      </c>
      <c r="G2412">
        <f t="shared" si="118"/>
        <v>7</v>
      </c>
    </row>
    <row r="2413" spans="1:7">
      <c r="A2413" t="s">
        <v>2971</v>
      </c>
      <c r="C2413" t="s">
        <v>561</v>
      </c>
      <c r="D2413" t="s">
        <v>291</v>
      </c>
      <c r="E2413">
        <f t="shared" si="116"/>
        <v>0</v>
      </c>
      <c r="F2413">
        <f t="shared" si="117"/>
        <v>0</v>
      </c>
      <c r="G2413">
        <f t="shared" si="118"/>
        <v>157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291</v>
      </c>
      <c r="E2415">
        <f t="shared" si="116"/>
        <v>0</v>
      </c>
      <c r="F2415">
        <f t="shared" si="117"/>
        <v>0</v>
      </c>
      <c r="G2415">
        <f t="shared" si="118"/>
        <v>157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290</v>
      </c>
      <c r="E2417">
        <f t="shared" si="116"/>
        <v>20</v>
      </c>
      <c r="F2417">
        <f t="shared" si="117"/>
        <v>0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290</v>
      </c>
      <c r="E2418">
        <f t="shared" si="116"/>
        <v>2</v>
      </c>
      <c r="F2418">
        <f t="shared" si="117"/>
        <v>0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290</v>
      </c>
      <c r="E2419">
        <f t="shared" si="116"/>
        <v>20</v>
      </c>
      <c r="F2419">
        <f t="shared" si="117"/>
        <v>0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290</v>
      </c>
      <c r="E2420">
        <f t="shared" si="116"/>
        <v>100</v>
      </c>
      <c r="F2420">
        <f t="shared" si="117"/>
        <v>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290</v>
      </c>
      <c r="E2422">
        <f t="shared" si="116"/>
        <v>2</v>
      </c>
      <c r="F2422">
        <f t="shared" si="117"/>
        <v>0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289</v>
      </c>
      <c r="E2423">
        <f t="shared" si="116"/>
        <v>0</v>
      </c>
      <c r="F2423">
        <f t="shared" si="117"/>
        <v>31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289</v>
      </c>
      <c r="E2424">
        <f t="shared" si="116"/>
        <v>0</v>
      </c>
      <c r="F2424">
        <f t="shared" si="117"/>
        <v>31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291</v>
      </c>
      <c r="E2425">
        <f t="shared" si="116"/>
        <v>0</v>
      </c>
      <c r="F2425">
        <f t="shared" si="117"/>
        <v>0</v>
      </c>
      <c r="G2425">
        <f t="shared" si="118"/>
        <v>7</v>
      </c>
    </row>
    <row r="2426" spans="1:7">
      <c r="A2426" t="s">
        <v>2984</v>
      </c>
      <c r="C2426" t="s">
        <v>561</v>
      </c>
      <c r="D2426" t="s">
        <v>291</v>
      </c>
      <c r="E2426">
        <f t="shared" si="116"/>
        <v>0</v>
      </c>
      <c r="F2426">
        <f t="shared" si="117"/>
        <v>0</v>
      </c>
      <c r="G2426">
        <f t="shared" si="118"/>
        <v>157</v>
      </c>
    </row>
    <row r="2427" spans="1:7">
      <c r="A2427" t="s">
        <v>2985</v>
      </c>
      <c r="C2427" t="s">
        <v>558</v>
      </c>
      <c r="D2427" t="s">
        <v>289</v>
      </c>
      <c r="E2427">
        <f t="shared" si="116"/>
        <v>0</v>
      </c>
      <c r="F2427">
        <f t="shared" si="117"/>
        <v>31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290</v>
      </c>
      <c r="E2428">
        <f t="shared" si="116"/>
        <v>100</v>
      </c>
      <c r="F2428">
        <f t="shared" si="117"/>
        <v>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289</v>
      </c>
      <c r="E2429">
        <f t="shared" si="116"/>
        <v>0</v>
      </c>
      <c r="F2429">
        <f t="shared" si="117"/>
        <v>31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291</v>
      </c>
      <c r="E2430">
        <f t="shared" si="116"/>
        <v>0</v>
      </c>
      <c r="F2430">
        <f t="shared" si="117"/>
        <v>0</v>
      </c>
      <c r="G2430">
        <f t="shared" si="118"/>
        <v>37</v>
      </c>
    </row>
    <row r="2431" spans="1:7">
      <c r="A2431" t="s">
        <v>2989</v>
      </c>
      <c r="C2431" t="s">
        <v>564</v>
      </c>
      <c r="D2431" t="s">
        <v>291</v>
      </c>
      <c r="E2431">
        <f t="shared" si="116"/>
        <v>0</v>
      </c>
      <c r="F2431">
        <f t="shared" si="117"/>
        <v>0</v>
      </c>
      <c r="G2431">
        <f t="shared" si="118"/>
        <v>7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291</v>
      </c>
      <c r="E2433">
        <f t="shared" si="116"/>
        <v>0</v>
      </c>
      <c r="F2433">
        <f t="shared" si="117"/>
        <v>0</v>
      </c>
      <c r="G2433">
        <f t="shared" si="118"/>
        <v>7</v>
      </c>
    </row>
    <row r="2434" spans="1:7">
      <c r="A2434" t="s">
        <v>2992</v>
      </c>
      <c r="C2434" t="s">
        <v>561</v>
      </c>
      <c r="D2434" t="s">
        <v>290</v>
      </c>
      <c r="E2434">
        <f t="shared" si="116"/>
        <v>100</v>
      </c>
      <c r="F2434">
        <f t="shared" si="117"/>
        <v>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289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5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291</v>
      </c>
      <c r="E2436">
        <f t="shared" si="119"/>
        <v>0</v>
      </c>
      <c r="F2436">
        <f t="shared" si="120"/>
        <v>0</v>
      </c>
      <c r="G2436">
        <f t="shared" si="121"/>
        <v>7</v>
      </c>
    </row>
    <row r="2437" spans="1:7">
      <c r="A2437" t="s">
        <v>2995</v>
      </c>
      <c r="C2437" t="s">
        <v>564</v>
      </c>
      <c r="D2437" t="s">
        <v>291</v>
      </c>
      <c r="E2437">
        <f t="shared" si="119"/>
        <v>0</v>
      </c>
      <c r="F2437">
        <f t="shared" si="120"/>
        <v>0</v>
      </c>
      <c r="G2437">
        <f t="shared" si="121"/>
        <v>7</v>
      </c>
    </row>
    <row r="2438" spans="1:7">
      <c r="A2438" t="s">
        <v>2996</v>
      </c>
      <c r="C2438" t="s">
        <v>558</v>
      </c>
      <c r="D2438" t="s">
        <v>291</v>
      </c>
      <c r="E2438">
        <f t="shared" si="119"/>
        <v>0</v>
      </c>
      <c r="F2438">
        <f t="shared" si="120"/>
        <v>0</v>
      </c>
      <c r="G2438">
        <f t="shared" si="121"/>
        <v>37</v>
      </c>
    </row>
    <row r="2439" spans="1:7">
      <c r="A2439" t="s">
        <v>2997</v>
      </c>
      <c r="C2439" t="s">
        <v>561</v>
      </c>
      <c r="D2439" t="s">
        <v>290</v>
      </c>
      <c r="E2439">
        <f t="shared" si="119"/>
        <v>100</v>
      </c>
      <c r="F2439">
        <f t="shared" si="120"/>
        <v>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289</v>
      </c>
      <c r="E2440">
        <f t="shared" si="119"/>
        <v>0</v>
      </c>
      <c r="F2440">
        <f t="shared" si="120"/>
        <v>31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290</v>
      </c>
      <c r="E2441">
        <f t="shared" si="119"/>
        <v>2</v>
      </c>
      <c r="F2441">
        <f t="shared" si="120"/>
        <v>0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289</v>
      </c>
      <c r="E2442">
        <f t="shared" si="119"/>
        <v>0</v>
      </c>
      <c r="F2442">
        <f t="shared" si="120"/>
        <v>110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289</v>
      </c>
      <c r="E2443">
        <f t="shared" si="119"/>
        <v>0</v>
      </c>
      <c r="F2443">
        <f t="shared" si="120"/>
        <v>31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291</v>
      </c>
      <c r="E2444">
        <f t="shared" si="119"/>
        <v>0</v>
      </c>
      <c r="F2444">
        <f t="shared" si="120"/>
        <v>0</v>
      </c>
      <c r="G2444">
        <f t="shared" si="121"/>
        <v>157</v>
      </c>
    </row>
    <row r="2445" spans="1:7">
      <c r="A2445" t="s">
        <v>3003</v>
      </c>
      <c r="C2445" t="s">
        <v>561</v>
      </c>
      <c r="D2445" t="s">
        <v>290</v>
      </c>
      <c r="E2445">
        <f t="shared" si="119"/>
        <v>100</v>
      </c>
      <c r="F2445">
        <f t="shared" si="120"/>
        <v>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290</v>
      </c>
      <c r="E2446">
        <f t="shared" si="119"/>
        <v>2</v>
      </c>
      <c r="F2446">
        <f t="shared" si="120"/>
        <v>0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291</v>
      </c>
      <c r="E2448">
        <f t="shared" si="119"/>
        <v>0</v>
      </c>
      <c r="F2448">
        <f t="shared" si="120"/>
        <v>0</v>
      </c>
      <c r="G2448">
        <f t="shared" si="121"/>
        <v>157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289</v>
      </c>
      <c r="E2450">
        <f t="shared" si="119"/>
        <v>0</v>
      </c>
      <c r="F2450">
        <f t="shared" si="120"/>
        <v>31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289</v>
      </c>
      <c r="E2451">
        <f t="shared" si="119"/>
        <v>0</v>
      </c>
      <c r="F2451">
        <f t="shared" si="120"/>
        <v>31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289</v>
      </c>
      <c r="E2452">
        <f t="shared" si="119"/>
        <v>0</v>
      </c>
      <c r="F2452">
        <f t="shared" si="120"/>
        <v>31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289</v>
      </c>
      <c r="E2453">
        <f t="shared" si="119"/>
        <v>0</v>
      </c>
      <c r="F2453">
        <f t="shared" si="120"/>
        <v>110</v>
      </c>
      <c r="G2453">
        <f t="shared" si="121"/>
        <v>0</v>
      </c>
    </row>
    <row r="2454" spans="1:7">
      <c r="A2454" t="s">
        <v>3012</v>
      </c>
      <c r="C2454" t="s">
        <v>564</v>
      </c>
      <c r="D2454" t="s">
        <v>289</v>
      </c>
      <c r="E2454">
        <f t="shared" si="119"/>
        <v>0</v>
      </c>
      <c r="F2454">
        <f t="shared" si="120"/>
        <v>5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290</v>
      </c>
      <c r="E2455">
        <f t="shared" si="119"/>
        <v>2</v>
      </c>
      <c r="F2455">
        <f t="shared" si="120"/>
        <v>0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290</v>
      </c>
      <c r="E2458">
        <f t="shared" si="119"/>
        <v>2</v>
      </c>
      <c r="F2458">
        <f t="shared" si="120"/>
        <v>0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291</v>
      </c>
      <c r="E2459">
        <f t="shared" si="119"/>
        <v>0</v>
      </c>
      <c r="F2459">
        <f t="shared" si="120"/>
        <v>0</v>
      </c>
      <c r="G2459">
        <f t="shared" si="121"/>
        <v>7</v>
      </c>
    </row>
    <row r="2460" spans="1:7">
      <c r="A2460" t="s">
        <v>3018</v>
      </c>
      <c r="C2460" t="s">
        <v>558</v>
      </c>
      <c r="D2460" t="s">
        <v>289</v>
      </c>
      <c r="E2460">
        <f t="shared" si="119"/>
        <v>0</v>
      </c>
      <c r="F2460">
        <f t="shared" si="120"/>
        <v>31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291</v>
      </c>
      <c r="E2462">
        <f t="shared" si="119"/>
        <v>0</v>
      </c>
      <c r="F2462">
        <f t="shared" si="120"/>
        <v>0</v>
      </c>
      <c r="G2462">
        <f t="shared" si="121"/>
        <v>37</v>
      </c>
    </row>
    <row r="2463" spans="1:7">
      <c r="A2463" t="s">
        <v>3021</v>
      </c>
      <c r="C2463" t="s">
        <v>561</v>
      </c>
      <c r="D2463" t="s">
        <v>289</v>
      </c>
      <c r="E2463">
        <f t="shared" si="119"/>
        <v>0</v>
      </c>
      <c r="F2463">
        <f t="shared" si="120"/>
        <v>110</v>
      </c>
      <c r="G2463">
        <f t="shared" si="121"/>
        <v>0</v>
      </c>
    </row>
    <row r="2464" spans="1:7">
      <c r="A2464" t="s">
        <v>3022</v>
      </c>
      <c r="C2464" t="s">
        <v>561</v>
      </c>
      <c r="D2464" t="s">
        <v>289</v>
      </c>
      <c r="E2464">
        <f t="shared" si="119"/>
        <v>0</v>
      </c>
      <c r="F2464">
        <f t="shared" si="120"/>
        <v>110</v>
      </c>
      <c r="G2464">
        <f t="shared" si="121"/>
        <v>0</v>
      </c>
    </row>
    <row r="2465" spans="1:7">
      <c r="A2465" t="s">
        <v>3023</v>
      </c>
      <c r="C2465" t="s">
        <v>561</v>
      </c>
      <c r="D2465" t="s">
        <v>289</v>
      </c>
      <c r="E2465">
        <f t="shared" si="119"/>
        <v>0</v>
      </c>
      <c r="F2465">
        <f t="shared" si="120"/>
        <v>110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290</v>
      </c>
      <c r="E2466">
        <f t="shared" si="119"/>
        <v>100</v>
      </c>
      <c r="F2466">
        <f t="shared" si="120"/>
        <v>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290</v>
      </c>
      <c r="E2467">
        <f t="shared" si="119"/>
        <v>20</v>
      </c>
      <c r="F2467">
        <f t="shared" si="120"/>
        <v>0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289</v>
      </c>
      <c r="E2468">
        <f t="shared" si="119"/>
        <v>0</v>
      </c>
      <c r="F2468">
        <f t="shared" si="120"/>
        <v>5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290</v>
      </c>
      <c r="E2471">
        <f t="shared" si="119"/>
        <v>100</v>
      </c>
      <c r="F2471">
        <f t="shared" si="120"/>
        <v>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289</v>
      </c>
      <c r="E2472">
        <f t="shared" si="119"/>
        <v>0</v>
      </c>
      <c r="F2472">
        <f t="shared" si="120"/>
        <v>110</v>
      </c>
      <c r="G2472">
        <f t="shared" si="121"/>
        <v>0</v>
      </c>
    </row>
    <row r="2473" spans="1:7">
      <c r="A2473" t="s">
        <v>3031</v>
      </c>
      <c r="C2473" t="s">
        <v>561</v>
      </c>
      <c r="D2473" t="s">
        <v>291</v>
      </c>
      <c r="E2473">
        <f t="shared" si="119"/>
        <v>0</v>
      </c>
      <c r="F2473">
        <f t="shared" si="120"/>
        <v>0</v>
      </c>
      <c r="G2473">
        <f t="shared" si="121"/>
        <v>157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290</v>
      </c>
      <c r="E2475">
        <f t="shared" si="119"/>
        <v>100</v>
      </c>
      <c r="F2475">
        <f t="shared" si="120"/>
        <v>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289</v>
      </c>
      <c r="E2476">
        <f t="shared" si="119"/>
        <v>0</v>
      </c>
      <c r="F2476">
        <f t="shared" si="120"/>
        <v>31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291</v>
      </c>
      <c r="E2477">
        <f t="shared" si="119"/>
        <v>0</v>
      </c>
      <c r="F2477">
        <f t="shared" si="120"/>
        <v>0</v>
      </c>
      <c r="G2477">
        <f t="shared" si="121"/>
        <v>37</v>
      </c>
    </row>
    <row r="2478" spans="1:7">
      <c r="A2478" t="s">
        <v>3036</v>
      </c>
      <c r="C2478" t="s">
        <v>558</v>
      </c>
      <c r="D2478" t="s">
        <v>290</v>
      </c>
      <c r="E2478">
        <f t="shared" si="119"/>
        <v>20</v>
      </c>
      <c r="F2478">
        <f t="shared" si="120"/>
        <v>0</v>
      </c>
      <c r="G2478">
        <f t="shared" si="121"/>
        <v>0</v>
      </c>
    </row>
    <row r="2479" spans="1:7">
      <c r="A2479" t="s">
        <v>3037</v>
      </c>
      <c r="C2479" t="s">
        <v>564</v>
      </c>
      <c r="D2479" t="s">
        <v>291</v>
      </c>
      <c r="E2479">
        <f t="shared" si="119"/>
        <v>0</v>
      </c>
      <c r="F2479">
        <f t="shared" si="120"/>
        <v>0</v>
      </c>
      <c r="G2479">
        <f t="shared" si="121"/>
        <v>7</v>
      </c>
    </row>
    <row r="2480" spans="1:7">
      <c r="A2480" t="s">
        <v>3038</v>
      </c>
      <c r="C2480" t="s">
        <v>558</v>
      </c>
      <c r="D2480" t="s">
        <v>289</v>
      </c>
      <c r="E2480">
        <f t="shared" si="119"/>
        <v>0</v>
      </c>
      <c r="F2480">
        <f t="shared" si="120"/>
        <v>31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290</v>
      </c>
      <c r="E2481">
        <f t="shared" si="119"/>
        <v>100</v>
      </c>
      <c r="F2481">
        <f t="shared" si="120"/>
        <v>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289</v>
      </c>
      <c r="E2482">
        <f t="shared" si="119"/>
        <v>0</v>
      </c>
      <c r="F2482">
        <f t="shared" si="120"/>
        <v>31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289</v>
      </c>
      <c r="E2483">
        <f t="shared" si="119"/>
        <v>0</v>
      </c>
      <c r="F2483">
        <f t="shared" si="120"/>
        <v>5</v>
      </c>
      <c r="G2483">
        <f t="shared" si="121"/>
        <v>0</v>
      </c>
    </row>
    <row r="2484" spans="1:7">
      <c r="A2484" t="s">
        <v>3042</v>
      </c>
      <c r="C2484" t="s">
        <v>561</v>
      </c>
      <c r="D2484" t="s">
        <v>289</v>
      </c>
      <c r="E2484">
        <f t="shared" si="119"/>
        <v>0</v>
      </c>
      <c r="F2484">
        <f t="shared" si="120"/>
        <v>110</v>
      </c>
      <c r="G2484">
        <f t="shared" si="121"/>
        <v>0</v>
      </c>
    </row>
    <row r="2485" spans="1:7">
      <c r="A2485" t="s">
        <v>3043</v>
      </c>
      <c r="C2485" t="s">
        <v>564</v>
      </c>
      <c r="D2485" t="s">
        <v>290</v>
      </c>
      <c r="E2485">
        <f t="shared" si="119"/>
        <v>2</v>
      </c>
      <c r="F2485">
        <f t="shared" si="120"/>
        <v>0</v>
      </c>
      <c r="G2485">
        <f t="shared" si="121"/>
        <v>0</v>
      </c>
    </row>
    <row r="2486" spans="1:7">
      <c r="A2486" t="s">
        <v>3044</v>
      </c>
      <c r="C2486" t="s">
        <v>561</v>
      </c>
      <c r="D2486" t="s">
        <v>290</v>
      </c>
      <c r="E2486">
        <f t="shared" si="119"/>
        <v>100</v>
      </c>
      <c r="F2486">
        <f t="shared" si="120"/>
        <v>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291</v>
      </c>
      <c r="E2487">
        <f t="shared" si="119"/>
        <v>0</v>
      </c>
      <c r="F2487">
        <f t="shared" si="120"/>
        <v>0</v>
      </c>
      <c r="G2487">
        <f t="shared" si="121"/>
        <v>7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290</v>
      </c>
      <c r="E2489">
        <f t="shared" si="119"/>
        <v>20</v>
      </c>
      <c r="F2489">
        <f t="shared" si="120"/>
        <v>0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289</v>
      </c>
      <c r="E2490">
        <f t="shared" si="119"/>
        <v>0</v>
      </c>
      <c r="F2490">
        <f t="shared" si="120"/>
        <v>31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290</v>
      </c>
      <c r="E2491">
        <f t="shared" si="119"/>
        <v>20</v>
      </c>
      <c r="F2491">
        <f t="shared" si="120"/>
        <v>0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290</v>
      </c>
      <c r="E2492">
        <f t="shared" si="119"/>
        <v>100</v>
      </c>
      <c r="F2492">
        <f t="shared" si="120"/>
        <v>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289</v>
      </c>
      <c r="E2493">
        <f t="shared" si="119"/>
        <v>0</v>
      </c>
      <c r="F2493">
        <f t="shared" si="120"/>
        <v>110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290</v>
      </c>
      <c r="E2494">
        <f t="shared" si="119"/>
        <v>2</v>
      </c>
      <c r="F2494">
        <f t="shared" si="120"/>
        <v>0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289</v>
      </c>
      <c r="E2495">
        <f t="shared" si="119"/>
        <v>0</v>
      </c>
      <c r="F2495">
        <f t="shared" si="120"/>
        <v>31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290</v>
      </c>
      <c r="E2496">
        <f t="shared" si="119"/>
        <v>2</v>
      </c>
      <c r="F2496">
        <f t="shared" si="120"/>
        <v>0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291</v>
      </c>
      <c r="E2497">
        <f t="shared" si="119"/>
        <v>0</v>
      </c>
      <c r="F2497">
        <f t="shared" si="120"/>
        <v>0</v>
      </c>
      <c r="G2497">
        <f t="shared" si="121"/>
        <v>7</v>
      </c>
    </row>
    <row r="2498" spans="1:7">
      <c r="A2498" t="s">
        <v>3056</v>
      </c>
      <c r="C2498" t="s">
        <v>564</v>
      </c>
      <c r="D2498" t="s">
        <v>290</v>
      </c>
      <c r="E2498">
        <f t="shared" si="119"/>
        <v>2</v>
      </c>
      <c r="F2498">
        <f t="shared" si="120"/>
        <v>0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291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7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291</v>
      </c>
      <c r="E2502">
        <f t="shared" si="122"/>
        <v>0</v>
      </c>
      <c r="F2502">
        <f t="shared" si="123"/>
        <v>0</v>
      </c>
      <c r="G2502">
        <f t="shared" si="124"/>
        <v>37</v>
      </c>
    </row>
    <row r="2503" spans="1:7">
      <c r="A2503" t="s">
        <v>3061</v>
      </c>
      <c r="C2503" t="s">
        <v>564</v>
      </c>
      <c r="D2503" t="s">
        <v>291</v>
      </c>
      <c r="E2503">
        <f t="shared" si="122"/>
        <v>0</v>
      </c>
      <c r="F2503">
        <f t="shared" si="123"/>
        <v>0</v>
      </c>
      <c r="G2503">
        <f t="shared" si="124"/>
        <v>7</v>
      </c>
    </row>
    <row r="2504" spans="1:7">
      <c r="A2504" t="s">
        <v>3062</v>
      </c>
      <c r="C2504" t="s">
        <v>564</v>
      </c>
      <c r="D2504" t="s">
        <v>290</v>
      </c>
      <c r="E2504">
        <f t="shared" si="122"/>
        <v>2</v>
      </c>
      <c r="F2504">
        <f t="shared" si="123"/>
        <v>0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290</v>
      </c>
      <c r="E2506">
        <f t="shared" si="122"/>
        <v>20</v>
      </c>
      <c r="F2506">
        <f t="shared" si="123"/>
        <v>0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291</v>
      </c>
      <c r="E2507">
        <f t="shared" si="122"/>
        <v>0</v>
      </c>
      <c r="F2507">
        <f t="shared" si="123"/>
        <v>0</v>
      </c>
      <c r="G2507">
        <f t="shared" si="124"/>
        <v>7</v>
      </c>
    </row>
    <row r="2508" spans="1:7">
      <c r="A2508" t="s">
        <v>3066</v>
      </c>
      <c r="C2508" t="s">
        <v>561</v>
      </c>
      <c r="D2508" t="s">
        <v>290</v>
      </c>
      <c r="E2508">
        <f t="shared" si="122"/>
        <v>100</v>
      </c>
      <c r="F2508">
        <f t="shared" si="123"/>
        <v>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290</v>
      </c>
      <c r="E2509">
        <f t="shared" si="122"/>
        <v>100</v>
      </c>
      <c r="F2509">
        <f t="shared" si="123"/>
        <v>0</v>
      </c>
      <c r="G2509">
        <f t="shared" si="124"/>
        <v>0</v>
      </c>
    </row>
    <row r="2510" spans="1:7">
      <c r="A2510" t="s">
        <v>3068</v>
      </c>
      <c r="C2510" t="s">
        <v>564</v>
      </c>
      <c r="D2510" t="s">
        <v>291</v>
      </c>
      <c r="E2510">
        <f t="shared" si="122"/>
        <v>0</v>
      </c>
      <c r="F2510">
        <f t="shared" si="123"/>
        <v>0</v>
      </c>
      <c r="G2510">
        <f t="shared" si="124"/>
        <v>7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289</v>
      </c>
      <c r="E2512">
        <f t="shared" si="122"/>
        <v>0</v>
      </c>
      <c r="F2512">
        <f t="shared" si="123"/>
        <v>31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291</v>
      </c>
      <c r="E2513">
        <f t="shared" si="122"/>
        <v>0</v>
      </c>
      <c r="F2513">
        <f t="shared" si="123"/>
        <v>0</v>
      </c>
      <c r="G2513">
        <f t="shared" si="124"/>
        <v>157</v>
      </c>
    </row>
    <row r="2514" spans="1:7">
      <c r="A2514" t="s">
        <v>3072</v>
      </c>
      <c r="C2514" t="s">
        <v>561</v>
      </c>
      <c r="D2514" t="s">
        <v>291</v>
      </c>
      <c r="E2514">
        <f t="shared" si="122"/>
        <v>0</v>
      </c>
      <c r="F2514">
        <f t="shared" si="123"/>
        <v>0</v>
      </c>
      <c r="G2514">
        <f t="shared" si="124"/>
        <v>157</v>
      </c>
    </row>
    <row r="2515" spans="1:7">
      <c r="A2515" t="s">
        <v>3073</v>
      </c>
      <c r="C2515" t="s">
        <v>564</v>
      </c>
      <c r="D2515" t="s">
        <v>291</v>
      </c>
      <c r="E2515">
        <f t="shared" si="122"/>
        <v>0</v>
      </c>
      <c r="F2515">
        <f t="shared" si="123"/>
        <v>0</v>
      </c>
      <c r="G2515">
        <f t="shared" si="124"/>
        <v>7</v>
      </c>
    </row>
    <row r="2516" spans="1:7">
      <c r="A2516" t="s">
        <v>3074</v>
      </c>
      <c r="C2516" t="s">
        <v>564</v>
      </c>
      <c r="D2516" t="s">
        <v>289</v>
      </c>
      <c r="E2516">
        <f t="shared" si="122"/>
        <v>0</v>
      </c>
      <c r="F2516">
        <f t="shared" si="123"/>
        <v>5</v>
      </c>
      <c r="G2516">
        <f t="shared" si="124"/>
        <v>0</v>
      </c>
    </row>
    <row r="2517" spans="1:7">
      <c r="A2517" t="s">
        <v>3075</v>
      </c>
      <c r="C2517" t="s">
        <v>561</v>
      </c>
      <c r="D2517" t="s">
        <v>291</v>
      </c>
      <c r="E2517">
        <f t="shared" si="122"/>
        <v>0</v>
      </c>
      <c r="F2517">
        <f t="shared" si="123"/>
        <v>0</v>
      </c>
      <c r="G2517">
        <f t="shared" si="124"/>
        <v>157</v>
      </c>
    </row>
    <row r="2518" spans="1:7">
      <c r="A2518" t="s">
        <v>3076</v>
      </c>
      <c r="C2518" t="s">
        <v>558</v>
      </c>
      <c r="D2518" t="s">
        <v>290</v>
      </c>
      <c r="E2518">
        <f t="shared" si="122"/>
        <v>20</v>
      </c>
      <c r="F2518">
        <f t="shared" si="123"/>
        <v>0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290</v>
      </c>
      <c r="E2519">
        <f t="shared" si="122"/>
        <v>20</v>
      </c>
      <c r="F2519">
        <f t="shared" si="123"/>
        <v>0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290</v>
      </c>
      <c r="E2520">
        <f t="shared" si="122"/>
        <v>100</v>
      </c>
      <c r="F2520">
        <f t="shared" si="123"/>
        <v>0</v>
      </c>
      <c r="G2520">
        <f t="shared" si="124"/>
        <v>0</v>
      </c>
    </row>
    <row r="2521" spans="1:7">
      <c r="A2521" t="s">
        <v>3079</v>
      </c>
      <c r="C2521" t="s">
        <v>558</v>
      </c>
      <c r="D2521" t="s">
        <v>291</v>
      </c>
      <c r="E2521">
        <f t="shared" si="122"/>
        <v>0</v>
      </c>
      <c r="F2521">
        <f t="shared" si="123"/>
        <v>0</v>
      </c>
      <c r="G2521">
        <f t="shared" si="124"/>
        <v>37</v>
      </c>
    </row>
    <row r="2522" spans="1:7">
      <c r="A2522" t="s">
        <v>3080</v>
      </c>
      <c r="C2522" t="s">
        <v>558</v>
      </c>
      <c r="D2522" t="s">
        <v>291</v>
      </c>
      <c r="E2522">
        <f t="shared" si="122"/>
        <v>0</v>
      </c>
      <c r="F2522">
        <f t="shared" si="123"/>
        <v>0</v>
      </c>
      <c r="G2522">
        <f t="shared" si="124"/>
        <v>37</v>
      </c>
    </row>
    <row r="2523" spans="1:7">
      <c r="A2523" t="s">
        <v>3081</v>
      </c>
      <c r="C2523" t="s">
        <v>564</v>
      </c>
      <c r="D2523" t="s">
        <v>290</v>
      </c>
      <c r="E2523">
        <f t="shared" si="122"/>
        <v>2</v>
      </c>
      <c r="F2523">
        <f t="shared" si="123"/>
        <v>0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289</v>
      </c>
      <c r="E2524">
        <f t="shared" si="122"/>
        <v>0</v>
      </c>
      <c r="F2524">
        <f t="shared" si="123"/>
        <v>110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291</v>
      </c>
      <c r="E2525">
        <f t="shared" si="122"/>
        <v>0</v>
      </c>
      <c r="F2525">
        <f t="shared" si="123"/>
        <v>0</v>
      </c>
      <c r="G2525">
        <f t="shared" si="124"/>
        <v>37</v>
      </c>
    </row>
    <row r="2526" spans="1:7">
      <c r="A2526" t="s">
        <v>3084</v>
      </c>
      <c r="C2526" t="s">
        <v>561</v>
      </c>
      <c r="D2526" t="s">
        <v>289</v>
      </c>
      <c r="E2526">
        <f t="shared" si="122"/>
        <v>0</v>
      </c>
      <c r="F2526">
        <f t="shared" si="123"/>
        <v>110</v>
      </c>
      <c r="G2526">
        <f t="shared" si="124"/>
        <v>0</v>
      </c>
    </row>
    <row r="2527" spans="1:7">
      <c r="A2527" t="s">
        <v>3085</v>
      </c>
      <c r="C2527" t="s">
        <v>558</v>
      </c>
      <c r="D2527" t="s">
        <v>290</v>
      </c>
      <c r="E2527">
        <f t="shared" si="122"/>
        <v>20</v>
      </c>
      <c r="F2527">
        <f t="shared" si="123"/>
        <v>0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289</v>
      </c>
      <c r="E2528">
        <f t="shared" si="122"/>
        <v>0</v>
      </c>
      <c r="F2528">
        <f t="shared" si="123"/>
        <v>110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290</v>
      </c>
      <c r="E2529">
        <f t="shared" si="122"/>
        <v>2</v>
      </c>
      <c r="F2529">
        <f t="shared" si="123"/>
        <v>0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291</v>
      </c>
      <c r="E2530">
        <f t="shared" si="122"/>
        <v>0</v>
      </c>
      <c r="F2530">
        <f t="shared" si="123"/>
        <v>0</v>
      </c>
      <c r="G2530">
        <f t="shared" si="124"/>
        <v>37</v>
      </c>
    </row>
    <row r="2531" spans="1:7">
      <c r="A2531" t="s">
        <v>3089</v>
      </c>
      <c r="C2531" t="s">
        <v>558</v>
      </c>
      <c r="D2531" t="s">
        <v>289</v>
      </c>
      <c r="E2531">
        <f t="shared" si="122"/>
        <v>0</v>
      </c>
      <c r="F2531">
        <f t="shared" si="123"/>
        <v>31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289</v>
      </c>
      <c r="E2532">
        <f t="shared" si="122"/>
        <v>0</v>
      </c>
      <c r="F2532">
        <f t="shared" si="123"/>
        <v>5</v>
      </c>
      <c r="G2532">
        <f t="shared" si="124"/>
        <v>0</v>
      </c>
    </row>
    <row r="2533" spans="1:7">
      <c r="A2533" t="s">
        <v>3091</v>
      </c>
      <c r="C2533" t="s">
        <v>561</v>
      </c>
      <c r="D2533" t="s">
        <v>291</v>
      </c>
      <c r="E2533">
        <f t="shared" si="122"/>
        <v>0</v>
      </c>
      <c r="F2533">
        <f t="shared" si="123"/>
        <v>0</v>
      </c>
      <c r="G2533">
        <f t="shared" si="124"/>
        <v>157</v>
      </c>
    </row>
    <row r="2534" spans="1:7">
      <c r="A2534" t="s">
        <v>3092</v>
      </c>
      <c r="C2534" t="s">
        <v>558</v>
      </c>
      <c r="D2534" t="s">
        <v>291</v>
      </c>
      <c r="E2534">
        <f t="shared" si="122"/>
        <v>0</v>
      </c>
      <c r="F2534">
        <f t="shared" si="123"/>
        <v>0</v>
      </c>
      <c r="G2534">
        <f t="shared" si="124"/>
        <v>37</v>
      </c>
    </row>
    <row r="2535" spans="1:7">
      <c r="A2535" t="s">
        <v>3093</v>
      </c>
      <c r="C2535" t="s">
        <v>558</v>
      </c>
      <c r="D2535" t="s">
        <v>291</v>
      </c>
      <c r="E2535">
        <f t="shared" si="122"/>
        <v>0</v>
      </c>
      <c r="F2535">
        <f t="shared" si="123"/>
        <v>0</v>
      </c>
      <c r="G2535">
        <f t="shared" si="124"/>
        <v>37</v>
      </c>
    </row>
    <row r="2536" spans="1:7">
      <c r="A2536" t="s">
        <v>3094</v>
      </c>
      <c r="C2536" t="s">
        <v>564</v>
      </c>
      <c r="D2536" t="s">
        <v>289</v>
      </c>
      <c r="E2536">
        <f t="shared" si="122"/>
        <v>0</v>
      </c>
      <c r="F2536">
        <f t="shared" si="123"/>
        <v>5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290</v>
      </c>
      <c r="E2537">
        <f t="shared" si="122"/>
        <v>20</v>
      </c>
      <c r="F2537">
        <f t="shared" si="123"/>
        <v>0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291</v>
      </c>
      <c r="E2538">
        <f t="shared" si="122"/>
        <v>0</v>
      </c>
      <c r="F2538">
        <f t="shared" si="123"/>
        <v>0</v>
      </c>
      <c r="G2538">
        <f t="shared" si="124"/>
        <v>7</v>
      </c>
    </row>
    <row r="2539" spans="1:7">
      <c r="A2539" t="s">
        <v>3097</v>
      </c>
      <c r="C2539" t="s">
        <v>558</v>
      </c>
      <c r="D2539" t="s">
        <v>291</v>
      </c>
      <c r="E2539">
        <f t="shared" si="122"/>
        <v>0</v>
      </c>
      <c r="F2539">
        <f t="shared" si="123"/>
        <v>0</v>
      </c>
      <c r="G2539">
        <f t="shared" si="124"/>
        <v>37</v>
      </c>
    </row>
    <row r="2540" spans="1:7">
      <c r="A2540" t="s">
        <v>3098</v>
      </c>
      <c r="C2540" t="s">
        <v>564</v>
      </c>
      <c r="D2540" t="s">
        <v>291</v>
      </c>
      <c r="E2540">
        <f t="shared" si="122"/>
        <v>0</v>
      </c>
      <c r="F2540">
        <f t="shared" si="123"/>
        <v>0</v>
      </c>
      <c r="G2540">
        <f t="shared" si="124"/>
        <v>7</v>
      </c>
    </row>
    <row r="2541" spans="1:7">
      <c r="A2541" t="s">
        <v>3099</v>
      </c>
      <c r="C2541" t="s">
        <v>558</v>
      </c>
      <c r="D2541" t="s">
        <v>291</v>
      </c>
      <c r="E2541">
        <f t="shared" si="122"/>
        <v>0</v>
      </c>
      <c r="F2541">
        <f t="shared" si="123"/>
        <v>0</v>
      </c>
      <c r="G2541">
        <f t="shared" si="124"/>
        <v>37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290</v>
      </c>
      <c r="E2543">
        <f t="shared" si="122"/>
        <v>100</v>
      </c>
      <c r="F2543">
        <f t="shared" si="123"/>
        <v>0</v>
      </c>
      <c r="G2543">
        <f t="shared" si="124"/>
        <v>0</v>
      </c>
    </row>
    <row r="2544" spans="1:7">
      <c r="A2544" t="s">
        <v>3102</v>
      </c>
      <c r="C2544" t="s">
        <v>558</v>
      </c>
      <c r="D2544" t="s">
        <v>290</v>
      </c>
      <c r="E2544">
        <f t="shared" si="122"/>
        <v>20</v>
      </c>
      <c r="F2544">
        <f t="shared" si="123"/>
        <v>0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291</v>
      </c>
      <c r="E2545">
        <f t="shared" si="122"/>
        <v>0</v>
      </c>
      <c r="F2545">
        <f t="shared" si="123"/>
        <v>0</v>
      </c>
      <c r="G2545">
        <f t="shared" si="124"/>
        <v>157</v>
      </c>
    </row>
    <row r="2546" spans="1:7">
      <c r="A2546" t="s">
        <v>3104</v>
      </c>
      <c r="C2546" t="s">
        <v>558</v>
      </c>
      <c r="D2546" t="s">
        <v>290</v>
      </c>
      <c r="E2546">
        <f t="shared" si="122"/>
        <v>20</v>
      </c>
      <c r="F2546">
        <f t="shared" si="123"/>
        <v>0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289</v>
      </c>
      <c r="E2548">
        <f t="shared" si="122"/>
        <v>0</v>
      </c>
      <c r="F2548">
        <f t="shared" si="123"/>
        <v>5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291</v>
      </c>
      <c r="E2549">
        <f t="shared" si="122"/>
        <v>0</v>
      </c>
      <c r="F2549">
        <f t="shared" si="123"/>
        <v>0</v>
      </c>
      <c r="G2549">
        <f t="shared" si="124"/>
        <v>157</v>
      </c>
    </row>
    <row r="2550" spans="1:7">
      <c r="A2550" t="s">
        <v>3108</v>
      </c>
      <c r="C2550" t="s">
        <v>561</v>
      </c>
      <c r="D2550" t="s">
        <v>289</v>
      </c>
      <c r="E2550">
        <f t="shared" si="122"/>
        <v>0</v>
      </c>
      <c r="F2550">
        <f t="shared" si="123"/>
        <v>110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290</v>
      </c>
      <c r="E2552">
        <f t="shared" si="122"/>
        <v>100</v>
      </c>
      <c r="F2552">
        <f t="shared" si="123"/>
        <v>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291</v>
      </c>
      <c r="E2554">
        <f t="shared" si="122"/>
        <v>0</v>
      </c>
      <c r="F2554">
        <f t="shared" si="123"/>
        <v>0</v>
      </c>
      <c r="G2554">
        <f t="shared" si="124"/>
        <v>37</v>
      </c>
    </row>
    <row r="2555" spans="1:7">
      <c r="A2555" t="s">
        <v>3113</v>
      </c>
      <c r="C2555" t="s">
        <v>561</v>
      </c>
      <c r="D2555" t="s">
        <v>291</v>
      </c>
      <c r="E2555">
        <f t="shared" si="122"/>
        <v>0</v>
      </c>
      <c r="F2555">
        <f t="shared" si="123"/>
        <v>0</v>
      </c>
      <c r="G2555">
        <f t="shared" si="124"/>
        <v>157</v>
      </c>
    </row>
    <row r="2556" spans="1:7">
      <c r="A2556" t="s">
        <v>3114</v>
      </c>
      <c r="C2556" t="s">
        <v>558</v>
      </c>
      <c r="D2556" t="s">
        <v>291</v>
      </c>
      <c r="E2556">
        <f t="shared" si="122"/>
        <v>0</v>
      </c>
      <c r="F2556">
        <f t="shared" si="123"/>
        <v>0</v>
      </c>
      <c r="G2556">
        <f t="shared" si="124"/>
        <v>37</v>
      </c>
    </row>
    <row r="2557" spans="1:7">
      <c r="A2557" t="s">
        <v>3115</v>
      </c>
      <c r="C2557" t="s">
        <v>561</v>
      </c>
      <c r="D2557" t="s">
        <v>289</v>
      </c>
      <c r="E2557">
        <f t="shared" si="122"/>
        <v>0</v>
      </c>
      <c r="F2557">
        <f t="shared" si="123"/>
        <v>110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289</v>
      </c>
      <c r="E2558">
        <f t="shared" si="122"/>
        <v>0</v>
      </c>
      <c r="F2558">
        <f t="shared" si="123"/>
        <v>110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289</v>
      </c>
      <c r="E2559">
        <f t="shared" si="122"/>
        <v>0</v>
      </c>
      <c r="F2559">
        <f t="shared" si="123"/>
        <v>5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289</v>
      </c>
      <c r="E2560">
        <f t="shared" si="122"/>
        <v>0</v>
      </c>
      <c r="F2560">
        <f t="shared" si="123"/>
        <v>110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291</v>
      </c>
      <c r="E2561">
        <f t="shared" si="122"/>
        <v>0</v>
      </c>
      <c r="F2561">
        <f t="shared" si="123"/>
        <v>0</v>
      </c>
      <c r="G2561">
        <f t="shared" si="124"/>
        <v>157</v>
      </c>
    </row>
    <row r="2562" spans="1:7">
      <c r="A2562" t="s">
        <v>3120</v>
      </c>
      <c r="C2562" t="s">
        <v>561</v>
      </c>
      <c r="D2562" t="s">
        <v>289</v>
      </c>
      <c r="E2562">
        <f t="shared" si="122"/>
        <v>0</v>
      </c>
      <c r="F2562">
        <f t="shared" si="123"/>
        <v>110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289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5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290</v>
      </c>
      <c r="E2564">
        <f t="shared" si="125"/>
        <v>100</v>
      </c>
      <c r="F2564">
        <f t="shared" si="126"/>
        <v>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290</v>
      </c>
      <c r="E2565">
        <f t="shared" si="125"/>
        <v>2</v>
      </c>
      <c r="F2565">
        <f t="shared" si="126"/>
        <v>0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290</v>
      </c>
      <c r="E2566">
        <f t="shared" si="125"/>
        <v>100</v>
      </c>
      <c r="F2566">
        <f t="shared" si="126"/>
        <v>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289</v>
      </c>
      <c r="E2567">
        <f t="shared" si="125"/>
        <v>0</v>
      </c>
      <c r="F2567">
        <f t="shared" si="126"/>
        <v>31</v>
      </c>
      <c r="G2567">
        <f t="shared" si="127"/>
        <v>0</v>
      </c>
    </row>
    <row r="2568" spans="1:7">
      <c r="A2568" t="s">
        <v>3126</v>
      </c>
      <c r="C2568" t="s">
        <v>558</v>
      </c>
      <c r="D2568" t="s">
        <v>289</v>
      </c>
      <c r="E2568">
        <f t="shared" si="125"/>
        <v>0</v>
      </c>
      <c r="F2568">
        <f t="shared" si="126"/>
        <v>31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290</v>
      </c>
      <c r="E2569">
        <f t="shared" si="125"/>
        <v>100</v>
      </c>
      <c r="F2569">
        <f t="shared" si="126"/>
        <v>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290</v>
      </c>
      <c r="E2570">
        <f t="shared" si="125"/>
        <v>100</v>
      </c>
      <c r="F2570">
        <f t="shared" si="126"/>
        <v>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289</v>
      </c>
      <c r="E2573">
        <f t="shared" si="125"/>
        <v>0</v>
      </c>
      <c r="F2573">
        <f t="shared" si="126"/>
        <v>31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290</v>
      </c>
      <c r="E2574">
        <f t="shared" si="125"/>
        <v>100</v>
      </c>
      <c r="F2574">
        <f t="shared" si="126"/>
        <v>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290</v>
      </c>
      <c r="E2575">
        <f t="shared" si="125"/>
        <v>2</v>
      </c>
      <c r="F2575">
        <f t="shared" si="126"/>
        <v>0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291</v>
      </c>
      <c r="E2576">
        <f t="shared" si="125"/>
        <v>0</v>
      </c>
      <c r="F2576">
        <f t="shared" si="126"/>
        <v>0</v>
      </c>
      <c r="G2576">
        <f t="shared" si="127"/>
        <v>37</v>
      </c>
    </row>
    <row r="2577" spans="1:7">
      <c r="A2577" t="s">
        <v>3135</v>
      </c>
      <c r="C2577" t="s">
        <v>561</v>
      </c>
      <c r="D2577" t="s">
        <v>291</v>
      </c>
      <c r="E2577">
        <f t="shared" si="125"/>
        <v>0</v>
      </c>
      <c r="F2577">
        <f t="shared" si="126"/>
        <v>0</v>
      </c>
      <c r="G2577">
        <f t="shared" si="127"/>
        <v>157</v>
      </c>
    </row>
    <row r="2578" spans="1:7">
      <c r="A2578" t="s">
        <v>3136</v>
      </c>
      <c r="C2578" t="s">
        <v>561</v>
      </c>
      <c r="D2578" t="s">
        <v>290</v>
      </c>
      <c r="E2578">
        <f t="shared" si="125"/>
        <v>100</v>
      </c>
      <c r="F2578">
        <f t="shared" si="126"/>
        <v>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291</v>
      </c>
      <c r="E2579">
        <f t="shared" si="125"/>
        <v>0</v>
      </c>
      <c r="F2579">
        <f t="shared" si="126"/>
        <v>0</v>
      </c>
      <c r="G2579">
        <f t="shared" si="127"/>
        <v>7</v>
      </c>
    </row>
    <row r="2580" spans="1:7">
      <c r="A2580" t="s">
        <v>3138</v>
      </c>
      <c r="C2580" t="s">
        <v>558</v>
      </c>
      <c r="D2580" t="s">
        <v>290</v>
      </c>
      <c r="E2580">
        <f t="shared" si="125"/>
        <v>20</v>
      </c>
      <c r="F2580">
        <f t="shared" si="126"/>
        <v>0</v>
      </c>
      <c r="G2580">
        <f t="shared" si="127"/>
        <v>0</v>
      </c>
    </row>
    <row r="2581" spans="1:7">
      <c r="A2581" t="s">
        <v>3139</v>
      </c>
      <c r="C2581" t="s">
        <v>564</v>
      </c>
      <c r="D2581" t="s">
        <v>289</v>
      </c>
      <c r="E2581">
        <f t="shared" si="125"/>
        <v>0</v>
      </c>
      <c r="F2581">
        <f t="shared" si="126"/>
        <v>5</v>
      </c>
      <c r="G2581">
        <f t="shared" si="127"/>
        <v>0</v>
      </c>
    </row>
    <row r="2582" spans="1:7">
      <c r="A2582" t="s">
        <v>3140</v>
      </c>
      <c r="C2582" t="s">
        <v>564</v>
      </c>
      <c r="D2582" t="s">
        <v>291</v>
      </c>
      <c r="E2582">
        <f t="shared" si="125"/>
        <v>0</v>
      </c>
      <c r="F2582">
        <f t="shared" si="126"/>
        <v>0</v>
      </c>
      <c r="G2582">
        <f t="shared" si="127"/>
        <v>7</v>
      </c>
    </row>
    <row r="2583" spans="1:7">
      <c r="A2583" t="s">
        <v>3141</v>
      </c>
      <c r="C2583" t="s">
        <v>564</v>
      </c>
      <c r="D2583" t="s">
        <v>290</v>
      </c>
      <c r="E2583">
        <f t="shared" si="125"/>
        <v>2</v>
      </c>
      <c r="F2583">
        <f t="shared" si="126"/>
        <v>0</v>
      </c>
      <c r="G2583">
        <f t="shared" si="127"/>
        <v>0</v>
      </c>
    </row>
    <row r="2584" spans="1:7">
      <c r="A2584" t="s">
        <v>3142</v>
      </c>
      <c r="C2584" t="s">
        <v>564</v>
      </c>
      <c r="D2584" t="s">
        <v>290</v>
      </c>
      <c r="E2584">
        <f t="shared" si="125"/>
        <v>2</v>
      </c>
      <c r="F2584">
        <f t="shared" si="126"/>
        <v>0</v>
      </c>
      <c r="G2584">
        <f t="shared" si="127"/>
        <v>0</v>
      </c>
    </row>
    <row r="2585" spans="1:7">
      <c r="A2585" t="s">
        <v>3143</v>
      </c>
      <c r="C2585" t="s">
        <v>561</v>
      </c>
      <c r="D2585" t="s">
        <v>291</v>
      </c>
      <c r="E2585">
        <f t="shared" si="125"/>
        <v>0</v>
      </c>
      <c r="F2585">
        <f t="shared" si="126"/>
        <v>0</v>
      </c>
      <c r="G2585">
        <f t="shared" si="127"/>
        <v>157</v>
      </c>
    </row>
    <row r="2586" spans="1:7">
      <c r="A2586" t="s">
        <v>3144</v>
      </c>
      <c r="C2586" t="s">
        <v>561</v>
      </c>
      <c r="D2586" t="s">
        <v>291</v>
      </c>
      <c r="E2586">
        <f t="shared" si="125"/>
        <v>0</v>
      </c>
      <c r="F2586">
        <f t="shared" si="126"/>
        <v>0</v>
      </c>
      <c r="G2586">
        <f t="shared" si="127"/>
        <v>157</v>
      </c>
    </row>
    <row r="2587" spans="1:7">
      <c r="A2587" t="s">
        <v>3145</v>
      </c>
      <c r="C2587" t="s">
        <v>561</v>
      </c>
      <c r="D2587" t="s">
        <v>289</v>
      </c>
      <c r="E2587">
        <f t="shared" si="125"/>
        <v>0</v>
      </c>
      <c r="F2587">
        <f t="shared" si="126"/>
        <v>110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289</v>
      </c>
      <c r="E2588">
        <f t="shared" si="125"/>
        <v>0</v>
      </c>
      <c r="F2588">
        <f t="shared" si="126"/>
        <v>31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289</v>
      </c>
      <c r="E2589">
        <f t="shared" si="125"/>
        <v>0</v>
      </c>
      <c r="F2589">
        <f t="shared" si="126"/>
        <v>5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291</v>
      </c>
      <c r="E2590">
        <f t="shared" si="125"/>
        <v>0</v>
      </c>
      <c r="F2590">
        <f t="shared" si="126"/>
        <v>0</v>
      </c>
      <c r="G2590">
        <f t="shared" si="127"/>
        <v>7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289</v>
      </c>
      <c r="E2592">
        <f t="shared" si="125"/>
        <v>0</v>
      </c>
      <c r="F2592">
        <f t="shared" si="126"/>
        <v>110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289</v>
      </c>
      <c r="E2593">
        <f t="shared" si="125"/>
        <v>0</v>
      </c>
      <c r="F2593">
        <f t="shared" si="126"/>
        <v>31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291</v>
      </c>
      <c r="E2594">
        <f t="shared" si="125"/>
        <v>0</v>
      </c>
      <c r="F2594">
        <f t="shared" si="126"/>
        <v>0</v>
      </c>
      <c r="G2594">
        <f t="shared" si="127"/>
        <v>157</v>
      </c>
    </row>
    <row r="2595" spans="1:7">
      <c r="A2595" t="s">
        <v>3153</v>
      </c>
      <c r="C2595" t="s">
        <v>558</v>
      </c>
      <c r="D2595" t="s">
        <v>290</v>
      </c>
      <c r="E2595">
        <f t="shared" si="125"/>
        <v>20</v>
      </c>
      <c r="F2595">
        <f t="shared" si="126"/>
        <v>0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289</v>
      </c>
      <c r="E2596">
        <f t="shared" si="125"/>
        <v>0</v>
      </c>
      <c r="F2596">
        <f t="shared" si="126"/>
        <v>31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290</v>
      </c>
      <c r="E2597">
        <f t="shared" si="125"/>
        <v>20</v>
      </c>
      <c r="F2597">
        <f t="shared" si="126"/>
        <v>0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291</v>
      </c>
      <c r="E2598">
        <f t="shared" si="125"/>
        <v>0</v>
      </c>
      <c r="F2598">
        <f t="shared" si="126"/>
        <v>0</v>
      </c>
      <c r="G2598">
        <f t="shared" si="127"/>
        <v>157</v>
      </c>
    </row>
    <row r="2599" spans="1:7">
      <c r="A2599" t="s">
        <v>3157</v>
      </c>
      <c r="C2599" t="s">
        <v>558</v>
      </c>
      <c r="D2599" t="s">
        <v>290</v>
      </c>
      <c r="E2599">
        <f t="shared" si="125"/>
        <v>20</v>
      </c>
      <c r="F2599">
        <f t="shared" si="126"/>
        <v>0</v>
      </c>
      <c r="G2599">
        <f t="shared" si="127"/>
        <v>0</v>
      </c>
    </row>
    <row r="2600" spans="1:7">
      <c r="A2600" t="s">
        <v>3158</v>
      </c>
      <c r="C2600" t="s">
        <v>564</v>
      </c>
      <c r="D2600" t="s">
        <v>290</v>
      </c>
      <c r="E2600">
        <f t="shared" si="125"/>
        <v>2</v>
      </c>
      <c r="F2600">
        <f t="shared" si="126"/>
        <v>0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291</v>
      </c>
      <c r="E2601">
        <f t="shared" si="125"/>
        <v>0</v>
      </c>
      <c r="F2601">
        <f t="shared" si="126"/>
        <v>0</v>
      </c>
      <c r="G2601">
        <f t="shared" si="127"/>
        <v>37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291</v>
      </c>
      <c r="E2603">
        <f t="shared" si="125"/>
        <v>0</v>
      </c>
      <c r="F2603">
        <f t="shared" si="126"/>
        <v>0</v>
      </c>
      <c r="G2603">
        <f t="shared" si="127"/>
        <v>37</v>
      </c>
    </row>
    <row r="2604" spans="1:7">
      <c r="A2604" t="s">
        <v>3162</v>
      </c>
      <c r="C2604" t="s">
        <v>558</v>
      </c>
      <c r="D2604" t="s">
        <v>291</v>
      </c>
      <c r="E2604">
        <f t="shared" si="125"/>
        <v>0</v>
      </c>
      <c r="F2604">
        <f t="shared" si="126"/>
        <v>0</v>
      </c>
      <c r="G2604">
        <f t="shared" si="127"/>
        <v>37</v>
      </c>
    </row>
    <row r="2605" spans="1:7">
      <c r="A2605" t="s">
        <v>3163</v>
      </c>
      <c r="C2605" t="s">
        <v>564</v>
      </c>
      <c r="D2605" t="s">
        <v>290</v>
      </c>
      <c r="E2605">
        <f t="shared" si="125"/>
        <v>2</v>
      </c>
      <c r="F2605">
        <f t="shared" si="126"/>
        <v>0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290</v>
      </c>
      <c r="E2606">
        <f t="shared" si="125"/>
        <v>20</v>
      </c>
      <c r="F2606">
        <f t="shared" si="126"/>
        <v>0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290</v>
      </c>
      <c r="E2608">
        <f t="shared" si="125"/>
        <v>100</v>
      </c>
      <c r="F2608">
        <f t="shared" si="126"/>
        <v>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291</v>
      </c>
      <c r="E2609">
        <f t="shared" si="125"/>
        <v>0</v>
      </c>
      <c r="F2609">
        <f t="shared" si="126"/>
        <v>0</v>
      </c>
      <c r="G2609">
        <f t="shared" si="127"/>
        <v>7</v>
      </c>
    </row>
    <row r="2610" spans="1:7">
      <c r="A2610" t="s">
        <v>3168</v>
      </c>
      <c r="C2610" t="s">
        <v>564</v>
      </c>
      <c r="D2610" t="s">
        <v>290</v>
      </c>
      <c r="E2610">
        <f t="shared" si="125"/>
        <v>2</v>
      </c>
      <c r="F2610">
        <f t="shared" si="126"/>
        <v>0</v>
      </c>
      <c r="G2610">
        <f t="shared" si="127"/>
        <v>0</v>
      </c>
    </row>
    <row r="2611" spans="1:7">
      <c r="A2611" t="s">
        <v>3169</v>
      </c>
      <c r="C2611" t="s">
        <v>564</v>
      </c>
      <c r="D2611" t="s">
        <v>291</v>
      </c>
      <c r="E2611">
        <f t="shared" si="125"/>
        <v>0</v>
      </c>
      <c r="F2611">
        <f t="shared" si="126"/>
        <v>0</v>
      </c>
      <c r="G2611">
        <f t="shared" si="127"/>
        <v>7</v>
      </c>
    </row>
    <row r="2612" spans="1:7">
      <c r="A2612" t="s">
        <v>3170</v>
      </c>
      <c r="C2612" t="s">
        <v>561</v>
      </c>
      <c r="D2612" t="s">
        <v>291</v>
      </c>
      <c r="E2612">
        <f t="shared" si="125"/>
        <v>0</v>
      </c>
      <c r="F2612">
        <f t="shared" si="126"/>
        <v>0</v>
      </c>
      <c r="G2612">
        <f t="shared" si="127"/>
        <v>157</v>
      </c>
    </row>
    <row r="2613" spans="1:7">
      <c r="A2613" t="s">
        <v>3171</v>
      </c>
      <c r="C2613" t="s">
        <v>564</v>
      </c>
      <c r="D2613" t="s">
        <v>290</v>
      </c>
      <c r="E2613">
        <f t="shared" si="125"/>
        <v>2</v>
      </c>
      <c r="F2613">
        <f t="shared" si="126"/>
        <v>0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289</v>
      </c>
      <c r="E2614">
        <f t="shared" si="125"/>
        <v>0</v>
      </c>
      <c r="F2614">
        <f t="shared" si="126"/>
        <v>31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291</v>
      </c>
      <c r="E2615">
        <f t="shared" si="125"/>
        <v>0</v>
      </c>
      <c r="F2615">
        <f t="shared" si="126"/>
        <v>0</v>
      </c>
      <c r="G2615">
        <f t="shared" si="127"/>
        <v>157</v>
      </c>
    </row>
    <row r="2616" spans="1:7">
      <c r="A2616" t="s">
        <v>3174</v>
      </c>
      <c r="C2616" t="s">
        <v>561</v>
      </c>
      <c r="D2616" t="s">
        <v>289</v>
      </c>
      <c r="E2616">
        <f t="shared" si="125"/>
        <v>0</v>
      </c>
      <c r="F2616">
        <f t="shared" si="126"/>
        <v>110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289</v>
      </c>
      <c r="E2617">
        <f t="shared" si="125"/>
        <v>0</v>
      </c>
      <c r="F2617">
        <f t="shared" si="126"/>
        <v>31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290</v>
      </c>
      <c r="E2618">
        <f t="shared" si="125"/>
        <v>100</v>
      </c>
      <c r="F2618">
        <f t="shared" si="126"/>
        <v>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290</v>
      </c>
      <c r="E2620">
        <f t="shared" si="125"/>
        <v>20</v>
      </c>
      <c r="F2620">
        <f t="shared" si="126"/>
        <v>0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291</v>
      </c>
      <c r="E2621">
        <f t="shared" si="125"/>
        <v>0</v>
      </c>
      <c r="F2621">
        <f t="shared" si="126"/>
        <v>0</v>
      </c>
      <c r="G2621">
        <f t="shared" si="127"/>
        <v>37</v>
      </c>
    </row>
    <row r="2622" spans="1:7">
      <c r="A2622" t="s">
        <v>3180</v>
      </c>
      <c r="C2622" t="s">
        <v>561</v>
      </c>
      <c r="D2622" t="s">
        <v>290</v>
      </c>
      <c r="E2622">
        <f t="shared" si="125"/>
        <v>100</v>
      </c>
      <c r="F2622">
        <f t="shared" si="126"/>
        <v>0</v>
      </c>
      <c r="G2622">
        <f t="shared" si="127"/>
        <v>0</v>
      </c>
    </row>
    <row r="2623" spans="1:7">
      <c r="A2623" t="s">
        <v>3181</v>
      </c>
      <c r="C2623" t="s">
        <v>561</v>
      </c>
      <c r="D2623" t="s">
        <v>290</v>
      </c>
      <c r="E2623">
        <f t="shared" si="125"/>
        <v>100</v>
      </c>
      <c r="F2623">
        <f t="shared" si="126"/>
        <v>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291</v>
      </c>
      <c r="E2624">
        <f t="shared" si="125"/>
        <v>0</v>
      </c>
      <c r="F2624">
        <f t="shared" si="126"/>
        <v>0</v>
      </c>
      <c r="G2624">
        <f t="shared" si="127"/>
        <v>37</v>
      </c>
    </row>
    <row r="2625" spans="1:7">
      <c r="A2625" t="s">
        <v>3183</v>
      </c>
      <c r="C2625" t="s">
        <v>561</v>
      </c>
      <c r="D2625" t="s">
        <v>289</v>
      </c>
      <c r="E2625">
        <f t="shared" si="125"/>
        <v>0</v>
      </c>
      <c r="F2625">
        <f t="shared" si="126"/>
        <v>110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291</v>
      </c>
      <c r="E2626">
        <f t="shared" si="125"/>
        <v>0</v>
      </c>
      <c r="F2626">
        <f t="shared" si="126"/>
        <v>0</v>
      </c>
      <c r="G2626">
        <f t="shared" si="127"/>
        <v>37</v>
      </c>
    </row>
    <row r="2627" spans="1:7">
      <c r="A2627" t="s">
        <v>3185</v>
      </c>
      <c r="C2627" t="s">
        <v>558</v>
      </c>
      <c r="D2627" t="s">
        <v>290</v>
      </c>
      <c r="E2627">
        <f t="shared" ref="E2627:E2690" si="128">IF(AND(D2627="MCR",C2627="Small"),2,IF(AND(D2627="MCR",C2627="Medium"),20,IF(AND(D2627="MCR",C2627="Large"),100,0)))</f>
        <v>20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289</v>
      </c>
      <c r="E2629">
        <f t="shared" si="128"/>
        <v>0</v>
      </c>
      <c r="F2629">
        <f t="shared" si="129"/>
        <v>31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290</v>
      </c>
      <c r="E2630">
        <f t="shared" si="128"/>
        <v>2</v>
      </c>
      <c r="F2630">
        <f t="shared" si="129"/>
        <v>0</v>
      </c>
      <c r="G2630">
        <f t="shared" si="130"/>
        <v>0</v>
      </c>
    </row>
    <row r="2631" spans="1:7">
      <c r="A2631" t="s">
        <v>3189</v>
      </c>
      <c r="C2631" t="s">
        <v>564</v>
      </c>
      <c r="D2631" t="s">
        <v>291</v>
      </c>
      <c r="E2631">
        <f t="shared" si="128"/>
        <v>0</v>
      </c>
      <c r="F2631">
        <f t="shared" si="129"/>
        <v>0</v>
      </c>
      <c r="G2631">
        <f t="shared" si="130"/>
        <v>7</v>
      </c>
    </row>
    <row r="2632" spans="1:7">
      <c r="A2632" t="s">
        <v>3190</v>
      </c>
      <c r="C2632" t="s">
        <v>561</v>
      </c>
      <c r="D2632" t="s">
        <v>290</v>
      </c>
      <c r="E2632">
        <f t="shared" si="128"/>
        <v>100</v>
      </c>
      <c r="F2632">
        <f t="shared" si="129"/>
        <v>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290</v>
      </c>
      <c r="E2633">
        <f t="shared" si="128"/>
        <v>20</v>
      </c>
      <c r="F2633">
        <f t="shared" si="129"/>
        <v>0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290</v>
      </c>
      <c r="E2634">
        <f t="shared" si="128"/>
        <v>100</v>
      </c>
      <c r="F2634">
        <f t="shared" si="129"/>
        <v>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291</v>
      </c>
      <c r="E2635">
        <f t="shared" si="128"/>
        <v>0</v>
      </c>
      <c r="F2635">
        <f t="shared" si="129"/>
        <v>0</v>
      </c>
      <c r="G2635">
        <f t="shared" si="130"/>
        <v>37</v>
      </c>
    </row>
    <row r="2636" spans="1:7">
      <c r="A2636" t="s">
        <v>3194</v>
      </c>
      <c r="C2636" t="s">
        <v>561</v>
      </c>
      <c r="D2636" t="s">
        <v>290</v>
      </c>
      <c r="E2636">
        <f t="shared" si="128"/>
        <v>100</v>
      </c>
      <c r="F2636">
        <f t="shared" si="129"/>
        <v>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291</v>
      </c>
      <c r="E2638">
        <f t="shared" si="128"/>
        <v>0</v>
      </c>
      <c r="F2638">
        <f t="shared" si="129"/>
        <v>0</v>
      </c>
      <c r="G2638">
        <f t="shared" si="130"/>
        <v>7</v>
      </c>
    </row>
    <row r="2639" spans="1:7">
      <c r="A2639" t="s">
        <v>3197</v>
      </c>
      <c r="C2639" t="s">
        <v>564</v>
      </c>
      <c r="D2639" t="s">
        <v>290</v>
      </c>
      <c r="E2639">
        <f t="shared" si="128"/>
        <v>2</v>
      </c>
      <c r="F2639">
        <f t="shared" si="129"/>
        <v>0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291</v>
      </c>
      <c r="E2640">
        <f t="shared" si="128"/>
        <v>0</v>
      </c>
      <c r="F2640">
        <f t="shared" si="129"/>
        <v>0</v>
      </c>
      <c r="G2640">
        <f t="shared" si="130"/>
        <v>7</v>
      </c>
    </row>
    <row r="2641" spans="1:7">
      <c r="A2641" t="s">
        <v>3199</v>
      </c>
      <c r="C2641" t="s">
        <v>558</v>
      </c>
      <c r="D2641" t="s">
        <v>291</v>
      </c>
      <c r="E2641">
        <f t="shared" si="128"/>
        <v>0</v>
      </c>
      <c r="F2641">
        <f t="shared" si="129"/>
        <v>0</v>
      </c>
      <c r="G2641">
        <f t="shared" si="130"/>
        <v>37</v>
      </c>
    </row>
    <row r="2642" spans="1:7">
      <c r="A2642" t="s">
        <v>3200</v>
      </c>
      <c r="C2642" t="s">
        <v>561</v>
      </c>
      <c r="D2642" t="s">
        <v>291</v>
      </c>
      <c r="E2642">
        <f t="shared" si="128"/>
        <v>0</v>
      </c>
      <c r="F2642">
        <f t="shared" si="129"/>
        <v>0</v>
      </c>
      <c r="G2642">
        <f t="shared" si="130"/>
        <v>157</v>
      </c>
    </row>
    <row r="2643" spans="1:7">
      <c r="A2643" t="s">
        <v>3201</v>
      </c>
      <c r="C2643" t="s">
        <v>561</v>
      </c>
      <c r="D2643" t="s">
        <v>291</v>
      </c>
      <c r="E2643">
        <f t="shared" si="128"/>
        <v>0</v>
      </c>
      <c r="F2643">
        <f t="shared" si="129"/>
        <v>0</v>
      </c>
      <c r="G2643">
        <f t="shared" si="130"/>
        <v>157</v>
      </c>
    </row>
    <row r="2644" spans="1:7">
      <c r="A2644" t="s">
        <v>3202</v>
      </c>
      <c r="C2644" t="s">
        <v>558</v>
      </c>
      <c r="D2644" t="s">
        <v>290</v>
      </c>
      <c r="E2644">
        <f t="shared" si="128"/>
        <v>20</v>
      </c>
      <c r="F2644">
        <f t="shared" si="129"/>
        <v>0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290</v>
      </c>
      <c r="E2645">
        <f t="shared" si="128"/>
        <v>100</v>
      </c>
      <c r="F2645">
        <f t="shared" si="129"/>
        <v>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290</v>
      </c>
      <c r="E2647">
        <f t="shared" si="128"/>
        <v>2</v>
      </c>
      <c r="F2647">
        <f t="shared" si="129"/>
        <v>0</v>
      </c>
      <c r="G2647">
        <f t="shared" si="130"/>
        <v>0</v>
      </c>
    </row>
    <row r="2648" spans="1:7">
      <c r="A2648" t="s">
        <v>3206</v>
      </c>
      <c r="C2648" t="s">
        <v>561</v>
      </c>
      <c r="D2648" t="s">
        <v>290</v>
      </c>
      <c r="E2648">
        <f t="shared" si="128"/>
        <v>100</v>
      </c>
      <c r="F2648">
        <f t="shared" si="129"/>
        <v>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291</v>
      </c>
      <c r="E2649">
        <f t="shared" si="128"/>
        <v>0</v>
      </c>
      <c r="F2649">
        <f t="shared" si="129"/>
        <v>0</v>
      </c>
      <c r="G2649">
        <f t="shared" si="130"/>
        <v>37</v>
      </c>
    </row>
    <row r="2650" spans="1:7">
      <c r="A2650" t="s">
        <v>3208</v>
      </c>
      <c r="C2650" t="s">
        <v>558</v>
      </c>
      <c r="D2650" t="s">
        <v>289</v>
      </c>
      <c r="E2650">
        <f t="shared" si="128"/>
        <v>0</v>
      </c>
      <c r="F2650">
        <f t="shared" si="129"/>
        <v>31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289</v>
      </c>
      <c r="E2651">
        <f t="shared" si="128"/>
        <v>0</v>
      </c>
      <c r="F2651">
        <f t="shared" si="129"/>
        <v>31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289</v>
      </c>
      <c r="E2652">
        <f t="shared" si="128"/>
        <v>0</v>
      </c>
      <c r="F2652">
        <f t="shared" si="129"/>
        <v>110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289</v>
      </c>
      <c r="E2654">
        <f t="shared" si="128"/>
        <v>0</v>
      </c>
      <c r="F2654">
        <f t="shared" si="129"/>
        <v>31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289</v>
      </c>
      <c r="E2655">
        <f t="shared" si="128"/>
        <v>0</v>
      </c>
      <c r="F2655">
        <f t="shared" si="129"/>
        <v>110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289</v>
      </c>
      <c r="E2656">
        <f t="shared" si="128"/>
        <v>0</v>
      </c>
      <c r="F2656">
        <f t="shared" si="129"/>
        <v>5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290</v>
      </c>
      <c r="E2657">
        <f t="shared" si="128"/>
        <v>100</v>
      </c>
      <c r="F2657">
        <f t="shared" si="129"/>
        <v>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291</v>
      </c>
      <c r="E2658">
        <f t="shared" si="128"/>
        <v>0</v>
      </c>
      <c r="F2658">
        <f t="shared" si="129"/>
        <v>0</v>
      </c>
      <c r="G2658">
        <f t="shared" si="130"/>
        <v>157</v>
      </c>
    </row>
    <row r="2659" spans="1:7">
      <c r="A2659" t="s">
        <v>3217</v>
      </c>
      <c r="C2659" t="s">
        <v>561</v>
      </c>
      <c r="D2659" t="s">
        <v>290</v>
      </c>
      <c r="E2659">
        <f t="shared" si="128"/>
        <v>100</v>
      </c>
      <c r="F2659">
        <f t="shared" si="129"/>
        <v>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289</v>
      </c>
      <c r="E2660">
        <f t="shared" si="128"/>
        <v>0</v>
      </c>
      <c r="F2660">
        <f t="shared" si="129"/>
        <v>5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290</v>
      </c>
      <c r="E2661">
        <f t="shared" si="128"/>
        <v>2</v>
      </c>
      <c r="F2661">
        <f t="shared" si="129"/>
        <v>0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290</v>
      </c>
      <c r="E2662">
        <f t="shared" si="128"/>
        <v>2</v>
      </c>
      <c r="F2662">
        <f t="shared" si="129"/>
        <v>0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289</v>
      </c>
      <c r="E2663">
        <f t="shared" si="128"/>
        <v>0</v>
      </c>
      <c r="F2663">
        <f t="shared" si="129"/>
        <v>5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291</v>
      </c>
      <c r="E2666">
        <f t="shared" si="128"/>
        <v>0</v>
      </c>
      <c r="F2666">
        <f t="shared" si="129"/>
        <v>0</v>
      </c>
      <c r="G2666">
        <f t="shared" si="130"/>
        <v>7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289</v>
      </c>
      <c r="E2668">
        <f t="shared" si="128"/>
        <v>0</v>
      </c>
      <c r="F2668">
        <f t="shared" si="129"/>
        <v>5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290</v>
      </c>
      <c r="E2669">
        <f t="shared" si="128"/>
        <v>20</v>
      </c>
      <c r="F2669">
        <f t="shared" si="129"/>
        <v>0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290</v>
      </c>
      <c r="E2670">
        <f t="shared" si="128"/>
        <v>100</v>
      </c>
      <c r="F2670">
        <f t="shared" si="129"/>
        <v>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291</v>
      </c>
      <c r="E2671">
        <f t="shared" si="128"/>
        <v>0</v>
      </c>
      <c r="F2671">
        <f t="shared" si="129"/>
        <v>0</v>
      </c>
      <c r="G2671">
        <f t="shared" si="130"/>
        <v>157</v>
      </c>
    </row>
    <row r="2672" spans="1:7">
      <c r="A2672" t="s">
        <v>3230</v>
      </c>
      <c r="C2672" t="s">
        <v>558</v>
      </c>
      <c r="D2672" t="s">
        <v>291</v>
      </c>
      <c r="E2672">
        <f t="shared" si="128"/>
        <v>0</v>
      </c>
      <c r="F2672">
        <f t="shared" si="129"/>
        <v>0</v>
      </c>
      <c r="G2672">
        <f t="shared" si="130"/>
        <v>37</v>
      </c>
    </row>
    <row r="2673" spans="1:7">
      <c r="A2673" t="s">
        <v>3231</v>
      </c>
      <c r="C2673" t="s">
        <v>558</v>
      </c>
      <c r="D2673" t="s">
        <v>289</v>
      </c>
      <c r="E2673">
        <f t="shared" si="128"/>
        <v>0</v>
      </c>
      <c r="F2673">
        <f t="shared" si="129"/>
        <v>31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289</v>
      </c>
      <c r="E2674">
        <f t="shared" si="128"/>
        <v>0</v>
      </c>
      <c r="F2674">
        <f t="shared" si="129"/>
        <v>110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289</v>
      </c>
      <c r="E2675">
        <f t="shared" si="128"/>
        <v>0</v>
      </c>
      <c r="F2675">
        <f t="shared" si="129"/>
        <v>5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289</v>
      </c>
      <c r="E2676">
        <f t="shared" si="128"/>
        <v>0</v>
      </c>
      <c r="F2676">
        <f t="shared" si="129"/>
        <v>110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291</v>
      </c>
      <c r="E2677">
        <f t="shared" si="128"/>
        <v>0</v>
      </c>
      <c r="F2677">
        <f t="shared" si="129"/>
        <v>0</v>
      </c>
      <c r="G2677">
        <f t="shared" si="130"/>
        <v>37</v>
      </c>
    </row>
    <row r="2678" spans="1:7">
      <c r="A2678" t="s">
        <v>3236</v>
      </c>
      <c r="C2678" t="s">
        <v>558</v>
      </c>
      <c r="D2678" t="s">
        <v>290</v>
      </c>
      <c r="E2678">
        <f t="shared" si="128"/>
        <v>20</v>
      </c>
      <c r="F2678">
        <f t="shared" si="129"/>
        <v>0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291</v>
      </c>
      <c r="E2679">
        <f t="shared" si="128"/>
        <v>0</v>
      </c>
      <c r="F2679">
        <f t="shared" si="129"/>
        <v>0</v>
      </c>
      <c r="G2679">
        <f t="shared" si="130"/>
        <v>37</v>
      </c>
    </row>
    <row r="2680" spans="1:7">
      <c r="A2680" t="s">
        <v>3238</v>
      </c>
      <c r="C2680" t="s">
        <v>558</v>
      </c>
      <c r="D2680" t="s">
        <v>291</v>
      </c>
      <c r="E2680">
        <f t="shared" si="128"/>
        <v>0</v>
      </c>
      <c r="F2680">
        <f t="shared" si="129"/>
        <v>0</v>
      </c>
      <c r="G2680">
        <f t="shared" si="130"/>
        <v>37</v>
      </c>
    </row>
    <row r="2681" spans="1:7">
      <c r="A2681" t="s">
        <v>3239</v>
      </c>
      <c r="C2681" t="s">
        <v>558</v>
      </c>
      <c r="D2681" t="s">
        <v>290</v>
      </c>
      <c r="E2681">
        <f t="shared" si="128"/>
        <v>20</v>
      </c>
      <c r="F2681">
        <f t="shared" si="129"/>
        <v>0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290</v>
      </c>
      <c r="E2682">
        <f t="shared" si="128"/>
        <v>2</v>
      </c>
      <c r="F2682">
        <f t="shared" si="129"/>
        <v>0</v>
      </c>
      <c r="G2682">
        <f t="shared" si="130"/>
        <v>0</v>
      </c>
    </row>
    <row r="2683" spans="1:7">
      <c r="A2683" t="s">
        <v>3241</v>
      </c>
      <c r="C2683" t="s">
        <v>564</v>
      </c>
      <c r="D2683" t="s">
        <v>289</v>
      </c>
      <c r="E2683">
        <f t="shared" si="128"/>
        <v>0</v>
      </c>
      <c r="F2683">
        <f t="shared" si="129"/>
        <v>5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289</v>
      </c>
      <c r="E2685">
        <f t="shared" si="128"/>
        <v>0</v>
      </c>
      <c r="F2685">
        <f t="shared" si="129"/>
        <v>5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289</v>
      </c>
      <c r="E2686">
        <f t="shared" si="128"/>
        <v>0</v>
      </c>
      <c r="F2686">
        <f t="shared" si="129"/>
        <v>110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291</v>
      </c>
      <c r="E2687">
        <f t="shared" si="128"/>
        <v>0</v>
      </c>
      <c r="F2687">
        <f t="shared" si="129"/>
        <v>0</v>
      </c>
      <c r="G2687">
        <f t="shared" si="130"/>
        <v>37</v>
      </c>
    </row>
    <row r="2688" spans="1:7">
      <c r="A2688" t="s">
        <v>3246</v>
      </c>
      <c r="C2688" t="s">
        <v>561</v>
      </c>
      <c r="D2688" t="s">
        <v>290</v>
      </c>
      <c r="E2688">
        <f t="shared" si="128"/>
        <v>100</v>
      </c>
      <c r="F2688">
        <f t="shared" si="129"/>
        <v>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289</v>
      </c>
      <c r="E2689">
        <f t="shared" si="128"/>
        <v>0</v>
      </c>
      <c r="F2689">
        <f t="shared" si="129"/>
        <v>31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289</v>
      </c>
      <c r="E2690">
        <f t="shared" si="128"/>
        <v>0</v>
      </c>
      <c r="F2690">
        <f t="shared" si="129"/>
        <v>110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291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0</v>
      </c>
      <c r="G2691">
        <f t="shared" ref="G2691:G2754" si="133">IF(AND(D2691="ISB",C2691="Small"),7,IF(AND(D2691="ISB",C2691="Medium"),37,IF(AND(D2691="ISB",C2691="Large"),157,0)))</f>
        <v>157</v>
      </c>
    </row>
    <row r="2692" spans="1:7">
      <c r="A2692" t="s">
        <v>3250</v>
      </c>
      <c r="C2692" t="s">
        <v>561</v>
      </c>
      <c r="D2692" t="s">
        <v>291</v>
      </c>
      <c r="E2692">
        <f t="shared" si="131"/>
        <v>0</v>
      </c>
      <c r="F2692">
        <f t="shared" si="132"/>
        <v>0</v>
      </c>
      <c r="G2692">
        <f t="shared" si="133"/>
        <v>157</v>
      </c>
    </row>
    <row r="2693" spans="1:7">
      <c r="A2693" t="s">
        <v>3251</v>
      </c>
      <c r="C2693" t="s">
        <v>564</v>
      </c>
      <c r="D2693" t="s">
        <v>291</v>
      </c>
      <c r="E2693">
        <f t="shared" si="131"/>
        <v>0</v>
      </c>
      <c r="F2693">
        <f t="shared" si="132"/>
        <v>0</v>
      </c>
      <c r="G2693">
        <f t="shared" si="133"/>
        <v>7</v>
      </c>
    </row>
    <row r="2694" spans="1:7">
      <c r="A2694" t="s">
        <v>3252</v>
      </c>
      <c r="C2694" t="s">
        <v>564</v>
      </c>
      <c r="D2694" t="s">
        <v>291</v>
      </c>
      <c r="E2694">
        <f t="shared" si="131"/>
        <v>0</v>
      </c>
      <c r="F2694">
        <f t="shared" si="132"/>
        <v>0</v>
      </c>
      <c r="G2694">
        <f t="shared" si="133"/>
        <v>7</v>
      </c>
    </row>
    <row r="2695" spans="1:7">
      <c r="A2695" t="s">
        <v>3253</v>
      </c>
      <c r="C2695" t="s">
        <v>561</v>
      </c>
      <c r="D2695" t="s">
        <v>290</v>
      </c>
      <c r="E2695">
        <f t="shared" si="131"/>
        <v>100</v>
      </c>
      <c r="F2695">
        <f t="shared" si="132"/>
        <v>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290</v>
      </c>
      <c r="E2696">
        <f t="shared" si="131"/>
        <v>100</v>
      </c>
      <c r="F2696">
        <f t="shared" si="132"/>
        <v>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290</v>
      </c>
      <c r="E2699">
        <f t="shared" si="131"/>
        <v>20</v>
      </c>
      <c r="F2699">
        <f t="shared" si="132"/>
        <v>0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290</v>
      </c>
      <c r="E2700">
        <f t="shared" si="131"/>
        <v>2</v>
      </c>
      <c r="F2700">
        <f t="shared" si="132"/>
        <v>0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290</v>
      </c>
      <c r="E2702">
        <f t="shared" si="131"/>
        <v>100</v>
      </c>
      <c r="F2702">
        <f t="shared" si="132"/>
        <v>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291</v>
      </c>
      <c r="E2703">
        <f t="shared" si="131"/>
        <v>0</v>
      </c>
      <c r="F2703">
        <f t="shared" si="132"/>
        <v>0</v>
      </c>
      <c r="G2703">
        <f t="shared" si="133"/>
        <v>37</v>
      </c>
    </row>
    <row r="2704" spans="1:7">
      <c r="A2704" t="s">
        <v>3262</v>
      </c>
      <c r="C2704" t="s">
        <v>558</v>
      </c>
      <c r="D2704" t="s">
        <v>289</v>
      </c>
      <c r="E2704">
        <f t="shared" si="131"/>
        <v>0</v>
      </c>
      <c r="F2704">
        <f t="shared" si="132"/>
        <v>31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290</v>
      </c>
      <c r="E2706">
        <f t="shared" si="131"/>
        <v>2</v>
      </c>
      <c r="F2706">
        <f t="shared" si="132"/>
        <v>0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289</v>
      </c>
      <c r="E2707">
        <f t="shared" si="131"/>
        <v>0</v>
      </c>
      <c r="F2707">
        <f t="shared" si="132"/>
        <v>5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291</v>
      </c>
      <c r="E2708">
        <f t="shared" si="131"/>
        <v>0</v>
      </c>
      <c r="F2708">
        <f t="shared" si="132"/>
        <v>0</v>
      </c>
      <c r="G2708">
        <f t="shared" si="133"/>
        <v>7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291</v>
      </c>
      <c r="E2710">
        <f t="shared" si="131"/>
        <v>0</v>
      </c>
      <c r="F2710">
        <f t="shared" si="132"/>
        <v>0</v>
      </c>
      <c r="G2710">
        <f t="shared" si="133"/>
        <v>37</v>
      </c>
    </row>
    <row r="2711" spans="1:7">
      <c r="A2711" t="s">
        <v>3269</v>
      </c>
      <c r="C2711" t="s">
        <v>564</v>
      </c>
      <c r="D2711" t="s">
        <v>289</v>
      </c>
      <c r="E2711">
        <f t="shared" si="131"/>
        <v>0</v>
      </c>
      <c r="F2711">
        <f t="shared" si="132"/>
        <v>5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291</v>
      </c>
      <c r="E2712">
        <f t="shared" si="131"/>
        <v>0</v>
      </c>
      <c r="F2712">
        <f t="shared" si="132"/>
        <v>0</v>
      </c>
      <c r="G2712">
        <f t="shared" si="133"/>
        <v>7</v>
      </c>
    </row>
    <row r="2713" spans="1:7">
      <c r="A2713" t="s">
        <v>3271</v>
      </c>
      <c r="C2713" t="s">
        <v>561</v>
      </c>
      <c r="D2713" t="s">
        <v>290</v>
      </c>
      <c r="E2713">
        <f t="shared" si="131"/>
        <v>100</v>
      </c>
      <c r="F2713">
        <f t="shared" si="132"/>
        <v>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291</v>
      </c>
      <c r="E2714">
        <f t="shared" si="131"/>
        <v>0</v>
      </c>
      <c r="F2714">
        <f t="shared" si="132"/>
        <v>0</v>
      </c>
      <c r="G2714">
        <f t="shared" si="133"/>
        <v>157</v>
      </c>
    </row>
    <row r="2715" spans="1:7">
      <c r="A2715" t="s">
        <v>3273</v>
      </c>
      <c r="C2715" t="s">
        <v>561</v>
      </c>
      <c r="D2715" t="s">
        <v>290</v>
      </c>
      <c r="E2715">
        <f t="shared" si="131"/>
        <v>100</v>
      </c>
      <c r="F2715">
        <f t="shared" si="132"/>
        <v>0</v>
      </c>
      <c r="G2715">
        <f t="shared" si="133"/>
        <v>0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289</v>
      </c>
      <c r="E2717">
        <f t="shared" si="131"/>
        <v>0</v>
      </c>
      <c r="F2717">
        <f t="shared" si="132"/>
        <v>110</v>
      </c>
      <c r="G2717">
        <f t="shared" si="133"/>
        <v>0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291</v>
      </c>
      <c r="E2719">
        <f t="shared" si="131"/>
        <v>0</v>
      </c>
      <c r="F2719">
        <f t="shared" si="132"/>
        <v>0</v>
      </c>
      <c r="G2719">
        <f t="shared" si="133"/>
        <v>157</v>
      </c>
    </row>
    <row r="2720" spans="1:7">
      <c r="A2720" t="s">
        <v>3278</v>
      </c>
      <c r="C2720" t="s">
        <v>561</v>
      </c>
      <c r="D2720" t="s">
        <v>289</v>
      </c>
      <c r="E2720">
        <f t="shared" si="131"/>
        <v>0</v>
      </c>
      <c r="F2720">
        <f t="shared" si="132"/>
        <v>110</v>
      </c>
      <c r="G2720">
        <f t="shared" si="133"/>
        <v>0</v>
      </c>
    </row>
    <row r="2721" spans="1:7">
      <c r="A2721" t="s">
        <v>3279</v>
      </c>
      <c r="C2721" t="s">
        <v>561</v>
      </c>
      <c r="D2721" t="s">
        <v>290</v>
      </c>
      <c r="E2721">
        <f t="shared" si="131"/>
        <v>100</v>
      </c>
      <c r="F2721">
        <f t="shared" si="132"/>
        <v>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291</v>
      </c>
      <c r="E2722">
        <f t="shared" si="131"/>
        <v>0</v>
      </c>
      <c r="F2722">
        <f t="shared" si="132"/>
        <v>0</v>
      </c>
      <c r="G2722">
        <f t="shared" si="133"/>
        <v>37</v>
      </c>
    </row>
    <row r="2723" spans="1:7">
      <c r="A2723" t="s">
        <v>3281</v>
      </c>
      <c r="C2723" t="s">
        <v>564</v>
      </c>
      <c r="D2723" t="s">
        <v>290</v>
      </c>
      <c r="E2723">
        <f t="shared" si="131"/>
        <v>2</v>
      </c>
      <c r="F2723">
        <f t="shared" si="132"/>
        <v>0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290</v>
      </c>
      <c r="E2725">
        <f t="shared" si="131"/>
        <v>20</v>
      </c>
      <c r="F2725">
        <f t="shared" si="132"/>
        <v>0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291</v>
      </c>
      <c r="E2726">
        <f t="shared" si="131"/>
        <v>0</v>
      </c>
      <c r="F2726">
        <f t="shared" si="132"/>
        <v>0</v>
      </c>
      <c r="G2726">
        <f t="shared" si="133"/>
        <v>37</v>
      </c>
    </row>
    <row r="2727" spans="1:7">
      <c r="A2727" t="s">
        <v>3285</v>
      </c>
      <c r="C2727" t="s">
        <v>561</v>
      </c>
      <c r="D2727" t="s">
        <v>289</v>
      </c>
      <c r="E2727">
        <f t="shared" si="131"/>
        <v>0</v>
      </c>
      <c r="F2727">
        <f t="shared" si="132"/>
        <v>110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291</v>
      </c>
      <c r="E2728">
        <f t="shared" si="131"/>
        <v>0</v>
      </c>
      <c r="F2728">
        <f t="shared" si="132"/>
        <v>0</v>
      </c>
      <c r="G2728">
        <f t="shared" si="133"/>
        <v>37</v>
      </c>
    </row>
    <row r="2729" spans="1:7">
      <c r="A2729" t="s">
        <v>3287</v>
      </c>
      <c r="C2729" t="s">
        <v>564</v>
      </c>
      <c r="D2729" t="s">
        <v>291</v>
      </c>
      <c r="E2729">
        <f t="shared" si="131"/>
        <v>0</v>
      </c>
      <c r="F2729">
        <f t="shared" si="132"/>
        <v>0</v>
      </c>
      <c r="G2729">
        <f t="shared" si="133"/>
        <v>7</v>
      </c>
    </row>
    <row r="2730" spans="1:7">
      <c r="A2730" t="s">
        <v>3288</v>
      </c>
      <c r="C2730" t="s">
        <v>564</v>
      </c>
      <c r="D2730" t="s">
        <v>289</v>
      </c>
      <c r="E2730">
        <f t="shared" si="131"/>
        <v>0</v>
      </c>
      <c r="F2730">
        <f t="shared" si="132"/>
        <v>5</v>
      </c>
      <c r="G2730">
        <f t="shared" si="133"/>
        <v>0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291</v>
      </c>
      <c r="E2732">
        <f t="shared" si="131"/>
        <v>0</v>
      </c>
      <c r="F2732">
        <f t="shared" si="132"/>
        <v>0</v>
      </c>
      <c r="G2732">
        <f t="shared" si="133"/>
        <v>157</v>
      </c>
    </row>
    <row r="2733" spans="1:7">
      <c r="A2733" t="s">
        <v>3291</v>
      </c>
      <c r="C2733" t="s">
        <v>564</v>
      </c>
      <c r="D2733" t="s">
        <v>291</v>
      </c>
      <c r="E2733">
        <f t="shared" si="131"/>
        <v>0</v>
      </c>
      <c r="F2733">
        <f t="shared" si="132"/>
        <v>0</v>
      </c>
      <c r="G2733">
        <f t="shared" si="133"/>
        <v>7</v>
      </c>
    </row>
    <row r="2734" spans="1:7">
      <c r="A2734" t="s">
        <v>3292</v>
      </c>
      <c r="C2734" t="s">
        <v>558</v>
      </c>
      <c r="D2734" t="s">
        <v>291</v>
      </c>
      <c r="E2734">
        <f t="shared" si="131"/>
        <v>0</v>
      </c>
      <c r="F2734">
        <f t="shared" si="132"/>
        <v>0</v>
      </c>
      <c r="G2734">
        <f t="shared" si="133"/>
        <v>37</v>
      </c>
    </row>
    <row r="2735" spans="1:7">
      <c r="A2735" t="s">
        <v>3293</v>
      </c>
      <c r="C2735" t="s">
        <v>564</v>
      </c>
      <c r="D2735" t="s">
        <v>291</v>
      </c>
      <c r="E2735">
        <f t="shared" si="131"/>
        <v>0</v>
      </c>
      <c r="F2735">
        <f t="shared" si="132"/>
        <v>0</v>
      </c>
      <c r="G2735">
        <f t="shared" si="133"/>
        <v>7</v>
      </c>
    </row>
    <row r="2736" spans="1:7">
      <c r="A2736" t="s">
        <v>3294</v>
      </c>
      <c r="C2736" t="s">
        <v>564</v>
      </c>
      <c r="D2736" t="s">
        <v>289</v>
      </c>
      <c r="E2736">
        <f t="shared" si="131"/>
        <v>0</v>
      </c>
      <c r="F2736">
        <f t="shared" si="132"/>
        <v>5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290</v>
      </c>
      <c r="E2737">
        <f t="shared" si="131"/>
        <v>2</v>
      </c>
      <c r="F2737">
        <f t="shared" si="132"/>
        <v>0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291</v>
      </c>
      <c r="E2738">
        <f t="shared" si="131"/>
        <v>0</v>
      </c>
      <c r="F2738">
        <f t="shared" si="132"/>
        <v>0</v>
      </c>
      <c r="G2738">
        <f t="shared" si="133"/>
        <v>7</v>
      </c>
    </row>
    <row r="2739" spans="1:7">
      <c r="A2739" t="s">
        <v>3297</v>
      </c>
      <c r="C2739" t="s">
        <v>564</v>
      </c>
      <c r="D2739" t="s">
        <v>290</v>
      </c>
      <c r="E2739">
        <f t="shared" si="131"/>
        <v>2</v>
      </c>
      <c r="F2739">
        <f t="shared" si="132"/>
        <v>0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291</v>
      </c>
      <c r="E2740">
        <f t="shared" si="131"/>
        <v>0</v>
      </c>
      <c r="F2740">
        <f t="shared" si="132"/>
        <v>0</v>
      </c>
      <c r="G2740">
        <f t="shared" si="133"/>
        <v>7</v>
      </c>
    </row>
    <row r="2741" spans="1:7">
      <c r="A2741" t="s">
        <v>3299</v>
      </c>
      <c r="C2741" t="s">
        <v>558</v>
      </c>
      <c r="D2741" t="s">
        <v>290</v>
      </c>
      <c r="E2741">
        <f t="shared" si="131"/>
        <v>20</v>
      </c>
      <c r="F2741">
        <f t="shared" si="132"/>
        <v>0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290</v>
      </c>
      <c r="E2742">
        <f t="shared" si="131"/>
        <v>2</v>
      </c>
      <c r="F2742">
        <f t="shared" si="132"/>
        <v>0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291</v>
      </c>
      <c r="E2743">
        <f t="shared" si="131"/>
        <v>0</v>
      </c>
      <c r="F2743">
        <f t="shared" si="132"/>
        <v>0</v>
      </c>
      <c r="G2743">
        <f t="shared" si="133"/>
        <v>37</v>
      </c>
    </row>
    <row r="2744" spans="1:7">
      <c r="A2744" t="s">
        <v>3302</v>
      </c>
      <c r="C2744" t="s">
        <v>561</v>
      </c>
      <c r="D2744" t="s">
        <v>289</v>
      </c>
      <c r="E2744">
        <f t="shared" si="131"/>
        <v>0</v>
      </c>
      <c r="F2744">
        <f t="shared" si="132"/>
        <v>110</v>
      </c>
      <c r="G2744">
        <f t="shared" si="133"/>
        <v>0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290</v>
      </c>
      <c r="E2746">
        <f t="shared" si="131"/>
        <v>100</v>
      </c>
      <c r="F2746">
        <f t="shared" si="132"/>
        <v>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291</v>
      </c>
      <c r="E2747">
        <f t="shared" si="131"/>
        <v>0</v>
      </c>
      <c r="F2747">
        <f t="shared" si="132"/>
        <v>0</v>
      </c>
      <c r="G2747">
        <f t="shared" si="133"/>
        <v>7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291</v>
      </c>
      <c r="E2749">
        <f t="shared" si="131"/>
        <v>0</v>
      </c>
      <c r="F2749">
        <f t="shared" si="132"/>
        <v>0</v>
      </c>
      <c r="G2749">
        <f t="shared" si="133"/>
        <v>37</v>
      </c>
    </row>
    <row r="2750" spans="1:7">
      <c r="A2750" t="s">
        <v>3308</v>
      </c>
      <c r="C2750" t="s">
        <v>564</v>
      </c>
      <c r="D2750" t="s">
        <v>291</v>
      </c>
      <c r="E2750">
        <f t="shared" si="131"/>
        <v>0</v>
      </c>
      <c r="F2750">
        <f t="shared" si="132"/>
        <v>0</v>
      </c>
      <c r="G2750">
        <f t="shared" si="133"/>
        <v>7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290</v>
      </c>
      <c r="E2752">
        <f t="shared" si="131"/>
        <v>2</v>
      </c>
      <c r="F2752">
        <f t="shared" si="132"/>
        <v>0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289</v>
      </c>
      <c r="E2753">
        <f t="shared" si="131"/>
        <v>0</v>
      </c>
      <c r="F2753">
        <f t="shared" si="132"/>
        <v>5</v>
      </c>
      <c r="G2753">
        <f t="shared" si="133"/>
        <v>0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289</v>
      </c>
      <c r="E2755">
        <f t="shared" ref="E2755:E2818" si="134">IF(AND(D2755="MCR",C2755="Small"),2,IF(AND(D2755="MCR",C2755="Medium"),20,IF(AND(D2755="MCR",C2755="Large"),100,0)))</f>
        <v>0</v>
      </c>
      <c r="F2755">
        <f t="shared" ref="F2755:F2818" si="135">IF(AND(D2755="CDU",C2755="Small"),5,IF(AND(D2755="CDU",C2755="Medium"),31,IF(AND(D2755="CDU",C2755="Large"),110,0)))</f>
        <v>31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291</v>
      </c>
      <c r="E2756">
        <f t="shared" si="134"/>
        <v>0</v>
      </c>
      <c r="F2756">
        <f t="shared" si="135"/>
        <v>0</v>
      </c>
      <c r="G2756">
        <f t="shared" si="136"/>
        <v>157</v>
      </c>
    </row>
    <row r="2757" spans="1:7">
      <c r="A2757" t="s">
        <v>3315</v>
      </c>
      <c r="C2757" t="s">
        <v>558</v>
      </c>
      <c r="D2757" t="s">
        <v>291</v>
      </c>
      <c r="E2757">
        <f t="shared" si="134"/>
        <v>0</v>
      </c>
      <c r="F2757">
        <f t="shared" si="135"/>
        <v>0</v>
      </c>
      <c r="G2757">
        <f t="shared" si="136"/>
        <v>37</v>
      </c>
    </row>
    <row r="2758" spans="1:7">
      <c r="A2758" t="s">
        <v>3316</v>
      </c>
      <c r="C2758" t="s">
        <v>561</v>
      </c>
      <c r="D2758" t="s">
        <v>289</v>
      </c>
      <c r="E2758">
        <f t="shared" si="134"/>
        <v>0</v>
      </c>
      <c r="F2758">
        <f t="shared" si="135"/>
        <v>110</v>
      </c>
      <c r="G2758">
        <f t="shared" si="136"/>
        <v>0</v>
      </c>
    </row>
    <row r="2759" spans="1:7">
      <c r="A2759" t="s">
        <v>3317</v>
      </c>
      <c r="C2759" t="s">
        <v>561</v>
      </c>
      <c r="D2759" t="s">
        <v>291</v>
      </c>
      <c r="E2759">
        <f t="shared" si="134"/>
        <v>0</v>
      </c>
      <c r="F2759">
        <f t="shared" si="135"/>
        <v>0</v>
      </c>
      <c r="G2759">
        <f t="shared" si="136"/>
        <v>157</v>
      </c>
    </row>
    <row r="2760" spans="1:7">
      <c r="A2760" t="s">
        <v>3318</v>
      </c>
      <c r="C2760" t="s">
        <v>558</v>
      </c>
      <c r="D2760" t="s">
        <v>289</v>
      </c>
      <c r="E2760">
        <f t="shared" si="134"/>
        <v>0</v>
      </c>
      <c r="F2760">
        <f t="shared" si="135"/>
        <v>31</v>
      </c>
      <c r="G2760">
        <f t="shared" si="136"/>
        <v>0</v>
      </c>
    </row>
    <row r="2761" spans="1:7">
      <c r="A2761" t="s">
        <v>3319</v>
      </c>
      <c r="C2761" t="s">
        <v>564</v>
      </c>
      <c r="D2761" t="s">
        <v>291</v>
      </c>
      <c r="E2761">
        <f t="shared" si="134"/>
        <v>0</v>
      </c>
      <c r="F2761">
        <f t="shared" si="135"/>
        <v>0</v>
      </c>
      <c r="G2761">
        <f t="shared" si="136"/>
        <v>7</v>
      </c>
    </row>
    <row r="2762" spans="1:7">
      <c r="A2762" t="s">
        <v>3320</v>
      </c>
      <c r="C2762" t="s">
        <v>561</v>
      </c>
      <c r="D2762" t="s">
        <v>291</v>
      </c>
      <c r="E2762">
        <f t="shared" si="134"/>
        <v>0</v>
      </c>
      <c r="F2762">
        <f t="shared" si="135"/>
        <v>0</v>
      </c>
      <c r="G2762">
        <f t="shared" si="136"/>
        <v>157</v>
      </c>
    </row>
    <row r="2763" spans="1:7">
      <c r="A2763" t="s">
        <v>3321</v>
      </c>
      <c r="C2763" t="s">
        <v>564</v>
      </c>
      <c r="D2763" t="s">
        <v>290</v>
      </c>
      <c r="E2763">
        <f t="shared" si="134"/>
        <v>2</v>
      </c>
      <c r="F2763">
        <f t="shared" si="135"/>
        <v>0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290</v>
      </c>
      <c r="E2764">
        <f t="shared" si="134"/>
        <v>2</v>
      </c>
      <c r="F2764">
        <f t="shared" si="135"/>
        <v>0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290</v>
      </c>
      <c r="E2766">
        <f t="shared" si="134"/>
        <v>20</v>
      </c>
      <c r="F2766">
        <f t="shared" si="135"/>
        <v>0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290</v>
      </c>
      <c r="E2767">
        <f t="shared" si="134"/>
        <v>100</v>
      </c>
      <c r="F2767">
        <f t="shared" si="135"/>
        <v>0</v>
      </c>
      <c r="G2767">
        <f t="shared" si="136"/>
        <v>0</v>
      </c>
    </row>
    <row r="2768" spans="1:7">
      <c r="A2768" t="s">
        <v>3326</v>
      </c>
      <c r="C2768" t="s">
        <v>564</v>
      </c>
      <c r="D2768" t="s">
        <v>291</v>
      </c>
      <c r="E2768">
        <f t="shared" si="134"/>
        <v>0</v>
      </c>
      <c r="F2768">
        <f t="shared" si="135"/>
        <v>0</v>
      </c>
      <c r="G2768">
        <f t="shared" si="136"/>
        <v>7</v>
      </c>
    </row>
    <row r="2769" spans="1:7">
      <c r="A2769" t="s">
        <v>3327</v>
      </c>
      <c r="C2769" t="s">
        <v>558</v>
      </c>
      <c r="D2769" t="s">
        <v>289</v>
      </c>
      <c r="E2769">
        <f t="shared" si="134"/>
        <v>0</v>
      </c>
      <c r="F2769">
        <f t="shared" si="135"/>
        <v>31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290</v>
      </c>
      <c r="E2770">
        <f t="shared" si="134"/>
        <v>20</v>
      </c>
      <c r="F2770">
        <f t="shared" si="135"/>
        <v>0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289</v>
      </c>
      <c r="E2771">
        <f t="shared" si="134"/>
        <v>0</v>
      </c>
      <c r="F2771">
        <f t="shared" si="135"/>
        <v>5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289</v>
      </c>
      <c r="E2772">
        <f t="shared" si="134"/>
        <v>0</v>
      </c>
      <c r="F2772">
        <f t="shared" si="135"/>
        <v>31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291</v>
      </c>
      <c r="E2773">
        <f t="shared" si="134"/>
        <v>0</v>
      </c>
      <c r="F2773">
        <f t="shared" si="135"/>
        <v>0</v>
      </c>
      <c r="G2773">
        <f t="shared" si="136"/>
        <v>7</v>
      </c>
    </row>
    <row r="2774" spans="1:7">
      <c r="A2774" t="s">
        <v>3332</v>
      </c>
      <c r="C2774" t="s">
        <v>558</v>
      </c>
      <c r="D2774" t="s">
        <v>289</v>
      </c>
      <c r="E2774">
        <f t="shared" si="134"/>
        <v>0</v>
      </c>
      <c r="F2774">
        <f t="shared" si="135"/>
        <v>31</v>
      </c>
      <c r="G2774">
        <f t="shared" si="136"/>
        <v>0</v>
      </c>
    </row>
    <row r="2775" spans="1:7">
      <c r="A2775" t="s">
        <v>3333</v>
      </c>
      <c r="C2775" t="s">
        <v>561</v>
      </c>
      <c r="D2775" t="s">
        <v>290</v>
      </c>
      <c r="E2775">
        <f t="shared" si="134"/>
        <v>100</v>
      </c>
      <c r="F2775">
        <f t="shared" si="135"/>
        <v>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291</v>
      </c>
      <c r="E2776">
        <f t="shared" si="134"/>
        <v>0</v>
      </c>
      <c r="F2776">
        <f t="shared" si="135"/>
        <v>0</v>
      </c>
      <c r="G2776">
        <f t="shared" si="136"/>
        <v>7</v>
      </c>
    </row>
    <row r="2777" spans="1:7">
      <c r="A2777" t="s">
        <v>3335</v>
      </c>
      <c r="C2777" t="s">
        <v>564</v>
      </c>
      <c r="D2777" t="s">
        <v>291</v>
      </c>
      <c r="E2777">
        <f t="shared" si="134"/>
        <v>0</v>
      </c>
      <c r="F2777">
        <f t="shared" si="135"/>
        <v>0</v>
      </c>
      <c r="G2777">
        <f t="shared" si="136"/>
        <v>7</v>
      </c>
    </row>
    <row r="2778" spans="1:7">
      <c r="A2778" t="s">
        <v>3336</v>
      </c>
      <c r="C2778" t="s">
        <v>558</v>
      </c>
      <c r="D2778" t="s">
        <v>291</v>
      </c>
      <c r="E2778">
        <f t="shared" si="134"/>
        <v>0</v>
      </c>
      <c r="F2778">
        <f t="shared" si="135"/>
        <v>0</v>
      </c>
      <c r="G2778">
        <f t="shared" si="136"/>
        <v>37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290</v>
      </c>
      <c r="E2780">
        <f t="shared" si="134"/>
        <v>20</v>
      </c>
      <c r="F2780">
        <f t="shared" si="135"/>
        <v>0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290</v>
      </c>
      <c r="E2781">
        <f t="shared" si="134"/>
        <v>20</v>
      </c>
      <c r="F2781">
        <f t="shared" si="135"/>
        <v>0</v>
      </c>
      <c r="G2781">
        <f t="shared" si="136"/>
        <v>0</v>
      </c>
    </row>
    <row r="2782" spans="1:7">
      <c r="A2782" t="s">
        <v>3340</v>
      </c>
      <c r="C2782" t="s">
        <v>558</v>
      </c>
      <c r="D2782" t="s">
        <v>291</v>
      </c>
      <c r="E2782">
        <f t="shared" si="134"/>
        <v>0</v>
      </c>
      <c r="F2782">
        <f t="shared" si="135"/>
        <v>0</v>
      </c>
      <c r="G2782">
        <f t="shared" si="136"/>
        <v>37</v>
      </c>
    </row>
    <row r="2783" spans="1:7">
      <c r="A2783" t="s">
        <v>3341</v>
      </c>
      <c r="C2783" t="s">
        <v>561</v>
      </c>
      <c r="D2783" t="s">
        <v>289</v>
      </c>
      <c r="E2783">
        <f t="shared" si="134"/>
        <v>0</v>
      </c>
      <c r="F2783">
        <f t="shared" si="135"/>
        <v>110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289</v>
      </c>
      <c r="E2784">
        <f t="shared" si="134"/>
        <v>0</v>
      </c>
      <c r="F2784">
        <f t="shared" si="135"/>
        <v>31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289</v>
      </c>
      <c r="E2785">
        <f t="shared" si="134"/>
        <v>0</v>
      </c>
      <c r="F2785">
        <f t="shared" si="135"/>
        <v>31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290</v>
      </c>
      <c r="E2786">
        <f t="shared" si="134"/>
        <v>20</v>
      </c>
      <c r="F2786">
        <f t="shared" si="135"/>
        <v>0</v>
      </c>
      <c r="G2786">
        <f t="shared" si="136"/>
        <v>0</v>
      </c>
    </row>
    <row r="2787" spans="1:7">
      <c r="A2787" t="s">
        <v>3345</v>
      </c>
      <c r="C2787" t="s">
        <v>558</v>
      </c>
      <c r="D2787" t="s">
        <v>289</v>
      </c>
      <c r="E2787">
        <f t="shared" si="134"/>
        <v>0</v>
      </c>
      <c r="F2787">
        <f t="shared" si="135"/>
        <v>31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289</v>
      </c>
      <c r="E2788">
        <f t="shared" si="134"/>
        <v>0</v>
      </c>
      <c r="F2788">
        <f t="shared" si="135"/>
        <v>31</v>
      </c>
      <c r="G2788">
        <f t="shared" si="136"/>
        <v>0</v>
      </c>
    </row>
    <row r="2789" spans="1:7">
      <c r="A2789" t="s">
        <v>3347</v>
      </c>
      <c r="C2789" t="s">
        <v>564</v>
      </c>
      <c r="D2789" t="s">
        <v>290</v>
      </c>
      <c r="E2789">
        <f t="shared" si="134"/>
        <v>2</v>
      </c>
      <c r="F2789">
        <f t="shared" si="135"/>
        <v>0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290</v>
      </c>
      <c r="E2790">
        <f t="shared" si="134"/>
        <v>2</v>
      </c>
      <c r="F2790">
        <f t="shared" si="135"/>
        <v>0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289</v>
      </c>
      <c r="E2791">
        <f t="shared" si="134"/>
        <v>0</v>
      </c>
      <c r="F2791">
        <f t="shared" si="135"/>
        <v>5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290</v>
      </c>
      <c r="E2792">
        <f t="shared" si="134"/>
        <v>2</v>
      </c>
      <c r="F2792">
        <f t="shared" si="135"/>
        <v>0</v>
      </c>
      <c r="G2792">
        <f t="shared" si="136"/>
        <v>0</v>
      </c>
    </row>
    <row r="2793" spans="1:7">
      <c r="A2793" t="s">
        <v>3351</v>
      </c>
      <c r="C2793" t="s">
        <v>564</v>
      </c>
      <c r="D2793" t="s">
        <v>290</v>
      </c>
      <c r="E2793">
        <f t="shared" si="134"/>
        <v>2</v>
      </c>
      <c r="F2793">
        <f t="shared" si="135"/>
        <v>0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290</v>
      </c>
      <c r="E2795">
        <f t="shared" si="134"/>
        <v>20</v>
      </c>
      <c r="F2795">
        <f t="shared" si="135"/>
        <v>0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289</v>
      </c>
      <c r="E2796">
        <f t="shared" si="134"/>
        <v>0</v>
      </c>
      <c r="F2796">
        <f t="shared" si="135"/>
        <v>5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289</v>
      </c>
      <c r="E2797">
        <f t="shared" si="134"/>
        <v>0</v>
      </c>
      <c r="F2797">
        <f t="shared" si="135"/>
        <v>31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291</v>
      </c>
      <c r="E2798">
        <f t="shared" si="134"/>
        <v>0</v>
      </c>
      <c r="F2798">
        <f t="shared" si="135"/>
        <v>0</v>
      </c>
      <c r="G2798">
        <f t="shared" si="136"/>
        <v>7</v>
      </c>
    </row>
    <row r="2799" spans="1:7">
      <c r="A2799" t="s">
        <v>3357</v>
      </c>
      <c r="C2799" t="s">
        <v>564</v>
      </c>
      <c r="D2799" t="s">
        <v>290</v>
      </c>
      <c r="E2799">
        <f t="shared" si="134"/>
        <v>2</v>
      </c>
      <c r="F2799">
        <f t="shared" si="135"/>
        <v>0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291</v>
      </c>
      <c r="E2800">
        <f t="shared" si="134"/>
        <v>0</v>
      </c>
      <c r="F2800">
        <f t="shared" si="135"/>
        <v>0</v>
      </c>
      <c r="G2800">
        <f t="shared" si="136"/>
        <v>7</v>
      </c>
    </row>
    <row r="2801" spans="1:7">
      <c r="A2801" t="s">
        <v>3359</v>
      </c>
      <c r="C2801" t="s">
        <v>561</v>
      </c>
      <c r="D2801" t="s">
        <v>291</v>
      </c>
      <c r="E2801">
        <f t="shared" si="134"/>
        <v>0</v>
      </c>
      <c r="F2801">
        <f t="shared" si="135"/>
        <v>0</v>
      </c>
      <c r="G2801">
        <f t="shared" si="136"/>
        <v>157</v>
      </c>
    </row>
    <row r="2802" spans="1:7">
      <c r="A2802" t="s">
        <v>3360</v>
      </c>
      <c r="C2802" t="s">
        <v>561</v>
      </c>
      <c r="D2802" t="s">
        <v>289</v>
      </c>
      <c r="E2802">
        <f t="shared" si="134"/>
        <v>0</v>
      </c>
      <c r="F2802">
        <f t="shared" si="135"/>
        <v>110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290</v>
      </c>
      <c r="E2803">
        <f t="shared" si="134"/>
        <v>2</v>
      </c>
      <c r="F2803">
        <f t="shared" si="135"/>
        <v>0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289</v>
      </c>
      <c r="E2804">
        <f t="shared" si="134"/>
        <v>0</v>
      </c>
      <c r="F2804">
        <f t="shared" si="135"/>
        <v>31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291</v>
      </c>
      <c r="E2805">
        <f t="shared" si="134"/>
        <v>0</v>
      </c>
      <c r="F2805">
        <f t="shared" si="135"/>
        <v>0</v>
      </c>
      <c r="G2805">
        <f t="shared" si="136"/>
        <v>7</v>
      </c>
    </row>
    <row r="2806" spans="1:7">
      <c r="A2806" t="s">
        <v>3364</v>
      </c>
      <c r="C2806" t="s">
        <v>564</v>
      </c>
      <c r="D2806" t="s">
        <v>290</v>
      </c>
      <c r="E2806">
        <f t="shared" si="134"/>
        <v>2</v>
      </c>
      <c r="F2806">
        <f t="shared" si="135"/>
        <v>0</v>
      </c>
      <c r="G2806">
        <f t="shared" si="136"/>
        <v>0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289</v>
      </c>
      <c r="E2808">
        <f t="shared" si="134"/>
        <v>0</v>
      </c>
      <c r="F2808">
        <f t="shared" si="135"/>
        <v>31</v>
      </c>
      <c r="G2808">
        <f t="shared" si="136"/>
        <v>0</v>
      </c>
    </row>
    <row r="2809" spans="1:7">
      <c r="A2809" t="s">
        <v>3367</v>
      </c>
      <c r="C2809" t="s">
        <v>561</v>
      </c>
      <c r="D2809" t="s">
        <v>290</v>
      </c>
      <c r="E2809">
        <f t="shared" si="134"/>
        <v>100</v>
      </c>
      <c r="F2809">
        <f t="shared" si="135"/>
        <v>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289</v>
      </c>
      <c r="E2810">
        <f t="shared" si="134"/>
        <v>0</v>
      </c>
      <c r="F2810">
        <f t="shared" si="135"/>
        <v>5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289</v>
      </c>
      <c r="E2811">
        <f t="shared" si="134"/>
        <v>0</v>
      </c>
      <c r="F2811">
        <f t="shared" si="135"/>
        <v>5</v>
      </c>
      <c r="G2811">
        <f t="shared" si="136"/>
        <v>0</v>
      </c>
    </row>
    <row r="2812" spans="1:7">
      <c r="A2812" t="s">
        <v>3370</v>
      </c>
      <c r="C2812" t="s">
        <v>561</v>
      </c>
      <c r="D2812" t="s">
        <v>291</v>
      </c>
      <c r="E2812">
        <f t="shared" si="134"/>
        <v>0</v>
      </c>
      <c r="F2812">
        <f t="shared" si="135"/>
        <v>0</v>
      </c>
      <c r="G2812">
        <f t="shared" si="136"/>
        <v>157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290</v>
      </c>
      <c r="E2814">
        <f t="shared" si="134"/>
        <v>20</v>
      </c>
      <c r="F2814">
        <f t="shared" si="135"/>
        <v>0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290</v>
      </c>
      <c r="E2815">
        <f t="shared" si="134"/>
        <v>100</v>
      </c>
      <c r="F2815">
        <f t="shared" si="135"/>
        <v>0</v>
      </c>
      <c r="G2815">
        <f t="shared" si="136"/>
        <v>0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290</v>
      </c>
      <c r="E2817">
        <f t="shared" si="134"/>
        <v>100</v>
      </c>
      <c r="F2817">
        <f t="shared" si="135"/>
        <v>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291</v>
      </c>
      <c r="E2818">
        <f t="shared" si="134"/>
        <v>0</v>
      </c>
      <c r="F2818">
        <f t="shared" si="135"/>
        <v>0</v>
      </c>
      <c r="G2818">
        <f t="shared" si="136"/>
        <v>157</v>
      </c>
    </row>
    <row r="2819" spans="1:7">
      <c r="A2819" t="s">
        <v>3377</v>
      </c>
      <c r="C2819" t="s">
        <v>558</v>
      </c>
      <c r="D2819" t="s">
        <v>289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31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289</v>
      </c>
      <c r="E2820">
        <f t="shared" si="137"/>
        <v>0</v>
      </c>
      <c r="F2820">
        <f t="shared" si="138"/>
        <v>110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289</v>
      </c>
      <c r="E2821">
        <f t="shared" si="137"/>
        <v>0</v>
      </c>
      <c r="F2821">
        <f t="shared" si="138"/>
        <v>110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291</v>
      </c>
      <c r="E2822">
        <f t="shared" si="137"/>
        <v>0</v>
      </c>
      <c r="F2822">
        <f t="shared" si="138"/>
        <v>0</v>
      </c>
      <c r="G2822">
        <f t="shared" si="139"/>
        <v>157</v>
      </c>
    </row>
    <row r="2823" spans="1:7">
      <c r="A2823" t="s">
        <v>3381</v>
      </c>
      <c r="C2823" t="s">
        <v>561</v>
      </c>
      <c r="D2823" t="s">
        <v>291</v>
      </c>
      <c r="E2823">
        <f t="shared" si="137"/>
        <v>0</v>
      </c>
      <c r="F2823">
        <f t="shared" si="138"/>
        <v>0</v>
      </c>
      <c r="G2823">
        <f t="shared" si="139"/>
        <v>157</v>
      </c>
    </row>
    <row r="2824" spans="1:7">
      <c r="A2824" t="s">
        <v>3382</v>
      </c>
      <c r="C2824" t="s">
        <v>558</v>
      </c>
      <c r="D2824" t="s">
        <v>289</v>
      </c>
      <c r="E2824">
        <f t="shared" si="137"/>
        <v>0</v>
      </c>
      <c r="F2824">
        <f t="shared" si="138"/>
        <v>31</v>
      </c>
      <c r="G2824">
        <f t="shared" si="139"/>
        <v>0</v>
      </c>
    </row>
    <row r="2825" spans="1:7">
      <c r="A2825" t="s">
        <v>3383</v>
      </c>
      <c r="C2825" t="s">
        <v>564</v>
      </c>
      <c r="D2825" t="s">
        <v>290</v>
      </c>
      <c r="E2825">
        <f t="shared" si="137"/>
        <v>2</v>
      </c>
      <c r="F2825">
        <f t="shared" si="138"/>
        <v>0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291</v>
      </c>
      <c r="E2826">
        <f t="shared" si="137"/>
        <v>0</v>
      </c>
      <c r="F2826">
        <f t="shared" si="138"/>
        <v>0</v>
      </c>
      <c r="G2826">
        <f t="shared" si="139"/>
        <v>7</v>
      </c>
    </row>
    <row r="2827" spans="1:7">
      <c r="A2827" t="s">
        <v>3385</v>
      </c>
      <c r="C2827" t="s">
        <v>558</v>
      </c>
      <c r="D2827" t="s">
        <v>291</v>
      </c>
      <c r="E2827">
        <f t="shared" si="137"/>
        <v>0</v>
      </c>
      <c r="F2827">
        <f t="shared" si="138"/>
        <v>0</v>
      </c>
      <c r="G2827">
        <f t="shared" si="139"/>
        <v>37</v>
      </c>
    </row>
    <row r="2828" spans="1:7">
      <c r="A2828" t="s">
        <v>3386</v>
      </c>
      <c r="C2828" t="s">
        <v>558</v>
      </c>
      <c r="D2828" t="s">
        <v>290</v>
      </c>
      <c r="E2828">
        <f t="shared" si="137"/>
        <v>20</v>
      </c>
      <c r="F2828">
        <f t="shared" si="138"/>
        <v>0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291</v>
      </c>
      <c r="E2829">
        <f t="shared" si="137"/>
        <v>0</v>
      </c>
      <c r="F2829">
        <f t="shared" si="138"/>
        <v>0</v>
      </c>
      <c r="G2829">
        <f t="shared" si="139"/>
        <v>157</v>
      </c>
    </row>
    <row r="2830" spans="1:7">
      <c r="A2830" t="s">
        <v>3388</v>
      </c>
      <c r="C2830" t="s">
        <v>558</v>
      </c>
      <c r="D2830" t="s">
        <v>289</v>
      </c>
      <c r="E2830">
        <f t="shared" si="137"/>
        <v>0</v>
      </c>
      <c r="F2830">
        <f t="shared" si="138"/>
        <v>31</v>
      </c>
      <c r="G2830">
        <f t="shared" si="139"/>
        <v>0</v>
      </c>
    </row>
    <row r="2831" spans="1:7">
      <c r="A2831" t="s">
        <v>3389</v>
      </c>
      <c r="C2831" t="s">
        <v>558</v>
      </c>
      <c r="D2831" t="s">
        <v>290</v>
      </c>
      <c r="E2831">
        <f t="shared" si="137"/>
        <v>20</v>
      </c>
      <c r="F2831">
        <f t="shared" si="138"/>
        <v>0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291</v>
      </c>
      <c r="E2832">
        <f t="shared" si="137"/>
        <v>0</v>
      </c>
      <c r="F2832">
        <f t="shared" si="138"/>
        <v>0</v>
      </c>
      <c r="G2832">
        <f t="shared" si="139"/>
        <v>37</v>
      </c>
    </row>
    <row r="2833" spans="1:7">
      <c r="A2833" t="s">
        <v>3391</v>
      </c>
      <c r="C2833" t="s">
        <v>558</v>
      </c>
      <c r="D2833" t="s">
        <v>291</v>
      </c>
      <c r="E2833">
        <f t="shared" si="137"/>
        <v>0</v>
      </c>
      <c r="F2833">
        <f t="shared" si="138"/>
        <v>0</v>
      </c>
      <c r="G2833">
        <f t="shared" si="139"/>
        <v>37</v>
      </c>
    </row>
    <row r="2834" spans="1:7">
      <c r="A2834" t="s">
        <v>3392</v>
      </c>
      <c r="C2834" t="s">
        <v>558</v>
      </c>
      <c r="D2834" t="s">
        <v>291</v>
      </c>
      <c r="E2834">
        <f t="shared" si="137"/>
        <v>0</v>
      </c>
      <c r="F2834">
        <f t="shared" si="138"/>
        <v>0</v>
      </c>
      <c r="G2834">
        <f t="shared" si="139"/>
        <v>37</v>
      </c>
    </row>
    <row r="2835" spans="1:7">
      <c r="A2835" t="s">
        <v>3393</v>
      </c>
      <c r="C2835" t="s">
        <v>564</v>
      </c>
      <c r="D2835" t="s">
        <v>291</v>
      </c>
      <c r="E2835">
        <f t="shared" si="137"/>
        <v>0</v>
      </c>
      <c r="F2835">
        <f t="shared" si="138"/>
        <v>0</v>
      </c>
      <c r="G2835">
        <f t="shared" si="139"/>
        <v>7</v>
      </c>
    </row>
    <row r="2836" spans="1:7">
      <c r="A2836" t="s">
        <v>3394</v>
      </c>
      <c r="C2836" t="s">
        <v>558</v>
      </c>
      <c r="D2836" t="s">
        <v>290</v>
      </c>
      <c r="E2836">
        <f t="shared" si="137"/>
        <v>20</v>
      </c>
      <c r="F2836">
        <f t="shared" si="138"/>
        <v>0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290</v>
      </c>
      <c r="E2837">
        <f t="shared" si="137"/>
        <v>2</v>
      </c>
      <c r="F2837">
        <f t="shared" si="138"/>
        <v>0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289</v>
      </c>
      <c r="E2838">
        <f t="shared" si="137"/>
        <v>0</v>
      </c>
      <c r="F2838">
        <f t="shared" si="138"/>
        <v>31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289</v>
      </c>
      <c r="E2839">
        <f t="shared" si="137"/>
        <v>0</v>
      </c>
      <c r="F2839">
        <f t="shared" si="138"/>
        <v>31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290</v>
      </c>
      <c r="E2840">
        <f t="shared" si="137"/>
        <v>100</v>
      </c>
      <c r="F2840">
        <f t="shared" si="138"/>
        <v>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290</v>
      </c>
      <c r="E2841">
        <f t="shared" si="137"/>
        <v>20</v>
      </c>
      <c r="F2841">
        <f t="shared" si="138"/>
        <v>0</v>
      </c>
      <c r="G2841">
        <f t="shared" si="139"/>
        <v>0</v>
      </c>
    </row>
    <row r="2842" spans="1:7">
      <c r="A2842" t="s">
        <v>3400</v>
      </c>
      <c r="C2842" t="s">
        <v>561</v>
      </c>
      <c r="D2842" t="s">
        <v>291</v>
      </c>
      <c r="E2842">
        <f t="shared" si="137"/>
        <v>0</v>
      </c>
      <c r="F2842">
        <f t="shared" si="138"/>
        <v>0</v>
      </c>
      <c r="G2842">
        <f t="shared" si="139"/>
        <v>157</v>
      </c>
    </row>
    <row r="2843" spans="1:7">
      <c r="A2843" t="s">
        <v>3401</v>
      </c>
      <c r="C2843" t="s">
        <v>564</v>
      </c>
      <c r="D2843" t="s">
        <v>291</v>
      </c>
      <c r="E2843">
        <f t="shared" si="137"/>
        <v>0</v>
      </c>
      <c r="F2843">
        <f t="shared" si="138"/>
        <v>0</v>
      </c>
      <c r="G2843">
        <f t="shared" si="139"/>
        <v>7</v>
      </c>
    </row>
    <row r="2844" spans="1:7">
      <c r="A2844" t="s">
        <v>3402</v>
      </c>
      <c r="C2844" t="s">
        <v>564</v>
      </c>
      <c r="D2844" t="s">
        <v>291</v>
      </c>
      <c r="E2844">
        <f t="shared" si="137"/>
        <v>0</v>
      </c>
      <c r="F2844">
        <f t="shared" si="138"/>
        <v>0</v>
      </c>
      <c r="G2844">
        <f t="shared" si="139"/>
        <v>7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290</v>
      </c>
      <c r="E2847">
        <f t="shared" si="137"/>
        <v>2</v>
      </c>
      <c r="F2847">
        <f t="shared" si="138"/>
        <v>0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291</v>
      </c>
      <c r="E2848">
        <f t="shared" si="137"/>
        <v>0</v>
      </c>
      <c r="F2848">
        <f t="shared" si="138"/>
        <v>0</v>
      </c>
      <c r="G2848">
        <f t="shared" si="139"/>
        <v>7</v>
      </c>
    </row>
    <row r="2849" spans="1:7">
      <c r="A2849" t="s">
        <v>3407</v>
      </c>
      <c r="C2849" t="s">
        <v>558</v>
      </c>
      <c r="D2849" t="s">
        <v>290</v>
      </c>
      <c r="E2849">
        <f t="shared" si="137"/>
        <v>20</v>
      </c>
      <c r="F2849">
        <f t="shared" si="138"/>
        <v>0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289</v>
      </c>
      <c r="E2850">
        <f t="shared" si="137"/>
        <v>0</v>
      </c>
      <c r="F2850">
        <f t="shared" si="138"/>
        <v>5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291</v>
      </c>
      <c r="E2851">
        <f t="shared" si="137"/>
        <v>0</v>
      </c>
      <c r="F2851">
        <f t="shared" si="138"/>
        <v>0</v>
      </c>
      <c r="G2851">
        <f t="shared" si="139"/>
        <v>157</v>
      </c>
    </row>
    <row r="2852" spans="1:7">
      <c r="A2852" t="s">
        <v>3410</v>
      </c>
      <c r="C2852" t="s">
        <v>558</v>
      </c>
      <c r="D2852" t="s">
        <v>289</v>
      </c>
      <c r="E2852">
        <f t="shared" si="137"/>
        <v>0</v>
      </c>
      <c r="F2852">
        <f t="shared" si="138"/>
        <v>31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290</v>
      </c>
      <c r="E2855">
        <f t="shared" si="137"/>
        <v>20</v>
      </c>
      <c r="F2855">
        <f t="shared" si="138"/>
        <v>0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290</v>
      </c>
      <c r="E2856">
        <f t="shared" si="137"/>
        <v>2</v>
      </c>
      <c r="F2856">
        <f t="shared" si="138"/>
        <v>0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289</v>
      </c>
      <c r="E2857">
        <f t="shared" si="137"/>
        <v>0</v>
      </c>
      <c r="F2857">
        <f t="shared" si="138"/>
        <v>5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291</v>
      </c>
      <c r="E2858">
        <f t="shared" si="137"/>
        <v>0</v>
      </c>
      <c r="F2858">
        <f t="shared" si="138"/>
        <v>0</v>
      </c>
      <c r="G2858">
        <f t="shared" si="139"/>
        <v>157</v>
      </c>
    </row>
    <row r="2859" spans="1:7">
      <c r="A2859" t="s">
        <v>3417</v>
      </c>
      <c r="C2859" t="s">
        <v>564</v>
      </c>
      <c r="D2859" t="s">
        <v>291</v>
      </c>
      <c r="E2859">
        <f t="shared" si="137"/>
        <v>0</v>
      </c>
      <c r="F2859">
        <f t="shared" si="138"/>
        <v>0</v>
      </c>
      <c r="G2859">
        <f t="shared" si="139"/>
        <v>7</v>
      </c>
    </row>
    <row r="2860" spans="1:7">
      <c r="A2860" t="s">
        <v>3418</v>
      </c>
      <c r="C2860" t="s">
        <v>558</v>
      </c>
      <c r="D2860" t="s">
        <v>291</v>
      </c>
      <c r="E2860">
        <f t="shared" si="137"/>
        <v>0</v>
      </c>
      <c r="F2860">
        <f t="shared" si="138"/>
        <v>0</v>
      </c>
      <c r="G2860">
        <f t="shared" si="139"/>
        <v>37</v>
      </c>
    </row>
    <row r="2861" spans="1:7">
      <c r="A2861" t="s">
        <v>3419</v>
      </c>
      <c r="C2861" t="s">
        <v>561</v>
      </c>
      <c r="D2861" t="s">
        <v>290</v>
      </c>
      <c r="E2861">
        <f t="shared" si="137"/>
        <v>100</v>
      </c>
      <c r="F2861">
        <f t="shared" si="138"/>
        <v>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289</v>
      </c>
      <c r="E2862">
        <f t="shared" si="137"/>
        <v>0</v>
      </c>
      <c r="F2862">
        <f t="shared" si="138"/>
        <v>110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291</v>
      </c>
      <c r="E2863">
        <f t="shared" si="137"/>
        <v>0</v>
      </c>
      <c r="F2863">
        <f t="shared" si="138"/>
        <v>0</v>
      </c>
      <c r="G2863">
        <f t="shared" si="139"/>
        <v>7</v>
      </c>
    </row>
    <row r="2864" spans="1:7">
      <c r="A2864" t="s">
        <v>3422</v>
      </c>
      <c r="C2864" t="s">
        <v>561</v>
      </c>
      <c r="D2864" t="s">
        <v>290</v>
      </c>
      <c r="E2864">
        <f t="shared" si="137"/>
        <v>100</v>
      </c>
      <c r="F2864">
        <f t="shared" si="138"/>
        <v>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290</v>
      </c>
      <c r="E2865">
        <f t="shared" si="137"/>
        <v>20</v>
      </c>
      <c r="F2865">
        <f t="shared" si="138"/>
        <v>0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290</v>
      </c>
      <c r="E2866">
        <f t="shared" si="137"/>
        <v>2</v>
      </c>
      <c r="F2866">
        <f t="shared" si="138"/>
        <v>0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290</v>
      </c>
      <c r="E2867">
        <f t="shared" si="137"/>
        <v>20</v>
      </c>
      <c r="F2867">
        <f t="shared" si="138"/>
        <v>0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291</v>
      </c>
      <c r="E2868">
        <f t="shared" si="137"/>
        <v>0</v>
      </c>
      <c r="F2868">
        <f t="shared" si="138"/>
        <v>0</v>
      </c>
      <c r="G2868">
        <f t="shared" si="139"/>
        <v>157</v>
      </c>
    </row>
    <row r="2869" spans="1:7">
      <c r="A2869" t="s">
        <v>3427</v>
      </c>
      <c r="C2869" t="s">
        <v>558</v>
      </c>
      <c r="D2869" t="s">
        <v>290</v>
      </c>
      <c r="E2869">
        <f t="shared" si="137"/>
        <v>20</v>
      </c>
      <c r="F2869">
        <f t="shared" si="138"/>
        <v>0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289</v>
      </c>
      <c r="E2870">
        <f t="shared" si="137"/>
        <v>0</v>
      </c>
      <c r="F2870">
        <f t="shared" si="138"/>
        <v>5</v>
      </c>
      <c r="G2870">
        <f t="shared" si="139"/>
        <v>0</v>
      </c>
    </row>
    <row r="2871" spans="1:7">
      <c r="A2871" t="s">
        <v>3429</v>
      </c>
      <c r="C2871" t="s">
        <v>561</v>
      </c>
      <c r="D2871" t="s">
        <v>291</v>
      </c>
      <c r="E2871">
        <f t="shared" si="137"/>
        <v>0</v>
      </c>
      <c r="F2871">
        <f t="shared" si="138"/>
        <v>0</v>
      </c>
      <c r="G2871">
        <f t="shared" si="139"/>
        <v>157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289</v>
      </c>
      <c r="E2873">
        <f t="shared" si="137"/>
        <v>0</v>
      </c>
      <c r="F2873">
        <f t="shared" si="138"/>
        <v>110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291</v>
      </c>
      <c r="E2874">
        <f t="shared" si="137"/>
        <v>0</v>
      </c>
      <c r="F2874">
        <f t="shared" si="138"/>
        <v>0</v>
      </c>
      <c r="G2874">
        <f t="shared" si="139"/>
        <v>7</v>
      </c>
    </row>
    <row r="2875" spans="1:7">
      <c r="A2875" t="s">
        <v>3433</v>
      </c>
      <c r="C2875" t="s">
        <v>558</v>
      </c>
      <c r="D2875" t="s">
        <v>291</v>
      </c>
      <c r="E2875">
        <f t="shared" si="137"/>
        <v>0</v>
      </c>
      <c r="F2875">
        <f t="shared" si="138"/>
        <v>0</v>
      </c>
      <c r="G2875">
        <f t="shared" si="139"/>
        <v>37</v>
      </c>
    </row>
    <row r="2876" spans="1:7">
      <c r="A2876" t="s">
        <v>3434</v>
      </c>
      <c r="C2876" t="s">
        <v>561</v>
      </c>
      <c r="D2876" t="s">
        <v>289</v>
      </c>
      <c r="E2876">
        <f t="shared" si="137"/>
        <v>0</v>
      </c>
      <c r="F2876">
        <f t="shared" si="138"/>
        <v>110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290</v>
      </c>
      <c r="E2878">
        <f t="shared" si="137"/>
        <v>2</v>
      </c>
      <c r="F2878">
        <f t="shared" si="138"/>
        <v>0</v>
      </c>
      <c r="G2878">
        <f t="shared" si="139"/>
        <v>0</v>
      </c>
    </row>
    <row r="2879" spans="1:7">
      <c r="A2879" t="s">
        <v>3437</v>
      </c>
      <c r="C2879" t="s">
        <v>561</v>
      </c>
      <c r="D2879" t="s">
        <v>290</v>
      </c>
      <c r="E2879">
        <f t="shared" si="137"/>
        <v>100</v>
      </c>
      <c r="F2879">
        <f t="shared" si="138"/>
        <v>0</v>
      </c>
      <c r="G2879">
        <f t="shared" si="139"/>
        <v>0</v>
      </c>
    </row>
    <row r="2880" spans="1:7">
      <c r="A2880" t="s">
        <v>3438</v>
      </c>
      <c r="C2880" t="s">
        <v>561</v>
      </c>
      <c r="D2880" t="s">
        <v>289</v>
      </c>
      <c r="E2880">
        <f t="shared" si="137"/>
        <v>0</v>
      </c>
      <c r="F2880">
        <f t="shared" si="138"/>
        <v>110</v>
      </c>
      <c r="G2880">
        <f t="shared" si="139"/>
        <v>0</v>
      </c>
    </row>
    <row r="2881" spans="1:7">
      <c r="A2881" t="s">
        <v>3439</v>
      </c>
      <c r="C2881" t="s">
        <v>558</v>
      </c>
      <c r="D2881" t="s">
        <v>290</v>
      </c>
      <c r="E2881">
        <f t="shared" si="137"/>
        <v>20</v>
      </c>
      <c r="F2881">
        <f t="shared" si="138"/>
        <v>0</v>
      </c>
      <c r="G2881">
        <f t="shared" si="139"/>
        <v>0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290</v>
      </c>
      <c r="E2883">
        <f t="shared" ref="E2883:E2946" si="140">IF(AND(D2883="MCR",C2883="Small"),2,IF(AND(D2883="MCR",C2883="Medium"),20,IF(AND(D2883="MCR",C2883="Large"),100,0)))</f>
        <v>2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291</v>
      </c>
      <c r="E2884">
        <f t="shared" si="140"/>
        <v>0</v>
      </c>
      <c r="F2884">
        <f t="shared" si="141"/>
        <v>0</v>
      </c>
      <c r="G2884">
        <f t="shared" si="142"/>
        <v>7</v>
      </c>
    </row>
    <row r="2885" spans="1:7">
      <c r="A2885" t="s">
        <v>3443</v>
      </c>
      <c r="C2885" t="s">
        <v>564</v>
      </c>
      <c r="D2885" t="s">
        <v>291</v>
      </c>
      <c r="E2885">
        <f t="shared" si="140"/>
        <v>0</v>
      </c>
      <c r="F2885">
        <f t="shared" si="141"/>
        <v>0</v>
      </c>
      <c r="G2885">
        <f t="shared" si="142"/>
        <v>7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290</v>
      </c>
      <c r="E2888">
        <f t="shared" si="140"/>
        <v>20</v>
      </c>
      <c r="F2888">
        <f t="shared" si="141"/>
        <v>0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289</v>
      </c>
      <c r="E2889">
        <f t="shared" si="140"/>
        <v>0</v>
      </c>
      <c r="F2889">
        <f t="shared" si="141"/>
        <v>110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290</v>
      </c>
      <c r="E2890">
        <f t="shared" si="140"/>
        <v>2</v>
      </c>
      <c r="F2890">
        <f t="shared" si="141"/>
        <v>0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289</v>
      </c>
      <c r="E2891">
        <f t="shared" si="140"/>
        <v>0</v>
      </c>
      <c r="F2891">
        <f t="shared" si="141"/>
        <v>31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290</v>
      </c>
      <c r="E2892">
        <f t="shared" si="140"/>
        <v>100</v>
      </c>
      <c r="F2892">
        <f t="shared" si="141"/>
        <v>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290</v>
      </c>
      <c r="E2893">
        <f t="shared" si="140"/>
        <v>100</v>
      </c>
      <c r="F2893">
        <f t="shared" si="141"/>
        <v>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290</v>
      </c>
      <c r="E2896">
        <f t="shared" si="140"/>
        <v>20</v>
      </c>
      <c r="F2896">
        <f t="shared" si="141"/>
        <v>0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289</v>
      </c>
      <c r="E2897">
        <f t="shared" si="140"/>
        <v>0</v>
      </c>
      <c r="F2897">
        <f t="shared" si="141"/>
        <v>5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291</v>
      </c>
      <c r="E2898">
        <f t="shared" si="140"/>
        <v>0</v>
      </c>
      <c r="F2898">
        <f t="shared" si="141"/>
        <v>0</v>
      </c>
      <c r="G2898">
        <f t="shared" si="142"/>
        <v>7</v>
      </c>
    </row>
    <row r="2899" spans="1:7">
      <c r="A2899" t="s">
        <v>3457</v>
      </c>
      <c r="C2899" t="s">
        <v>558</v>
      </c>
      <c r="D2899" t="s">
        <v>290</v>
      </c>
      <c r="E2899">
        <f t="shared" si="140"/>
        <v>20</v>
      </c>
      <c r="F2899">
        <f t="shared" si="141"/>
        <v>0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290</v>
      </c>
      <c r="E2900">
        <f t="shared" si="140"/>
        <v>2</v>
      </c>
      <c r="F2900">
        <f t="shared" si="141"/>
        <v>0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291</v>
      </c>
      <c r="E2901">
        <f t="shared" si="140"/>
        <v>0</v>
      </c>
      <c r="F2901">
        <f t="shared" si="141"/>
        <v>0</v>
      </c>
      <c r="G2901">
        <f t="shared" si="142"/>
        <v>7</v>
      </c>
    </row>
    <row r="2902" spans="1:7">
      <c r="A2902" t="s">
        <v>3460</v>
      </c>
      <c r="C2902" t="s">
        <v>561</v>
      </c>
      <c r="D2902" t="s">
        <v>290</v>
      </c>
      <c r="E2902">
        <f t="shared" si="140"/>
        <v>100</v>
      </c>
      <c r="F2902">
        <f t="shared" si="141"/>
        <v>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291</v>
      </c>
      <c r="E2903">
        <f t="shared" si="140"/>
        <v>0</v>
      </c>
      <c r="F2903">
        <f t="shared" si="141"/>
        <v>0</v>
      </c>
      <c r="G2903">
        <f t="shared" si="142"/>
        <v>157</v>
      </c>
    </row>
    <row r="2904" spans="1:7">
      <c r="A2904" t="s">
        <v>3462</v>
      </c>
      <c r="C2904" t="s">
        <v>564</v>
      </c>
      <c r="D2904" t="s">
        <v>291</v>
      </c>
      <c r="E2904">
        <f t="shared" si="140"/>
        <v>0</v>
      </c>
      <c r="F2904">
        <f t="shared" si="141"/>
        <v>0</v>
      </c>
      <c r="G2904">
        <f t="shared" si="142"/>
        <v>7</v>
      </c>
    </row>
    <row r="2905" spans="1:7">
      <c r="A2905" t="s">
        <v>3463</v>
      </c>
      <c r="C2905" t="s">
        <v>561</v>
      </c>
      <c r="D2905" t="s">
        <v>289</v>
      </c>
      <c r="E2905">
        <f t="shared" si="140"/>
        <v>0</v>
      </c>
      <c r="F2905">
        <f t="shared" si="141"/>
        <v>110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289</v>
      </c>
      <c r="E2906">
        <f t="shared" si="140"/>
        <v>0</v>
      </c>
      <c r="F2906">
        <f t="shared" si="141"/>
        <v>5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289</v>
      </c>
      <c r="E2907">
        <f t="shared" si="140"/>
        <v>0</v>
      </c>
      <c r="F2907">
        <f t="shared" si="141"/>
        <v>31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290</v>
      </c>
      <c r="E2908">
        <f t="shared" si="140"/>
        <v>100</v>
      </c>
      <c r="F2908">
        <f t="shared" si="141"/>
        <v>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290</v>
      </c>
      <c r="E2909">
        <f t="shared" si="140"/>
        <v>20</v>
      </c>
      <c r="F2909">
        <f t="shared" si="141"/>
        <v>0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291</v>
      </c>
      <c r="E2910">
        <f t="shared" si="140"/>
        <v>0</v>
      </c>
      <c r="F2910">
        <f t="shared" si="141"/>
        <v>0</v>
      </c>
      <c r="G2910">
        <f t="shared" si="142"/>
        <v>157</v>
      </c>
    </row>
    <row r="2911" spans="1:7">
      <c r="A2911" t="s">
        <v>3469</v>
      </c>
      <c r="C2911" t="s">
        <v>558</v>
      </c>
      <c r="D2911" t="s">
        <v>291</v>
      </c>
      <c r="E2911">
        <f t="shared" si="140"/>
        <v>0</v>
      </c>
      <c r="F2911">
        <f t="shared" si="141"/>
        <v>0</v>
      </c>
      <c r="G2911">
        <f t="shared" si="142"/>
        <v>37</v>
      </c>
    </row>
    <row r="2912" spans="1:7">
      <c r="A2912" t="s">
        <v>3470</v>
      </c>
      <c r="C2912" t="s">
        <v>564</v>
      </c>
      <c r="D2912" t="s">
        <v>290</v>
      </c>
      <c r="E2912">
        <f t="shared" si="140"/>
        <v>2</v>
      </c>
      <c r="F2912">
        <f t="shared" si="141"/>
        <v>0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291</v>
      </c>
      <c r="E2914">
        <f t="shared" si="140"/>
        <v>0</v>
      </c>
      <c r="F2914">
        <f t="shared" si="141"/>
        <v>0</v>
      </c>
      <c r="G2914">
        <f t="shared" si="142"/>
        <v>7</v>
      </c>
    </row>
    <row r="2915" spans="1:7">
      <c r="A2915" t="s">
        <v>3473</v>
      </c>
      <c r="C2915" t="s">
        <v>561</v>
      </c>
      <c r="D2915" t="s">
        <v>291</v>
      </c>
      <c r="E2915">
        <f t="shared" si="140"/>
        <v>0</v>
      </c>
      <c r="F2915">
        <f t="shared" si="141"/>
        <v>0</v>
      </c>
      <c r="G2915">
        <f t="shared" si="142"/>
        <v>157</v>
      </c>
    </row>
    <row r="2916" spans="1:7">
      <c r="A2916" t="s">
        <v>3474</v>
      </c>
      <c r="C2916" t="s">
        <v>564</v>
      </c>
      <c r="D2916" t="s">
        <v>291</v>
      </c>
      <c r="E2916">
        <f t="shared" si="140"/>
        <v>0</v>
      </c>
      <c r="F2916">
        <f t="shared" si="141"/>
        <v>0</v>
      </c>
      <c r="G2916">
        <f t="shared" si="142"/>
        <v>7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290</v>
      </c>
      <c r="E2918">
        <f t="shared" si="140"/>
        <v>20</v>
      </c>
      <c r="F2918">
        <f t="shared" si="141"/>
        <v>0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289</v>
      </c>
      <c r="E2920">
        <f t="shared" si="140"/>
        <v>0</v>
      </c>
      <c r="F2920">
        <f t="shared" si="141"/>
        <v>31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291</v>
      </c>
      <c r="E2921">
        <f t="shared" si="140"/>
        <v>0</v>
      </c>
      <c r="F2921">
        <f t="shared" si="141"/>
        <v>0</v>
      </c>
      <c r="G2921">
        <f t="shared" si="142"/>
        <v>7</v>
      </c>
    </row>
    <row r="2922" spans="1:7">
      <c r="A2922" t="s">
        <v>3480</v>
      </c>
      <c r="C2922" t="s">
        <v>558</v>
      </c>
      <c r="D2922" t="s">
        <v>290</v>
      </c>
      <c r="E2922">
        <f t="shared" si="140"/>
        <v>20</v>
      </c>
      <c r="F2922">
        <f t="shared" si="141"/>
        <v>0</v>
      </c>
      <c r="G2922">
        <f t="shared" si="142"/>
        <v>0</v>
      </c>
    </row>
    <row r="2923" spans="1:7">
      <c r="A2923" t="s">
        <v>3481</v>
      </c>
      <c r="C2923" t="s">
        <v>564</v>
      </c>
      <c r="D2923" t="s">
        <v>289</v>
      </c>
      <c r="E2923">
        <f t="shared" si="140"/>
        <v>0</v>
      </c>
      <c r="F2923">
        <f t="shared" si="141"/>
        <v>5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289</v>
      </c>
      <c r="E2924">
        <f t="shared" si="140"/>
        <v>0</v>
      </c>
      <c r="F2924">
        <f t="shared" si="141"/>
        <v>5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289</v>
      </c>
      <c r="E2925">
        <f t="shared" si="140"/>
        <v>0</v>
      </c>
      <c r="F2925">
        <f t="shared" si="141"/>
        <v>5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291</v>
      </c>
      <c r="E2927">
        <f t="shared" si="140"/>
        <v>0</v>
      </c>
      <c r="F2927">
        <f t="shared" si="141"/>
        <v>0</v>
      </c>
      <c r="G2927">
        <f t="shared" si="142"/>
        <v>157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289</v>
      </c>
      <c r="E2929">
        <f t="shared" si="140"/>
        <v>0</v>
      </c>
      <c r="F2929">
        <f t="shared" si="141"/>
        <v>31</v>
      </c>
      <c r="G2929">
        <f t="shared" si="142"/>
        <v>0</v>
      </c>
    </row>
    <row r="2930" spans="1:7">
      <c r="A2930" t="s">
        <v>3488</v>
      </c>
      <c r="C2930" t="s">
        <v>561</v>
      </c>
      <c r="D2930" t="s">
        <v>291</v>
      </c>
      <c r="E2930">
        <f t="shared" si="140"/>
        <v>0</v>
      </c>
      <c r="F2930">
        <f t="shared" si="141"/>
        <v>0</v>
      </c>
      <c r="G2930">
        <f t="shared" si="142"/>
        <v>157</v>
      </c>
    </row>
    <row r="2931" spans="1:7">
      <c r="A2931" t="s">
        <v>3489</v>
      </c>
      <c r="C2931" t="s">
        <v>564</v>
      </c>
      <c r="D2931" t="s">
        <v>291</v>
      </c>
      <c r="E2931">
        <f t="shared" si="140"/>
        <v>0</v>
      </c>
      <c r="F2931">
        <f t="shared" si="141"/>
        <v>0</v>
      </c>
      <c r="G2931">
        <f t="shared" si="142"/>
        <v>7</v>
      </c>
    </row>
    <row r="2932" spans="1:7">
      <c r="A2932" t="s">
        <v>3490</v>
      </c>
      <c r="C2932" t="s">
        <v>564</v>
      </c>
      <c r="D2932" t="s">
        <v>290</v>
      </c>
      <c r="E2932">
        <f t="shared" si="140"/>
        <v>2</v>
      </c>
      <c r="F2932">
        <f t="shared" si="141"/>
        <v>0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291</v>
      </c>
      <c r="E2933">
        <f t="shared" si="140"/>
        <v>0</v>
      </c>
      <c r="F2933">
        <f t="shared" si="141"/>
        <v>0</v>
      </c>
      <c r="G2933">
        <f t="shared" si="142"/>
        <v>37</v>
      </c>
    </row>
    <row r="2934" spans="1:7">
      <c r="A2934" t="s">
        <v>3492</v>
      </c>
      <c r="C2934" t="s">
        <v>558</v>
      </c>
      <c r="D2934" t="s">
        <v>291</v>
      </c>
      <c r="E2934">
        <f t="shared" si="140"/>
        <v>0</v>
      </c>
      <c r="F2934">
        <f t="shared" si="141"/>
        <v>0</v>
      </c>
      <c r="G2934">
        <f t="shared" si="142"/>
        <v>37</v>
      </c>
    </row>
    <row r="2935" spans="1:7">
      <c r="A2935" t="s">
        <v>3493</v>
      </c>
      <c r="C2935" t="s">
        <v>564</v>
      </c>
      <c r="D2935" t="s">
        <v>290</v>
      </c>
      <c r="E2935">
        <f t="shared" si="140"/>
        <v>2</v>
      </c>
      <c r="F2935">
        <f t="shared" si="141"/>
        <v>0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291</v>
      </c>
      <c r="E2936">
        <f t="shared" si="140"/>
        <v>0</v>
      </c>
      <c r="F2936">
        <f t="shared" si="141"/>
        <v>0</v>
      </c>
      <c r="G2936">
        <f t="shared" si="142"/>
        <v>157</v>
      </c>
    </row>
    <row r="2937" spans="1:7">
      <c r="A2937" t="s">
        <v>3495</v>
      </c>
      <c r="C2937" t="s">
        <v>558</v>
      </c>
      <c r="D2937" t="s">
        <v>291</v>
      </c>
      <c r="E2937">
        <f t="shared" si="140"/>
        <v>0</v>
      </c>
      <c r="F2937">
        <f t="shared" si="141"/>
        <v>0</v>
      </c>
      <c r="G2937">
        <f t="shared" si="142"/>
        <v>37</v>
      </c>
    </row>
    <row r="2938" spans="1:7">
      <c r="A2938" t="s">
        <v>3496</v>
      </c>
      <c r="C2938" t="s">
        <v>558</v>
      </c>
      <c r="D2938" t="s">
        <v>289</v>
      </c>
      <c r="E2938">
        <f t="shared" si="140"/>
        <v>0</v>
      </c>
      <c r="F2938">
        <f t="shared" si="141"/>
        <v>31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290</v>
      </c>
      <c r="E2939">
        <f t="shared" si="140"/>
        <v>2</v>
      </c>
      <c r="F2939">
        <f t="shared" si="141"/>
        <v>0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291</v>
      </c>
      <c r="E2940">
        <f t="shared" si="140"/>
        <v>0</v>
      </c>
      <c r="F2940">
        <f t="shared" si="141"/>
        <v>0</v>
      </c>
      <c r="G2940">
        <f t="shared" si="142"/>
        <v>7</v>
      </c>
    </row>
    <row r="2941" spans="1:7">
      <c r="A2941" t="s">
        <v>3499</v>
      </c>
      <c r="C2941" t="s">
        <v>564</v>
      </c>
      <c r="D2941" t="s">
        <v>291</v>
      </c>
      <c r="E2941">
        <f t="shared" si="140"/>
        <v>0</v>
      </c>
      <c r="F2941">
        <f t="shared" si="141"/>
        <v>0</v>
      </c>
      <c r="G2941">
        <f t="shared" si="142"/>
        <v>7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291</v>
      </c>
      <c r="E2943">
        <f t="shared" si="140"/>
        <v>0</v>
      </c>
      <c r="F2943">
        <f t="shared" si="141"/>
        <v>0</v>
      </c>
      <c r="G2943">
        <f t="shared" si="142"/>
        <v>7</v>
      </c>
    </row>
    <row r="2944" spans="1:7">
      <c r="A2944" t="s">
        <v>3502</v>
      </c>
      <c r="C2944" t="s">
        <v>564</v>
      </c>
      <c r="D2944" t="s">
        <v>291</v>
      </c>
      <c r="E2944">
        <f t="shared" si="140"/>
        <v>0</v>
      </c>
      <c r="F2944">
        <f t="shared" si="141"/>
        <v>0</v>
      </c>
      <c r="G2944">
        <f t="shared" si="142"/>
        <v>7</v>
      </c>
    </row>
    <row r="2945" spans="1:7">
      <c r="A2945" t="s">
        <v>3503</v>
      </c>
      <c r="C2945" t="s">
        <v>558</v>
      </c>
      <c r="D2945" t="s">
        <v>290</v>
      </c>
      <c r="E2945">
        <f t="shared" si="140"/>
        <v>20</v>
      </c>
      <c r="F2945">
        <f t="shared" si="141"/>
        <v>0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290</v>
      </c>
      <c r="E2946">
        <f t="shared" si="140"/>
        <v>20</v>
      </c>
      <c r="F2946">
        <f t="shared" si="141"/>
        <v>0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290</v>
      </c>
      <c r="E2947">
        <f t="shared" ref="E2947:E3010" si="143">IF(AND(D2947="MCR",C2947="Small"),2,IF(AND(D2947="MCR",C2947="Medium"),20,IF(AND(D2947="MCR",C2947="Large"),100,0)))</f>
        <v>100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290</v>
      </c>
      <c r="E2948">
        <f t="shared" si="143"/>
        <v>100</v>
      </c>
      <c r="F2948">
        <f t="shared" si="144"/>
        <v>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289</v>
      </c>
      <c r="E2949">
        <f t="shared" si="143"/>
        <v>0</v>
      </c>
      <c r="F2949">
        <f t="shared" si="144"/>
        <v>31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290</v>
      </c>
      <c r="E2950">
        <f t="shared" si="143"/>
        <v>100</v>
      </c>
      <c r="F2950">
        <f t="shared" si="144"/>
        <v>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290</v>
      </c>
      <c r="E2951">
        <f t="shared" si="143"/>
        <v>2</v>
      </c>
      <c r="F2951">
        <f t="shared" si="144"/>
        <v>0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290</v>
      </c>
      <c r="E2953">
        <f t="shared" si="143"/>
        <v>2</v>
      </c>
      <c r="F2953">
        <f t="shared" si="144"/>
        <v>0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291</v>
      </c>
      <c r="E2954">
        <f t="shared" si="143"/>
        <v>0</v>
      </c>
      <c r="F2954">
        <f t="shared" si="144"/>
        <v>0</v>
      </c>
      <c r="G2954">
        <f t="shared" si="145"/>
        <v>157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289</v>
      </c>
      <c r="E2957">
        <f t="shared" si="143"/>
        <v>0</v>
      </c>
      <c r="F2957">
        <f t="shared" si="144"/>
        <v>110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291</v>
      </c>
      <c r="E2958">
        <f t="shared" si="143"/>
        <v>0</v>
      </c>
      <c r="F2958">
        <f t="shared" si="144"/>
        <v>0</v>
      </c>
      <c r="G2958">
        <f t="shared" si="145"/>
        <v>37</v>
      </c>
    </row>
    <row r="2959" spans="1:7">
      <c r="A2959" t="s">
        <v>3517</v>
      </c>
      <c r="C2959" t="s">
        <v>564</v>
      </c>
      <c r="D2959" t="s">
        <v>291</v>
      </c>
      <c r="E2959">
        <f t="shared" si="143"/>
        <v>0</v>
      </c>
      <c r="F2959">
        <f t="shared" si="144"/>
        <v>0</v>
      </c>
      <c r="G2959">
        <f t="shared" si="145"/>
        <v>7</v>
      </c>
    </row>
    <row r="2960" spans="1:7">
      <c r="A2960" t="s">
        <v>3518</v>
      </c>
      <c r="C2960" t="s">
        <v>561</v>
      </c>
      <c r="D2960" t="s">
        <v>291</v>
      </c>
      <c r="E2960">
        <f t="shared" si="143"/>
        <v>0</v>
      </c>
      <c r="F2960">
        <f t="shared" si="144"/>
        <v>0</v>
      </c>
      <c r="G2960">
        <f t="shared" si="145"/>
        <v>157</v>
      </c>
    </row>
    <row r="2961" spans="1:7">
      <c r="A2961" t="s">
        <v>3519</v>
      </c>
      <c r="C2961" t="s">
        <v>564</v>
      </c>
      <c r="D2961" t="s">
        <v>289</v>
      </c>
      <c r="E2961">
        <f t="shared" si="143"/>
        <v>0</v>
      </c>
      <c r="F2961">
        <f t="shared" si="144"/>
        <v>5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290</v>
      </c>
      <c r="E2962">
        <f t="shared" si="143"/>
        <v>100</v>
      </c>
      <c r="F2962">
        <f t="shared" si="144"/>
        <v>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290</v>
      </c>
      <c r="E2963">
        <f t="shared" si="143"/>
        <v>20</v>
      </c>
      <c r="F2963">
        <f t="shared" si="144"/>
        <v>0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291</v>
      </c>
      <c r="E2965">
        <f t="shared" si="143"/>
        <v>0</v>
      </c>
      <c r="F2965">
        <f t="shared" si="144"/>
        <v>0</v>
      </c>
      <c r="G2965">
        <f t="shared" si="145"/>
        <v>7</v>
      </c>
    </row>
    <row r="2966" spans="1:7">
      <c r="A2966" t="s">
        <v>3524</v>
      </c>
      <c r="C2966" t="s">
        <v>564</v>
      </c>
      <c r="D2966" t="s">
        <v>290</v>
      </c>
      <c r="E2966">
        <f t="shared" si="143"/>
        <v>2</v>
      </c>
      <c r="F2966">
        <f t="shared" si="144"/>
        <v>0</v>
      </c>
      <c r="G2966">
        <f t="shared" si="145"/>
        <v>0</v>
      </c>
    </row>
    <row r="2967" spans="1:7">
      <c r="A2967" t="s">
        <v>3525</v>
      </c>
      <c r="C2967" t="s">
        <v>558</v>
      </c>
      <c r="D2967" t="s">
        <v>290</v>
      </c>
      <c r="E2967">
        <f t="shared" si="143"/>
        <v>20</v>
      </c>
      <c r="F2967">
        <f t="shared" si="144"/>
        <v>0</v>
      </c>
      <c r="G2967">
        <f t="shared" si="145"/>
        <v>0</v>
      </c>
    </row>
    <row r="2968" spans="1:7">
      <c r="A2968" t="s">
        <v>3526</v>
      </c>
      <c r="C2968" t="s">
        <v>558</v>
      </c>
      <c r="D2968" t="s">
        <v>289</v>
      </c>
      <c r="E2968">
        <f t="shared" si="143"/>
        <v>0</v>
      </c>
      <c r="F2968">
        <f t="shared" si="144"/>
        <v>31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290</v>
      </c>
      <c r="E2970">
        <f t="shared" si="143"/>
        <v>20</v>
      </c>
      <c r="F2970">
        <f t="shared" si="144"/>
        <v>0</v>
      </c>
      <c r="G2970">
        <f t="shared" si="145"/>
        <v>0</v>
      </c>
    </row>
    <row r="2971" spans="1:7">
      <c r="A2971" t="s">
        <v>3529</v>
      </c>
      <c r="C2971" t="s">
        <v>561</v>
      </c>
      <c r="D2971" t="s">
        <v>291</v>
      </c>
      <c r="E2971">
        <f t="shared" si="143"/>
        <v>0</v>
      </c>
      <c r="F2971">
        <f t="shared" si="144"/>
        <v>0</v>
      </c>
      <c r="G2971">
        <f t="shared" si="145"/>
        <v>157</v>
      </c>
    </row>
    <row r="2972" spans="1:7">
      <c r="A2972" t="s">
        <v>3530</v>
      </c>
      <c r="C2972" t="s">
        <v>558</v>
      </c>
      <c r="D2972" t="s">
        <v>289</v>
      </c>
      <c r="E2972">
        <f t="shared" si="143"/>
        <v>0</v>
      </c>
      <c r="F2972">
        <f t="shared" si="144"/>
        <v>31</v>
      </c>
      <c r="G2972">
        <f t="shared" si="145"/>
        <v>0</v>
      </c>
    </row>
    <row r="2973" spans="1:7">
      <c r="A2973" t="s">
        <v>3531</v>
      </c>
      <c r="C2973" t="s">
        <v>564</v>
      </c>
      <c r="D2973" t="s">
        <v>291</v>
      </c>
      <c r="E2973">
        <f t="shared" si="143"/>
        <v>0</v>
      </c>
      <c r="F2973">
        <f t="shared" si="144"/>
        <v>0</v>
      </c>
      <c r="G2973">
        <f t="shared" si="145"/>
        <v>7</v>
      </c>
    </row>
    <row r="2974" spans="1:7">
      <c r="A2974" t="s">
        <v>3532</v>
      </c>
      <c r="C2974" t="s">
        <v>558</v>
      </c>
      <c r="D2974" t="s">
        <v>291</v>
      </c>
      <c r="E2974">
        <f t="shared" si="143"/>
        <v>0</v>
      </c>
      <c r="F2974">
        <f t="shared" si="144"/>
        <v>0</v>
      </c>
      <c r="G2974">
        <f t="shared" si="145"/>
        <v>37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291</v>
      </c>
      <c r="E2976">
        <f t="shared" si="143"/>
        <v>0</v>
      </c>
      <c r="F2976">
        <f t="shared" si="144"/>
        <v>0</v>
      </c>
      <c r="G2976">
        <f t="shared" si="145"/>
        <v>157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291</v>
      </c>
      <c r="E2978">
        <f t="shared" si="143"/>
        <v>0</v>
      </c>
      <c r="F2978">
        <f t="shared" si="144"/>
        <v>0</v>
      </c>
      <c r="G2978">
        <f t="shared" si="145"/>
        <v>157</v>
      </c>
    </row>
    <row r="2979" spans="1:7">
      <c r="A2979" t="s">
        <v>3537</v>
      </c>
      <c r="C2979" t="s">
        <v>561</v>
      </c>
      <c r="D2979" t="s">
        <v>291</v>
      </c>
      <c r="E2979">
        <f t="shared" si="143"/>
        <v>0</v>
      </c>
      <c r="F2979">
        <f t="shared" si="144"/>
        <v>0</v>
      </c>
      <c r="G2979">
        <f t="shared" si="145"/>
        <v>157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289</v>
      </c>
      <c r="E2981">
        <f t="shared" si="143"/>
        <v>0</v>
      </c>
      <c r="F2981">
        <f t="shared" si="144"/>
        <v>5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290</v>
      </c>
      <c r="E2982">
        <f t="shared" si="143"/>
        <v>20</v>
      </c>
      <c r="F2982">
        <f t="shared" si="144"/>
        <v>0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290</v>
      </c>
      <c r="E2983">
        <f t="shared" si="143"/>
        <v>2</v>
      </c>
      <c r="F2983">
        <f t="shared" si="144"/>
        <v>0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291</v>
      </c>
      <c r="E2985">
        <f t="shared" si="143"/>
        <v>0</v>
      </c>
      <c r="F2985">
        <f t="shared" si="144"/>
        <v>0</v>
      </c>
      <c r="G2985">
        <f t="shared" si="145"/>
        <v>37</v>
      </c>
    </row>
    <row r="2986" spans="1:7">
      <c r="A2986" t="s">
        <v>3544</v>
      </c>
      <c r="C2986" t="s">
        <v>561</v>
      </c>
      <c r="D2986" t="s">
        <v>291</v>
      </c>
      <c r="E2986">
        <f t="shared" si="143"/>
        <v>0</v>
      </c>
      <c r="F2986">
        <f t="shared" si="144"/>
        <v>0</v>
      </c>
      <c r="G2986">
        <f t="shared" si="145"/>
        <v>157</v>
      </c>
    </row>
    <row r="2987" spans="1:7">
      <c r="A2987" t="s">
        <v>3545</v>
      </c>
      <c r="C2987" t="s">
        <v>558</v>
      </c>
      <c r="D2987" t="s">
        <v>289</v>
      </c>
      <c r="E2987">
        <f t="shared" si="143"/>
        <v>0</v>
      </c>
      <c r="F2987">
        <f t="shared" si="144"/>
        <v>31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289</v>
      </c>
      <c r="E2988">
        <f t="shared" si="143"/>
        <v>0</v>
      </c>
      <c r="F2988">
        <f t="shared" si="144"/>
        <v>31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289</v>
      </c>
      <c r="E2989">
        <f t="shared" si="143"/>
        <v>0</v>
      </c>
      <c r="F2989">
        <f t="shared" si="144"/>
        <v>5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291</v>
      </c>
      <c r="E2990">
        <f t="shared" si="143"/>
        <v>0</v>
      </c>
      <c r="F2990">
        <f t="shared" si="144"/>
        <v>0</v>
      </c>
      <c r="G2990">
        <f t="shared" si="145"/>
        <v>7</v>
      </c>
    </row>
    <row r="2991" spans="1:7">
      <c r="A2991" t="s">
        <v>3549</v>
      </c>
      <c r="C2991" t="s">
        <v>564</v>
      </c>
      <c r="D2991" t="s">
        <v>289</v>
      </c>
      <c r="E2991">
        <f t="shared" si="143"/>
        <v>0</v>
      </c>
      <c r="F2991">
        <f t="shared" si="144"/>
        <v>5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289</v>
      </c>
      <c r="E2994">
        <f t="shared" si="143"/>
        <v>0</v>
      </c>
      <c r="F2994">
        <f t="shared" si="144"/>
        <v>31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291</v>
      </c>
      <c r="E2995">
        <f t="shared" si="143"/>
        <v>0</v>
      </c>
      <c r="F2995">
        <f t="shared" si="144"/>
        <v>0</v>
      </c>
      <c r="G2995">
        <f t="shared" si="145"/>
        <v>157</v>
      </c>
    </row>
    <row r="2996" spans="1:7">
      <c r="A2996" t="s">
        <v>3554</v>
      </c>
      <c r="C2996" t="s">
        <v>561</v>
      </c>
      <c r="D2996" t="s">
        <v>290</v>
      </c>
      <c r="E2996">
        <f t="shared" si="143"/>
        <v>100</v>
      </c>
      <c r="F2996">
        <f t="shared" si="144"/>
        <v>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291</v>
      </c>
      <c r="E2997">
        <f t="shared" si="143"/>
        <v>0</v>
      </c>
      <c r="F2997">
        <f t="shared" si="144"/>
        <v>0</v>
      </c>
      <c r="G2997">
        <f t="shared" si="145"/>
        <v>37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290</v>
      </c>
      <c r="E2999">
        <f t="shared" si="143"/>
        <v>100</v>
      </c>
      <c r="F2999">
        <f t="shared" si="144"/>
        <v>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289</v>
      </c>
      <c r="E3001">
        <f t="shared" si="143"/>
        <v>0</v>
      </c>
      <c r="F3001">
        <f t="shared" si="144"/>
        <v>5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290</v>
      </c>
      <c r="E3002">
        <f t="shared" si="143"/>
        <v>20</v>
      </c>
      <c r="F3002">
        <f t="shared" si="144"/>
        <v>0</v>
      </c>
      <c r="G3002">
        <f t="shared" si="145"/>
        <v>0</v>
      </c>
    </row>
    <row r="3003" spans="1:7">
      <c r="A3003" t="s">
        <v>3561</v>
      </c>
      <c r="C3003" t="s">
        <v>564</v>
      </c>
      <c r="D3003" t="s">
        <v>289</v>
      </c>
      <c r="E3003">
        <f t="shared" si="143"/>
        <v>0</v>
      </c>
      <c r="F3003">
        <f t="shared" si="144"/>
        <v>5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291</v>
      </c>
      <c r="E3004">
        <f t="shared" si="143"/>
        <v>0</v>
      </c>
      <c r="F3004">
        <f t="shared" si="144"/>
        <v>0</v>
      </c>
      <c r="G3004">
        <f t="shared" si="145"/>
        <v>7</v>
      </c>
    </row>
    <row r="3005" spans="1:7">
      <c r="A3005" t="s">
        <v>3563</v>
      </c>
      <c r="C3005" t="s">
        <v>564</v>
      </c>
      <c r="D3005" t="s">
        <v>290</v>
      </c>
      <c r="E3005">
        <f t="shared" si="143"/>
        <v>2</v>
      </c>
      <c r="F3005">
        <f t="shared" si="144"/>
        <v>0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289</v>
      </c>
      <c r="E3007">
        <f t="shared" si="143"/>
        <v>0</v>
      </c>
      <c r="F3007">
        <f t="shared" si="144"/>
        <v>5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291</v>
      </c>
      <c r="E3008">
        <f t="shared" si="143"/>
        <v>0</v>
      </c>
      <c r="F3008">
        <f t="shared" si="144"/>
        <v>0</v>
      </c>
      <c r="G3008">
        <f t="shared" si="145"/>
        <v>7</v>
      </c>
    </row>
    <row r="3009" spans="1:7">
      <c r="A3009" t="s">
        <v>3567</v>
      </c>
      <c r="C3009" t="s">
        <v>561</v>
      </c>
      <c r="D3009" t="s">
        <v>289</v>
      </c>
      <c r="E3009">
        <f t="shared" si="143"/>
        <v>0</v>
      </c>
      <c r="F3009">
        <f t="shared" si="144"/>
        <v>110</v>
      </c>
      <c r="G3009">
        <f t="shared" si="145"/>
        <v>0</v>
      </c>
    </row>
    <row r="3010" spans="1:7">
      <c r="A3010" t="s">
        <v>3568</v>
      </c>
      <c r="C3010" t="s">
        <v>561</v>
      </c>
      <c r="D3010" t="s">
        <v>291</v>
      </c>
      <c r="E3010">
        <f t="shared" si="143"/>
        <v>0</v>
      </c>
      <c r="F3010">
        <f t="shared" si="144"/>
        <v>0</v>
      </c>
      <c r="G3010">
        <f t="shared" si="145"/>
        <v>157</v>
      </c>
    </row>
    <row r="3011" spans="1:7">
      <c r="A3011" t="s">
        <v>3569</v>
      </c>
      <c r="C3011" t="s">
        <v>564</v>
      </c>
      <c r="D3011" t="s">
        <v>289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5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290</v>
      </c>
      <c r="E3012">
        <f t="shared" si="146"/>
        <v>20</v>
      </c>
      <c r="F3012">
        <f t="shared" si="147"/>
        <v>0</v>
      </c>
      <c r="G3012">
        <f t="shared" si="148"/>
        <v>0</v>
      </c>
    </row>
    <row r="3013" spans="1:7">
      <c r="A3013" t="s">
        <v>3571</v>
      </c>
      <c r="C3013" t="s">
        <v>558</v>
      </c>
      <c r="D3013" t="s">
        <v>291</v>
      </c>
      <c r="E3013">
        <f t="shared" si="146"/>
        <v>0</v>
      </c>
      <c r="F3013">
        <f t="shared" si="147"/>
        <v>0</v>
      </c>
      <c r="G3013">
        <f t="shared" si="148"/>
        <v>37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290</v>
      </c>
      <c r="E3015">
        <f t="shared" si="146"/>
        <v>2</v>
      </c>
      <c r="F3015">
        <f t="shared" si="147"/>
        <v>0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291</v>
      </c>
      <c r="E3016">
        <f t="shared" si="146"/>
        <v>0</v>
      </c>
      <c r="F3016">
        <f t="shared" si="147"/>
        <v>0</v>
      </c>
      <c r="G3016">
        <f t="shared" si="148"/>
        <v>37</v>
      </c>
    </row>
    <row r="3017" spans="1:7">
      <c r="A3017" t="s">
        <v>3575</v>
      </c>
      <c r="C3017" t="s">
        <v>558</v>
      </c>
      <c r="D3017" t="s">
        <v>290</v>
      </c>
      <c r="E3017">
        <f t="shared" si="146"/>
        <v>20</v>
      </c>
      <c r="F3017">
        <f t="shared" si="147"/>
        <v>0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289</v>
      </c>
      <c r="E3018">
        <f t="shared" si="146"/>
        <v>0</v>
      </c>
      <c r="F3018">
        <f t="shared" si="147"/>
        <v>110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289</v>
      </c>
      <c r="E3019">
        <f t="shared" si="146"/>
        <v>0</v>
      </c>
      <c r="F3019">
        <f t="shared" si="147"/>
        <v>110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290</v>
      </c>
      <c r="E3020">
        <f t="shared" si="146"/>
        <v>100</v>
      </c>
      <c r="F3020">
        <f t="shared" si="147"/>
        <v>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291</v>
      </c>
      <c r="E3022">
        <f t="shared" si="146"/>
        <v>0</v>
      </c>
      <c r="F3022">
        <f t="shared" si="147"/>
        <v>0</v>
      </c>
      <c r="G3022">
        <f t="shared" si="148"/>
        <v>157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289</v>
      </c>
      <c r="E3024">
        <f t="shared" si="146"/>
        <v>0</v>
      </c>
      <c r="F3024">
        <f t="shared" si="147"/>
        <v>5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289</v>
      </c>
      <c r="E3025">
        <f t="shared" si="146"/>
        <v>0</v>
      </c>
      <c r="F3025">
        <f t="shared" si="147"/>
        <v>31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291</v>
      </c>
      <c r="E3026">
        <f t="shared" si="146"/>
        <v>0</v>
      </c>
      <c r="F3026">
        <f t="shared" si="147"/>
        <v>0</v>
      </c>
      <c r="G3026">
        <f t="shared" si="148"/>
        <v>37</v>
      </c>
    </row>
    <row r="3027" spans="1:7">
      <c r="A3027" t="s">
        <v>3585</v>
      </c>
      <c r="C3027" t="s">
        <v>561</v>
      </c>
      <c r="D3027" t="s">
        <v>291</v>
      </c>
      <c r="E3027">
        <f t="shared" si="146"/>
        <v>0</v>
      </c>
      <c r="F3027">
        <f t="shared" si="147"/>
        <v>0</v>
      </c>
      <c r="G3027">
        <f t="shared" si="148"/>
        <v>157</v>
      </c>
    </row>
    <row r="3028" spans="1:7">
      <c r="A3028" t="s">
        <v>3586</v>
      </c>
      <c r="C3028" t="s">
        <v>558</v>
      </c>
      <c r="D3028" t="s">
        <v>290</v>
      </c>
      <c r="E3028">
        <f t="shared" si="146"/>
        <v>20</v>
      </c>
      <c r="F3028">
        <f t="shared" si="147"/>
        <v>0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290</v>
      </c>
      <c r="E3029">
        <f t="shared" si="146"/>
        <v>20</v>
      </c>
      <c r="F3029">
        <f t="shared" si="147"/>
        <v>0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290</v>
      </c>
      <c r="E3030">
        <f t="shared" si="146"/>
        <v>20</v>
      </c>
      <c r="F3030">
        <f t="shared" si="147"/>
        <v>0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289</v>
      </c>
      <c r="E3031">
        <f t="shared" si="146"/>
        <v>0</v>
      </c>
      <c r="F3031">
        <f t="shared" si="147"/>
        <v>31</v>
      </c>
      <c r="G3031">
        <f t="shared" si="148"/>
        <v>0</v>
      </c>
    </row>
    <row r="3032" spans="1:7">
      <c r="A3032" t="s">
        <v>3590</v>
      </c>
      <c r="C3032" t="s">
        <v>558</v>
      </c>
      <c r="D3032" t="s">
        <v>291</v>
      </c>
      <c r="E3032">
        <f t="shared" si="146"/>
        <v>0</v>
      </c>
      <c r="F3032">
        <f t="shared" si="147"/>
        <v>0</v>
      </c>
      <c r="G3032">
        <f t="shared" si="148"/>
        <v>37</v>
      </c>
    </row>
    <row r="3033" spans="1:7">
      <c r="A3033" t="s">
        <v>3591</v>
      </c>
      <c r="C3033" t="s">
        <v>561</v>
      </c>
      <c r="D3033" t="s">
        <v>290</v>
      </c>
      <c r="E3033">
        <f t="shared" si="146"/>
        <v>100</v>
      </c>
      <c r="F3033">
        <f t="shared" si="147"/>
        <v>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291</v>
      </c>
      <c r="E3035">
        <f t="shared" si="146"/>
        <v>0</v>
      </c>
      <c r="F3035">
        <f t="shared" si="147"/>
        <v>0</v>
      </c>
      <c r="G3035">
        <f t="shared" si="148"/>
        <v>7</v>
      </c>
    </row>
    <row r="3036" spans="1:7">
      <c r="A3036" t="s">
        <v>3594</v>
      </c>
      <c r="C3036" t="s">
        <v>564</v>
      </c>
      <c r="D3036" t="s">
        <v>290</v>
      </c>
      <c r="E3036">
        <f t="shared" si="146"/>
        <v>2</v>
      </c>
      <c r="F3036">
        <f t="shared" si="147"/>
        <v>0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291</v>
      </c>
      <c r="E3037">
        <f t="shared" si="146"/>
        <v>0</v>
      </c>
      <c r="F3037">
        <f t="shared" si="147"/>
        <v>0</v>
      </c>
      <c r="G3037">
        <f t="shared" si="148"/>
        <v>7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289</v>
      </c>
      <c r="E3039">
        <f t="shared" si="146"/>
        <v>0</v>
      </c>
      <c r="F3039">
        <f t="shared" si="147"/>
        <v>5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291</v>
      </c>
      <c r="E3040">
        <f t="shared" si="146"/>
        <v>0</v>
      </c>
      <c r="F3040">
        <f t="shared" si="147"/>
        <v>0</v>
      </c>
      <c r="G3040">
        <f t="shared" si="148"/>
        <v>7</v>
      </c>
    </row>
    <row r="3041" spans="1:7">
      <c r="A3041" t="s">
        <v>3599</v>
      </c>
      <c r="C3041" t="s">
        <v>561</v>
      </c>
      <c r="D3041" t="s">
        <v>291</v>
      </c>
      <c r="E3041">
        <f t="shared" si="146"/>
        <v>0</v>
      </c>
      <c r="F3041">
        <f t="shared" si="147"/>
        <v>0</v>
      </c>
      <c r="G3041">
        <f t="shared" si="148"/>
        <v>157</v>
      </c>
    </row>
    <row r="3042" spans="1:7">
      <c r="A3042" t="s">
        <v>3600</v>
      </c>
      <c r="C3042" t="s">
        <v>561</v>
      </c>
      <c r="D3042" t="s">
        <v>291</v>
      </c>
      <c r="E3042">
        <f t="shared" si="146"/>
        <v>0</v>
      </c>
      <c r="F3042">
        <f t="shared" si="147"/>
        <v>0</v>
      </c>
      <c r="G3042">
        <f t="shared" si="148"/>
        <v>157</v>
      </c>
    </row>
    <row r="3043" spans="1:7">
      <c r="A3043" t="s">
        <v>3601</v>
      </c>
      <c r="C3043" t="s">
        <v>561</v>
      </c>
      <c r="D3043" t="s">
        <v>289</v>
      </c>
      <c r="E3043">
        <f t="shared" si="146"/>
        <v>0</v>
      </c>
      <c r="F3043">
        <f t="shared" si="147"/>
        <v>110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291</v>
      </c>
      <c r="E3045">
        <f t="shared" si="146"/>
        <v>0</v>
      </c>
      <c r="F3045">
        <f t="shared" si="147"/>
        <v>0</v>
      </c>
      <c r="G3045">
        <f t="shared" si="148"/>
        <v>7</v>
      </c>
    </row>
    <row r="3046" spans="1:7">
      <c r="A3046" t="s">
        <v>3604</v>
      </c>
      <c r="C3046" t="s">
        <v>561</v>
      </c>
      <c r="D3046" t="s">
        <v>290</v>
      </c>
      <c r="E3046">
        <f t="shared" si="146"/>
        <v>100</v>
      </c>
      <c r="F3046">
        <f t="shared" si="147"/>
        <v>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290</v>
      </c>
      <c r="E3047">
        <f t="shared" si="146"/>
        <v>100</v>
      </c>
      <c r="F3047">
        <f t="shared" si="147"/>
        <v>0</v>
      </c>
      <c r="G3047">
        <f t="shared" si="148"/>
        <v>0</v>
      </c>
    </row>
    <row r="3048" spans="1:7">
      <c r="A3048" t="s">
        <v>3606</v>
      </c>
      <c r="C3048" t="s">
        <v>558</v>
      </c>
      <c r="D3048" t="s">
        <v>290</v>
      </c>
      <c r="E3048">
        <f t="shared" si="146"/>
        <v>20</v>
      </c>
      <c r="F3048">
        <f t="shared" si="147"/>
        <v>0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291</v>
      </c>
      <c r="E3049">
        <f t="shared" si="146"/>
        <v>0</v>
      </c>
      <c r="F3049">
        <f t="shared" si="147"/>
        <v>0</v>
      </c>
      <c r="G3049">
        <f t="shared" si="148"/>
        <v>37</v>
      </c>
    </row>
    <row r="3050" spans="1:7">
      <c r="A3050" t="s">
        <v>3608</v>
      </c>
      <c r="C3050" t="s">
        <v>558</v>
      </c>
      <c r="D3050" t="s">
        <v>291</v>
      </c>
      <c r="E3050">
        <f t="shared" si="146"/>
        <v>0</v>
      </c>
      <c r="F3050">
        <f t="shared" si="147"/>
        <v>0</v>
      </c>
      <c r="G3050">
        <f t="shared" si="148"/>
        <v>37</v>
      </c>
    </row>
    <row r="3051" spans="1:7">
      <c r="A3051" t="s">
        <v>3609</v>
      </c>
      <c r="C3051" t="s">
        <v>564</v>
      </c>
      <c r="D3051" t="s">
        <v>291</v>
      </c>
      <c r="E3051">
        <f t="shared" si="146"/>
        <v>0</v>
      </c>
      <c r="F3051">
        <f t="shared" si="147"/>
        <v>0</v>
      </c>
      <c r="G3051">
        <f t="shared" si="148"/>
        <v>7</v>
      </c>
    </row>
    <row r="3052" spans="1:7">
      <c r="A3052" t="s">
        <v>3610</v>
      </c>
      <c r="C3052" t="s">
        <v>564</v>
      </c>
      <c r="D3052" t="s">
        <v>289</v>
      </c>
      <c r="E3052">
        <f t="shared" si="146"/>
        <v>0</v>
      </c>
      <c r="F3052">
        <f t="shared" si="147"/>
        <v>5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290</v>
      </c>
      <c r="E3053">
        <f t="shared" si="146"/>
        <v>2</v>
      </c>
      <c r="F3053">
        <f t="shared" si="147"/>
        <v>0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290</v>
      </c>
      <c r="E3054">
        <f t="shared" si="146"/>
        <v>2</v>
      </c>
      <c r="F3054">
        <f t="shared" si="147"/>
        <v>0</v>
      </c>
      <c r="G3054">
        <f t="shared" si="148"/>
        <v>0</v>
      </c>
    </row>
    <row r="3055" spans="1:7">
      <c r="A3055" t="s">
        <v>3613</v>
      </c>
      <c r="C3055" t="s">
        <v>561</v>
      </c>
      <c r="D3055" t="s">
        <v>289</v>
      </c>
      <c r="E3055">
        <f t="shared" si="146"/>
        <v>0</v>
      </c>
      <c r="F3055">
        <f t="shared" si="147"/>
        <v>110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290</v>
      </c>
      <c r="E3056">
        <f t="shared" si="146"/>
        <v>100</v>
      </c>
      <c r="F3056">
        <f t="shared" si="147"/>
        <v>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289</v>
      </c>
      <c r="E3057">
        <f t="shared" si="146"/>
        <v>0</v>
      </c>
      <c r="F3057">
        <f t="shared" si="147"/>
        <v>5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289</v>
      </c>
      <c r="E3058">
        <f t="shared" si="146"/>
        <v>0</v>
      </c>
      <c r="F3058">
        <f t="shared" si="147"/>
        <v>110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291</v>
      </c>
      <c r="E3060">
        <f t="shared" si="146"/>
        <v>0</v>
      </c>
      <c r="F3060">
        <f t="shared" si="147"/>
        <v>0</v>
      </c>
      <c r="G3060">
        <f t="shared" si="148"/>
        <v>7</v>
      </c>
    </row>
    <row r="3061" spans="1:7">
      <c r="A3061" t="s">
        <v>3619</v>
      </c>
      <c r="C3061" t="s">
        <v>561</v>
      </c>
      <c r="D3061" t="s">
        <v>291</v>
      </c>
      <c r="E3061">
        <f t="shared" si="146"/>
        <v>0</v>
      </c>
      <c r="F3061">
        <f t="shared" si="147"/>
        <v>0</v>
      </c>
      <c r="G3061">
        <f t="shared" si="148"/>
        <v>157</v>
      </c>
    </row>
    <row r="3062" spans="1:7">
      <c r="A3062" t="s">
        <v>3620</v>
      </c>
      <c r="C3062" t="s">
        <v>564</v>
      </c>
      <c r="D3062" t="s">
        <v>291</v>
      </c>
      <c r="E3062">
        <f t="shared" si="146"/>
        <v>0</v>
      </c>
      <c r="F3062">
        <f t="shared" si="147"/>
        <v>0</v>
      </c>
      <c r="G3062">
        <f t="shared" si="148"/>
        <v>7</v>
      </c>
    </row>
    <row r="3063" spans="1:7">
      <c r="A3063" t="s">
        <v>3621</v>
      </c>
      <c r="C3063" t="s">
        <v>558</v>
      </c>
      <c r="D3063" t="s">
        <v>289</v>
      </c>
      <c r="E3063">
        <f t="shared" si="146"/>
        <v>0</v>
      </c>
      <c r="F3063">
        <f t="shared" si="147"/>
        <v>31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290</v>
      </c>
      <c r="E3065">
        <f t="shared" si="146"/>
        <v>20</v>
      </c>
      <c r="F3065">
        <f t="shared" si="147"/>
        <v>0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289</v>
      </c>
      <c r="E3066">
        <f t="shared" si="146"/>
        <v>0</v>
      </c>
      <c r="F3066">
        <f t="shared" si="147"/>
        <v>5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291</v>
      </c>
      <c r="E3067">
        <f t="shared" si="146"/>
        <v>0</v>
      </c>
      <c r="F3067">
        <f t="shared" si="147"/>
        <v>0</v>
      </c>
      <c r="G3067">
        <f t="shared" si="148"/>
        <v>37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289</v>
      </c>
      <c r="E3069">
        <f t="shared" si="146"/>
        <v>0</v>
      </c>
      <c r="F3069">
        <f t="shared" si="147"/>
        <v>31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291</v>
      </c>
      <c r="E3070">
        <f t="shared" si="146"/>
        <v>0</v>
      </c>
      <c r="F3070">
        <f t="shared" si="147"/>
        <v>0</v>
      </c>
      <c r="G3070">
        <f t="shared" si="148"/>
        <v>37</v>
      </c>
    </row>
    <row r="3071" spans="1:7">
      <c r="A3071" t="s">
        <v>3629</v>
      </c>
      <c r="C3071" t="s">
        <v>564</v>
      </c>
      <c r="D3071" t="s">
        <v>291</v>
      </c>
      <c r="E3071">
        <f t="shared" si="146"/>
        <v>0</v>
      </c>
      <c r="F3071">
        <f t="shared" si="147"/>
        <v>0</v>
      </c>
      <c r="G3071">
        <f t="shared" si="148"/>
        <v>7</v>
      </c>
    </row>
    <row r="3072" spans="1:7">
      <c r="A3072" t="s">
        <v>3630</v>
      </c>
      <c r="C3072" t="s">
        <v>558</v>
      </c>
      <c r="D3072" t="s">
        <v>290</v>
      </c>
      <c r="E3072">
        <f t="shared" si="146"/>
        <v>20</v>
      </c>
      <c r="F3072">
        <f t="shared" si="147"/>
        <v>0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291</v>
      </c>
      <c r="E3073">
        <f t="shared" si="146"/>
        <v>0</v>
      </c>
      <c r="F3073">
        <f t="shared" si="147"/>
        <v>0</v>
      </c>
      <c r="G3073">
        <f t="shared" si="148"/>
        <v>157</v>
      </c>
    </row>
    <row r="3074" spans="1:7">
      <c r="A3074" t="s">
        <v>3632</v>
      </c>
      <c r="C3074" t="s">
        <v>564</v>
      </c>
      <c r="D3074" t="s">
        <v>289</v>
      </c>
      <c r="E3074">
        <f t="shared" si="146"/>
        <v>0</v>
      </c>
      <c r="F3074">
        <f t="shared" si="147"/>
        <v>5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289</v>
      </c>
      <c r="E3075">
        <f t="shared" ref="E3075:E3101" si="149">IF(AND(D3075="MCR",C3075="Small"),2,IF(AND(D3075="MCR",C3075="Medium"),20,IF(AND(D3075="MCR",C3075="Large"),100,0)))</f>
        <v>0</v>
      </c>
      <c r="F3075">
        <f t="shared" ref="F3075:F3101" si="150">IF(AND(D3075="CDU",C3075="Small"),5,IF(AND(D3075="CDU",C3075="Medium"),31,IF(AND(D3075="CDU",C3075="Large"),110,0)))</f>
        <v>31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291</v>
      </c>
      <c r="E3076">
        <f t="shared" si="149"/>
        <v>0</v>
      </c>
      <c r="F3076">
        <f t="shared" si="150"/>
        <v>0</v>
      </c>
      <c r="G3076">
        <f t="shared" si="151"/>
        <v>7</v>
      </c>
    </row>
    <row r="3077" spans="1:7">
      <c r="A3077" t="s">
        <v>3635</v>
      </c>
      <c r="C3077" t="s">
        <v>558</v>
      </c>
      <c r="D3077" t="s">
        <v>290</v>
      </c>
      <c r="E3077">
        <f t="shared" si="149"/>
        <v>20</v>
      </c>
      <c r="F3077">
        <f t="shared" si="150"/>
        <v>0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289</v>
      </c>
      <c r="E3079">
        <f t="shared" si="149"/>
        <v>0</v>
      </c>
      <c r="F3079">
        <f t="shared" si="150"/>
        <v>5</v>
      </c>
      <c r="G3079">
        <f t="shared" si="151"/>
        <v>0</v>
      </c>
    </row>
    <row r="3080" spans="1:7">
      <c r="A3080" t="s">
        <v>3638</v>
      </c>
      <c r="C3080" t="s">
        <v>564</v>
      </c>
      <c r="D3080" t="s">
        <v>291</v>
      </c>
      <c r="E3080">
        <f t="shared" si="149"/>
        <v>0</v>
      </c>
      <c r="F3080">
        <f t="shared" si="150"/>
        <v>0</v>
      </c>
      <c r="G3080">
        <f t="shared" si="151"/>
        <v>7</v>
      </c>
    </row>
    <row r="3081" spans="1:7">
      <c r="A3081" t="s">
        <v>3639</v>
      </c>
      <c r="C3081" t="s">
        <v>564</v>
      </c>
      <c r="D3081" t="s">
        <v>291</v>
      </c>
      <c r="E3081">
        <f t="shared" si="149"/>
        <v>0</v>
      </c>
      <c r="F3081">
        <f t="shared" si="150"/>
        <v>0</v>
      </c>
      <c r="G3081">
        <f t="shared" si="151"/>
        <v>7</v>
      </c>
    </row>
    <row r="3082" spans="1:7">
      <c r="A3082" t="s">
        <v>3640</v>
      </c>
      <c r="C3082" t="s">
        <v>561</v>
      </c>
      <c r="D3082" t="s">
        <v>291</v>
      </c>
      <c r="E3082">
        <f t="shared" si="149"/>
        <v>0</v>
      </c>
      <c r="F3082">
        <f t="shared" si="150"/>
        <v>0</v>
      </c>
      <c r="G3082">
        <f t="shared" si="151"/>
        <v>157</v>
      </c>
    </row>
    <row r="3083" spans="1:7">
      <c r="A3083" t="s">
        <v>3641</v>
      </c>
      <c r="C3083" t="s">
        <v>564</v>
      </c>
      <c r="D3083" t="s">
        <v>290</v>
      </c>
      <c r="E3083">
        <f t="shared" si="149"/>
        <v>2</v>
      </c>
      <c r="F3083">
        <f t="shared" si="150"/>
        <v>0</v>
      </c>
      <c r="G3083">
        <f t="shared" si="151"/>
        <v>0</v>
      </c>
    </row>
    <row r="3084" spans="1:7">
      <c r="A3084" t="s">
        <v>3642</v>
      </c>
      <c r="C3084" t="s">
        <v>561</v>
      </c>
      <c r="D3084" t="s">
        <v>291</v>
      </c>
      <c r="E3084">
        <f t="shared" si="149"/>
        <v>0</v>
      </c>
      <c r="F3084">
        <f t="shared" si="150"/>
        <v>0</v>
      </c>
      <c r="G3084">
        <f t="shared" si="151"/>
        <v>157</v>
      </c>
    </row>
    <row r="3085" spans="1:7">
      <c r="A3085" t="s">
        <v>3643</v>
      </c>
      <c r="C3085" t="s">
        <v>558</v>
      </c>
      <c r="D3085" t="s">
        <v>289</v>
      </c>
      <c r="E3085">
        <f t="shared" si="149"/>
        <v>0</v>
      </c>
      <c r="F3085">
        <f t="shared" si="150"/>
        <v>31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291</v>
      </c>
      <c r="E3086">
        <f t="shared" si="149"/>
        <v>0</v>
      </c>
      <c r="F3086">
        <f t="shared" si="150"/>
        <v>0</v>
      </c>
      <c r="G3086">
        <f t="shared" si="151"/>
        <v>157</v>
      </c>
    </row>
    <row r="3087" spans="1:7">
      <c r="A3087" t="s">
        <v>3645</v>
      </c>
      <c r="C3087" t="s">
        <v>561</v>
      </c>
      <c r="D3087" t="s">
        <v>291</v>
      </c>
      <c r="E3087">
        <f t="shared" si="149"/>
        <v>0</v>
      </c>
      <c r="F3087">
        <f t="shared" si="150"/>
        <v>0</v>
      </c>
      <c r="G3087">
        <f t="shared" si="151"/>
        <v>157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291</v>
      </c>
      <c r="E3089">
        <f t="shared" si="149"/>
        <v>0</v>
      </c>
      <c r="F3089">
        <f t="shared" si="150"/>
        <v>0</v>
      </c>
      <c r="G3089">
        <f t="shared" si="151"/>
        <v>7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289</v>
      </c>
      <c r="E3091">
        <f t="shared" si="149"/>
        <v>0</v>
      </c>
      <c r="F3091">
        <f t="shared" si="150"/>
        <v>5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291</v>
      </c>
      <c r="E3092">
        <f t="shared" si="149"/>
        <v>0</v>
      </c>
      <c r="F3092">
        <f t="shared" si="150"/>
        <v>0</v>
      </c>
      <c r="G3092">
        <f t="shared" si="151"/>
        <v>7</v>
      </c>
    </row>
    <row r="3093" spans="1:7">
      <c r="A3093" t="s">
        <v>3651</v>
      </c>
      <c r="C3093" t="s">
        <v>558</v>
      </c>
      <c r="D3093" t="s">
        <v>290</v>
      </c>
      <c r="E3093">
        <f t="shared" si="149"/>
        <v>20</v>
      </c>
      <c r="F3093">
        <f t="shared" si="150"/>
        <v>0</v>
      </c>
      <c r="G3093">
        <f t="shared" si="151"/>
        <v>0</v>
      </c>
    </row>
    <row r="3094" spans="1:7">
      <c r="A3094" t="s">
        <v>3652</v>
      </c>
      <c r="C3094" t="s">
        <v>561</v>
      </c>
      <c r="D3094" t="s">
        <v>291</v>
      </c>
      <c r="E3094">
        <f t="shared" si="149"/>
        <v>0</v>
      </c>
      <c r="F3094">
        <f t="shared" si="150"/>
        <v>0</v>
      </c>
      <c r="G3094">
        <f t="shared" si="151"/>
        <v>157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289</v>
      </c>
      <c r="E3096">
        <f t="shared" si="149"/>
        <v>0</v>
      </c>
      <c r="F3096">
        <f t="shared" si="150"/>
        <v>5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289</v>
      </c>
      <c r="E3097">
        <f t="shared" si="149"/>
        <v>0</v>
      </c>
      <c r="F3097">
        <f t="shared" si="150"/>
        <v>110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291</v>
      </c>
      <c r="E3099">
        <f t="shared" si="149"/>
        <v>0</v>
      </c>
      <c r="F3099">
        <f t="shared" si="150"/>
        <v>0</v>
      </c>
      <c r="G3099">
        <f t="shared" si="151"/>
        <v>157</v>
      </c>
    </row>
    <row r="3100" spans="1:7">
      <c r="A3100" t="s">
        <v>3658</v>
      </c>
      <c r="C3100" t="s">
        <v>558</v>
      </c>
      <c r="D3100" t="s">
        <v>291</v>
      </c>
      <c r="E3100">
        <f t="shared" si="149"/>
        <v>0</v>
      </c>
      <c r="F3100">
        <f t="shared" si="150"/>
        <v>0</v>
      </c>
      <c r="G3100">
        <f t="shared" si="151"/>
        <v>37</v>
      </c>
    </row>
    <row r="3101" spans="1:7">
      <c r="A3101" t="s">
        <v>3659</v>
      </c>
      <c r="C3101" t="s">
        <v>558</v>
      </c>
      <c r="D3101" t="s">
        <v>289</v>
      </c>
      <c r="E3101">
        <f t="shared" si="149"/>
        <v>0</v>
      </c>
      <c r="F3101">
        <f t="shared" si="150"/>
        <v>31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0.4</v>
      </c>
      <c r="K2">
        <f ca="1">0.1*RANDBETWEEN(7,10)</f>
        <v>0.70000000000000007</v>
      </c>
      <c r="L2">
        <f ca="1">0.1*RANDBETWEEN(5,10)</f>
        <v>0.5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0.9</v>
      </c>
      <c r="L3">
        <f t="shared" ref="L3:L5" ca="1" si="6">0.1*RANDBETWEEN(5,10)</f>
        <v>0.60000000000000009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0.4</v>
      </c>
      <c r="K4">
        <f t="shared" ca="1" si="5"/>
        <v>0.70000000000000007</v>
      </c>
      <c r="L4">
        <f t="shared" ca="1" si="6"/>
        <v>0.5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6573</v>
      </c>
      <c r="J5">
        <f t="shared" ca="1" si="4"/>
        <v>0.30000000000000004</v>
      </c>
      <c r="K5">
        <f t="shared" ca="1" si="5"/>
        <v>0.9</v>
      </c>
      <c r="L5">
        <f t="shared" ca="1" si="6"/>
        <v>0.9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ISB</v>
      </c>
      <c r="E14">
        <f t="shared" ca="1" si="1"/>
        <v>0</v>
      </c>
      <c r="F14">
        <f t="shared" ca="1" si="2"/>
        <v>0</v>
      </c>
      <c r="G14">
        <f t="shared" ca="1" si="3"/>
        <v>37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CDU</v>
      </c>
      <c r="E49">
        <f t="shared" ca="1" si="1"/>
        <v>0</v>
      </c>
      <c r="F49">
        <f t="shared" ca="1" si="2"/>
        <v>5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ISB</v>
      </c>
      <c r="E74">
        <f t="shared" ca="1" si="9"/>
        <v>0</v>
      </c>
      <c r="F74">
        <f t="shared" ca="1" si="10"/>
        <v>0</v>
      </c>
      <c r="G74">
        <f t="shared" ca="1" si="11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ISB</v>
      </c>
      <c r="E83">
        <f t="shared" ca="1" si="9"/>
        <v>0</v>
      </c>
      <c r="F83">
        <f t="shared" ca="1" si="10"/>
        <v>0</v>
      </c>
      <c r="G83">
        <f t="shared" ca="1" si="11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CDU</v>
      </c>
      <c r="E89">
        <f t="shared" ca="1" si="9"/>
        <v>0</v>
      </c>
      <c r="F89">
        <f t="shared" ca="1" si="10"/>
        <v>5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ISB</v>
      </c>
      <c r="E90">
        <f t="shared" ca="1" si="9"/>
        <v>0</v>
      </c>
      <c r="F90">
        <f t="shared" ca="1" si="10"/>
        <v>0</v>
      </c>
      <c r="G90">
        <f t="shared" ca="1" si="11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MCR</v>
      </c>
      <c r="E116">
        <f t="shared" ca="1" si="9"/>
        <v>100</v>
      </c>
      <c r="F116">
        <f t="shared" ca="1" si="10"/>
        <v>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CDU</v>
      </c>
      <c r="E120">
        <f t="shared" ca="1" si="9"/>
        <v>0</v>
      </c>
      <c r="F120">
        <f t="shared" ca="1" si="10"/>
        <v>31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ISB</v>
      </c>
      <c r="E123">
        <f t="shared" ca="1" si="9"/>
        <v>0</v>
      </c>
      <c r="F123">
        <f t="shared" ca="1" si="10"/>
        <v>0</v>
      </c>
      <c r="G123">
        <f t="shared" ca="1" si="11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ISB</v>
      </c>
      <c r="E147">
        <f t="shared" ca="1" si="13"/>
        <v>0</v>
      </c>
      <c r="F147">
        <f t="shared" ca="1" si="14"/>
        <v>0</v>
      </c>
      <c r="G147">
        <f t="shared" ca="1" si="15"/>
        <v>157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MCR</v>
      </c>
      <c r="E150">
        <f t="shared" ca="1" si="13"/>
        <v>20</v>
      </c>
      <c r="F150">
        <f t="shared" ca="1" si="14"/>
        <v>0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ISB</v>
      </c>
      <c r="E161">
        <f t="shared" ca="1" si="13"/>
        <v>0</v>
      </c>
      <c r="F161">
        <f t="shared" ca="1" si="14"/>
        <v>0</v>
      </c>
      <c r="G161">
        <f t="shared" ca="1" si="15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MCR</v>
      </c>
      <c r="E173">
        <f t="shared" ca="1" si="13"/>
        <v>2</v>
      </c>
      <c r="F173">
        <f t="shared" ca="1" si="14"/>
        <v>0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ISB</v>
      </c>
      <c r="E178">
        <f t="shared" ca="1" si="13"/>
        <v>0</v>
      </c>
      <c r="F178">
        <f t="shared" ca="1" si="14"/>
        <v>0</v>
      </c>
      <c r="G178">
        <f t="shared" ca="1" si="15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ISB</v>
      </c>
      <c r="E184">
        <f t="shared" ca="1" si="13"/>
        <v>0</v>
      </c>
      <c r="F184">
        <f t="shared" ca="1" si="14"/>
        <v>0</v>
      </c>
      <c r="G184">
        <f t="shared" ca="1" si="15"/>
        <v>7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MCR</v>
      </c>
      <c r="E186">
        <f t="shared" ca="1" si="13"/>
        <v>20</v>
      </c>
      <c r="F186">
        <f t="shared" ca="1" si="14"/>
        <v>0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CDU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31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ISB</v>
      </c>
      <c r="E206">
        <f t="shared" ca="1" si="17"/>
        <v>0</v>
      </c>
      <c r="F206">
        <f t="shared" ca="1" si="18"/>
        <v>0</v>
      </c>
      <c r="G206">
        <f t="shared" ca="1" si="19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ISB</v>
      </c>
      <c r="E207">
        <f t="shared" ca="1" si="17"/>
        <v>0</v>
      </c>
      <c r="F207">
        <f t="shared" ca="1" si="18"/>
        <v>0</v>
      </c>
      <c r="G207">
        <f t="shared" ca="1" si="19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ISB</v>
      </c>
      <c r="E231">
        <f t="shared" ca="1" si="17"/>
        <v>0</v>
      </c>
      <c r="F231">
        <f t="shared" ca="1" si="18"/>
        <v>0</v>
      </c>
      <c r="G231">
        <f t="shared" ca="1" si="19"/>
        <v>37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ISB</v>
      </c>
      <c r="E239">
        <f t="shared" ca="1" si="17"/>
        <v>0</v>
      </c>
      <c r="F239">
        <f t="shared" ca="1" si="18"/>
        <v>0</v>
      </c>
      <c r="G239">
        <f t="shared" ca="1" si="19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ISB</v>
      </c>
      <c r="E240">
        <f t="shared" ca="1" si="17"/>
        <v>0</v>
      </c>
      <c r="F240">
        <f t="shared" ca="1" si="18"/>
        <v>0</v>
      </c>
      <c r="G240">
        <f t="shared" ca="1" si="19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ISB</v>
      </c>
      <c r="E242">
        <f t="shared" ca="1" si="17"/>
        <v>0</v>
      </c>
      <c r="F242">
        <f t="shared" ca="1" si="18"/>
        <v>0</v>
      </c>
      <c r="G242">
        <f t="shared" ca="1" si="19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CDU</v>
      </c>
      <c r="E245">
        <f t="shared" ca="1" si="17"/>
        <v>0</v>
      </c>
      <c r="F245">
        <f t="shared" ca="1" si="18"/>
        <v>110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MCR</v>
      </c>
      <c r="E253">
        <f t="shared" ca="1" si="17"/>
        <v>20</v>
      </c>
      <c r="F253">
        <f t="shared" ca="1" si="18"/>
        <v>0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CDU</v>
      </c>
      <c r="E260">
        <f t="shared" ca="1" si="21"/>
        <v>0</v>
      </c>
      <c r="F260">
        <f t="shared" ca="1" si="22"/>
        <v>110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ISB</v>
      </c>
      <c r="E264">
        <f t="shared" ca="1" si="21"/>
        <v>0</v>
      </c>
      <c r="F264">
        <f t="shared" ca="1" si="22"/>
        <v>0</v>
      </c>
      <c r="G264">
        <f t="shared" ca="1" si="23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CDU</v>
      </c>
      <c r="E265">
        <f t="shared" ca="1" si="21"/>
        <v>0</v>
      </c>
      <c r="F265">
        <f t="shared" ca="1" si="22"/>
        <v>5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CDU</v>
      </c>
      <c r="E266">
        <f t="shared" ca="1" si="21"/>
        <v>0</v>
      </c>
      <c r="F266">
        <f t="shared" ca="1" si="22"/>
        <v>31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MCR</v>
      </c>
      <c r="E292">
        <f t="shared" ca="1" si="21"/>
        <v>20</v>
      </c>
      <c r="F292">
        <f t="shared" ca="1" si="22"/>
        <v>0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ISB</v>
      </c>
      <c r="E303">
        <f t="shared" ca="1" si="21"/>
        <v>0</v>
      </c>
      <c r="F303">
        <f t="shared" ca="1" si="22"/>
        <v>0</v>
      </c>
      <c r="G303">
        <f t="shared" ca="1" si="23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CDU</v>
      </c>
      <c r="E313">
        <f t="shared" ca="1" si="21"/>
        <v>0</v>
      </c>
      <c r="F313">
        <f t="shared" ca="1" si="22"/>
        <v>31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ISB</v>
      </c>
      <c r="E322">
        <f t="shared" ca="1" si="21"/>
        <v>0</v>
      </c>
      <c r="F322">
        <f t="shared" ca="1" si="22"/>
        <v>0</v>
      </c>
      <c r="G322">
        <f t="shared" ca="1" si="23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ISB</v>
      </c>
      <c r="E339">
        <f t="shared" ca="1" si="25"/>
        <v>0</v>
      </c>
      <c r="F339">
        <f t="shared" ca="1" si="26"/>
        <v>0</v>
      </c>
      <c r="G339">
        <f t="shared" ca="1" si="27"/>
        <v>157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CDU</v>
      </c>
      <c r="E343">
        <f t="shared" ca="1" si="25"/>
        <v>0</v>
      </c>
      <c r="F343">
        <f t="shared" ca="1" si="26"/>
        <v>31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CDU</v>
      </c>
      <c r="E348">
        <f t="shared" ca="1" si="25"/>
        <v>0</v>
      </c>
      <c r="F348">
        <f t="shared" ca="1" si="26"/>
        <v>31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MCR</v>
      </c>
      <c r="E351">
        <f t="shared" ca="1" si="25"/>
        <v>2</v>
      </c>
      <c r="F351">
        <f t="shared" ca="1" si="26"/>
        <v>0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ISB</v>
      </c>
      <c r="E364">
        <f t="shared" ca="1" si="25"/>
        <v>0</v>
      </c>
      <c r="F364">
        <f t="shared" ca="1" si="26"/>
        <v>0</v>
      </c>
      <c r="G364">
        <f t="shared" ca="1" si="27"/>
        <v>7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ISB</v>
      </c>
      <c r="E365">
        <f t="shared" ca="1" si="25"/>
        <v>0</v>
      </c>
      <c r="F365">
        <f t="shared" ca="1" si="26"/>
        <v>0</v>
      </c>
      <c r="G365">
        <f t="shared" ca="1" si="27"/>
        <v>157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CDU</v>
      </c>
      <c r="E368">
        <f t="shared" ca="1" si="25"/>
        <v>0</v>
      </c>
      <c r="F368">
        <f t="shared" ca="1" si="26"/>
        <v>5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ISB</v>
      </c>
      <c r="E370">
        <f t="shared" ca="1" si="25"/>
        <v>0</v>
      </c>
      <c r="F370">
        <f t="shared" ca="1" si="26"/>
        <v>0</v>
      </c>
      <c r="G370">
        <f t="shared" ca="1" si="27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ISB</v>
      </c>
      <c r="E379">
        <f t="shared" ca="1" si="25"/>
        <v>0</v>
      </c>
      <c r="F379">
        <f t="shared" ca="1" si="26"/>
        <v>0</v>
      </c>
      <c r="G379">
        <f t="shared" ca="1" si="27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ISB</v>
      </c>
      <c r="E381">
        <f t="shared" ca="1" si="25"/>
        <v>0</v>
      </c>
      <c r="F381">
        <f t="shared" ca="1" si="26"/>
        <v>0</v>
      </c>
      <c r="G381">
        <f t="shared" ca="1" si="27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ISB</v>
      </c>
      <c r="E383">
        <f t="shared" ca="1" si="25"/>
        <v>0</v>
      </c>
      <c r="F383">
        <f t="shared" ca="1" si="26"/>
        <v>0</v>
      </c>
      <c r="G383">
        <f t="shared" ca="1" si="27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ISB</v>
      </c>
      <c r="E392">
        <f t="shared" ca="1" si="29"/>
        <v>0</v>
      </c>
      <c r="F392">
        <f t="shared" ca="1" si="30"/>
        <v>0</v>
      </c>
      <c r="G392">
        <f t="shared" ca="1" si="31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MCR</v>
      </c>
      <c r="E393">
        <f t="shared" ca="1" si="29"/>
        <v>100</v>
      </c>
      <c r="F393">
        <f t="shared" ca="1" si="30"/>
        <v>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CDU</v>
      </c>
      <c r="E394">
        <f t="shared" ca="1" si="29"/>
        <v>0</v>
      </c>
      <c r="F394">
        <f t="shared" ca="1" si="30"/>
        <v>31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MCR</v>
      </c>
      <c r="E402">
        <f t="shared" ca="1" si="29"/>
        <v>20</v>
      </c>
      <c r="F402">
        <f t="shared" ca="1" si="30"/>
        <v>0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CDU</v>
      </c>
      <c r="E415">
        <f t="shared" ca="1" si="29"/>
        <v>0</v>
      </c>
      <c r="F415">
        <f t="shared" ca="1" si="30"/>
        <v>110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ISB</v>
      </c>
      <c r="E427">
        <f t="shared" ca="1" si="29"/>
        <v>0</v>
      </c>
      <c r="F427">
        <f t="shared" ca="1" si="30"/>
        <v>0</v>
      </c>
      <c r="G427">
        <f t="shared" ca="1" si="31"/>
        <v>7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ISB</v>
      </c>
      <c r="E429">
        <f t="shared" ca="1" si="29"/>
        <v>0</v>
      </c>
      <c r="F429">
        <f t="shared" ca="1" si="30"/>
        <v>0</v>
      </c>
      <c r="G429">
        <f t="shared" ca="1" si="31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CDU</v>
      </c>
      <c r="E430">
        <f t="shared" ca="1" si="29"/>
        <v>0</v>
      </c>
      <c r="F430">
        <f t="shared" ca="1" si="30"/>
        <v>110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MCR</v>
      </c>
      <c r="E432">
        <f t="shared" ca="1" si="29"/>
        <v>2</v>
      </c>
      <c r="F432">
        <f t="shared" ca="1" si="30"/>
        <v>0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MCR</v>
      </c>
      <c r="E437">
        <f t="shared" ca="1" si="29"/>
        <v>20</v>
      </c>
      <c r="F437">
        <f t="shared" ca="1" si="30"/>
        <v>0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CDU</v>
      </c>
      <c r="E441">
        <f t="shared" ca="1" si="29"/>
        <v>0</v>
      </c>
      <c r="F441">
        <f t="shared" ca="1" si="30"/>
        <v>31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MCR</v>
      </c>
      <c r="E459">
        <f t="shared" ca="1" si="33"/>
        <v>100</v>
      </c>
      <c r="F459">
        <f t="shared" ca="1" si="34"/>
        <v>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CDU</v>
      </c>
      <c r="E462">
        <f t="shared" ca="1" si="33"/>
        <v>0</v>
      </c>
      <c r="F462">
        <f t="shared" ca="1" si="34"/>
        <v>5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ISB</v>
      </c>
      <c r="E465">
        <f t="shared" ca="1" si="33"/>
        <v>0</v>
      </c>
      <c r="F465">
        <f t="shared" ca="1" si="34"/>
        <v>0</v>
      </c>
      <c r="G465">
        <f t="shared" ca="1" si="35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MCR</v>
      </c>
      <c r="E470">
        <f t="shared" ca="1" si="33"/>
        <v>20</v>
      </c>
      <c r="F470">
        <f t="shared" ca="1" si="34"/>
        <v>0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MCR</v>
      </c>
      <c r="E480">
        <f t="shared" ca="1" si="33"/>
        <v>2</v>
      </c>
      <c r="F480">
        <f t="shared" ca="1" si="34"/>
        <v>0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ISB</v>
      </c>
      <c r="E481">
        <f t="shared" ca="1" si="33"/>
        <v>0</v>
      </c>
      <c r="F481">
        <f t="shared" ca="1" si="34"/>
        <v>0</v>
      </c>
      <c r="G481">
        <f t="shared" ca="1" si="35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MCR</v>
      </c>
      <c r="E482">
        <f t="shared" ca="1" si="33"/>
        <v>100</v>
      </c>
      <c r="F482">
        <f t="shared" ca="1" si="34"/>
        <v>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MCR</v>
      </c>
      <c r="E511">
        <f t="shared" ca="1" si="33"/>
        <v>100</v>
      </c>
      <c r="F511">
        <f t="shared" ca="1" si="34"/>
        <v>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CDU</v>
      </c>
      <c r="E514">
        <f t="shared" ca="1" si="33"/>
        <v>0</v>
      </c>
      <c r="F514">
        <f t="shared" ca="1" si="34"/>
        <v>5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ISB</v>
      </c>
      <c r="E516">
        <f t="shared" ca="1" si="37"/>
        <v>0</v>
      </c>
      <c r="F516">
        <f t="shared" ca="1" si="38"/>
        <v>0</v>
      </c>
      <c r="G516">
        <f t="shared" ca="1" si="39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MCR</v>
      </c>
      <c r="E526">
        <f t="shared" ca="1" si="37"/>
        <v>20</v>
      </c>
      <c r="F526">
        <f t="shared" ca="1" si="38"/>
        <v>0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MCR</v>
      </c>
      <c r="E529">
        <f t="shared" ca="1" si="37"/>
        <v>20</v>
      </c>
      <c r="F529">
        <f t="shared" ca="1" si="38"/>
        <v>0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CDU</v>
      </c>
      <c r="E535">
        <f t="shared" ca="1" si="37"/>
        <v>0</v>
      </c>
      <c r="F535">
        <f t="shared" ca="1" si="38"/>
        <v>5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MCR</v>
      </c>
      <c r="E539">
        <f t="shared" ca="1" si="37"/>
        <v>2</v>
      </c>
      <c r="F539">
        <f t="shared" ca="1" si="38"/>
        <v>0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MCR</v>
      </c>
      <c r="E541">
        <f t="shared" ca="1" si="37"/>
        <v>2</v>
      </c>
      <c r="F541">
        <f t="shared" ca="1" si="38"/>
        <v>0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CDU</v>
      </c>
      <c r="E544">
        <f t="shared" ca="1" si="37"/>
        <v>0</v>
      </c>
      <c r="F544">
        <f t="shared" ca="1" si="38"/>
        <v>31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CDU</v>
      </c>
      <c r="E555">
        <f t="shared" ca="1" si="37"/>
        <v>0</v>
      </c>
      <c r="F555">
        <f t="shared" ca="1" si="38"/>
        <v>110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CDU</v>
      </c>
      <c r="E558">
        <f t="shared" ca="1" si="37"/>
        <v>0</v>
      </c>
      <c r="F558">
        <f t="shared" ca="1" si="38"/>
        <v>5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CDU</v>
      </c>
      <c r="E559">
        <f t="shared" ca="1" si="37"/>
        <v>0</v>
      </c>
      <c r="F559">
        <f t="shared" ca="1" si="38"/>
        <v>110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CDU</v>
      </c>
      <c r="E574">
        <f t="shared" ca="1" si="37"/>
        <v>0</v>
      </c>
      <c r="F574">
        <f t="shared" ca="1" si="38"/>
        <v>110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MCR</v>
      </c>
      <c r="E579">
        <f t="shared" ref="E579:E642" ca="1" si="41">IF(AND(D579="MCR",C579="Small"),2,IF(AND(D579="MCR",C579="Medium"),20,IF(AND(D579="MCR",C579="Large"),100,0)))</f>
        <v>2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MCR</v>
      </c>
      <c r="E586">
        <f t="shared" ca="1" si="41"/>
        <v>2</v>
      </c>
      <c r="F586">
        <f t="shared" ca="1" si="42"/>
        <v>0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ISB</v>
      </c>
      <c r="E598">
        <f t="shared" ca="1" si="41"/>
        <v>0</v>
      </c>
      <c r="F598">
        <f t="shared" ca="1" si="42"/>
        <v>0</v>
      </c>
      <c r="G598">
        <f t="shared" ca="1" si="43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CDU</v>
      </c>
      <c r="E620">
        <f t="shared" ca="1" si="41"/>
        <v>0</v>
      </c>
      <c r="F620">
        <f t="shared" ca="1" si="42"/>
        <v>5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CDU</v>
      </c>
      <c r="E645">
        <f t="shared" ca="1" si="45"/>
        <v>0</v>
      </c>
      <c r="F645">
        <f t="shared" ca="1" si="46"/>
        <v>31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CDU</v>
      </c>
      <c r="E646">
        <f t="shared" ca="1" si="45"/>
        <v>0</v>
      </c>
      <c r="F646">
        <f t="shared" ca="1" si="46"/>
        <v>5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ISB</v>
      </c>
      <c r="E656">
        <f t="shared" ca="1" si="45"/>
        <v>0</v>
      </c>
      <c r="F656">
        <f t="shared" ca="1" si="46"/>
        <v>0</v>
      </c>
      <c r="G656">
        <f t="shared" ca="1" si="47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CDU</v>
      </c>
      <c r="E666">
        <f t="shared" ca="1" si="45"/>
        <v>0</v>
      </c>
      <c r="F666">
        <f t="shared" ca="1" si="46"/>
        <v>5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ISB</v>
      </c>
      <c r="E672">
        <f t="shared" ca="1" si="45"/>
        <v>0</v>
      </c>
      <c r="F672">
        <f t="shared" ca="1" si="46"/>
        <v>0</v>
      </c>
      <c r="G672">
        <f t="shared" ca="1" si="47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MCR</v>
      </c>
      <c r="E685">
        <f t="shared" ca="1" si="45"/>
        <v>100</v>
      </c>
      <c r="F685">
        <f t="shared" ca="1" si="46"/>
        <v>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CDU</v>
      </c>
      <c r="E693">
        <f t="shared" ca="1" si="45"/>
        <v>0</v>
      </c>
      <c r="F693">
        <f t="shared" ca="1" si="46"/>
        <v>31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ISB</v>
      </c>
      <c r="E723">
        <f t="shared" ca="1" si="49"/>
        <v>0</v>
      </c>
      <c r="F723">
        <f t="shared" ca="1" si="50"/>
        <v>0</v>
      </c>
      <c r="G723">
        <f t="shared" ca="1" si="51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MCR</v>
      </c>
      <c r="E728">
        <f t="shared" ca="1" si="49"/>
        <v>100</v>
      </c>
      <c r="F728">
        <f t="shared" ca="1" si="50"/>
        <v>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ISB</v>
      </c>
      <c r="E738">
        <f t="shared" ca="1" si="49"/>
        <v>0</v>
      </c>
      <c r="F738">
        <f t="shared" ca="1" si="50"/>
        <v>0</v>
      </c>
      <c r="G738">
        <f t="shared" ca="1" si="51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ISB</v>
      </c>
      <c r="E744">
        <f t="shared" ca="1" si="49"/>
        <v>0</v>
      </c>
      <c r="F744">
        <f t="shared" ca="1" si="50"/>
        <v>0</v>
      </c>
      <c r="G744">
        <f t="shared" ca="1" si="51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MCR</v>
      </c>
      <c r="E761">
        <f t="shared" ca="1" si="49"/>
        <v>100</v>
      </c>
      <c r="F761">
        <f t="shared" ca="1" si="50"/>
        <v>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ISB</v>
      </c>
      <c r="E762">
        <f t="shared" ca="1" si="49"/>
        <v>0</v>
      </c>
      <c r="F762">
        <f t="shared" ca="1" si="50"/>
        <v>0</v>
      </c>
      <c r="G762">
        <f t="shared" ca="1" si="51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ISB</v>
      </c>
      <c r="E766">
        <f t="shared" ca="1" si="49"/>
        <v>0</v>
      </c>
      <c r="F766">
        <f t="shared" ca="1" si="50"/>
        <v>0</v>
      </c>
      <c r="G766">
        <f t="shared" ca="1" si="51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MCR</v>
      </c>
      <c r="E774">
        <f t="shared" ca="1" si="53"/>
        <v>2</v>
      </c>
      <c r="F774">
        <f t="shared" ca="1" si="54"/>
        <v>0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MCR</v>
      </c>
      <c r="E775">
        <f t="shared" ca="1" si="53"/>
        <v>2</v>
      </c>
      <c r="F775">
        <f t="shared" ca="1" si="54"/>
        <v>0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ISB</v>
      </c>
      <c r="E786">
        <f t="shared" ca="1" si="53"/>
        <v>0</v>
      </c>
      <c r="F786">
        <f t="shared" ca="1" si="54"/>
        <v>0</v>
      </c>
      <c r="G786">
        <f t="shared" ca="1" si="55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ISB</v>
      </c>
      <c r="E796">
        <f t="shared" ca="1" si="53"/>
        <v>0</v>
      </c>
      <c r="F796">
        <f t="shared" ca="1" si="54"/>
        <v>0</v>
      </c>
      <c r="G796">
        <f t="shared" ca="1" si="55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MCR</v>
      </c>
      <c r="E810">
        <f t="shared" ca="1" si="53"/>
        <v>20</v>
      </c>
      <c r="F810">
        <f t="shared" ca="1" si="54"/>
        <v>0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MCR</v>
      </c>
      <c r="E816">
        <f t="shared" ca="1" si="53"/>
        <v>100</v>
      </c>
      <c r="F816">
        <f t="shared" ca="1" si="54"/>
        <v>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CDU</v>
      </c>
      <c r="E821">
        <f t="shared" ca="1" si="53"/>
        <v>0</v>
      </c>
      <c r="F821">
        <f t="shared" ca="1" si="54"/>
        <v>31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MCR</v>
      </c>
      <c r="E823">
        <f t="shared" ca="1" si="53"/>
        <v>2</v>
      </c>
      <c r="F823">
        <f t="shared" ca="1" si="54"/>
        <v>0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MCR</v>
      </c>
      <c r="E832">
        <f t="shared" ca="1" si="53"/>
        <v>20</v>
      </c>
      <c r="F832">
        <f t="shared" ca="1" si="54"/>
        <v>0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CDU</v>
      </c>
      <c r="E836">
        <f t="shared" ca="1" si="57"/>
        <v>0</v>
      </c>
      <c r="F836">
        <f t="shared" ca="1" si="58"/>
        <v>5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CDU</v>
      </c>
      <c r="E837">
        <f t="shared" ca="1" si="57"/>
        <v>0</v>
      </c>
      <c r="F837">
        <f t="shared" ca="1" si="58"/>
        <v>5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MCR</v>
      </c>
      <c r="E841">
        <f t="shared" ca="1" si="57"/>
        <v>2</v>
      </c>
      <c r="F841">
        <f t="shared" ca="1" si="58"/>
        <v>0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ISB</v>
      </c>
      <c r="E852">
        <f t="shared" ca="1" si="57"/>
        <v>0</v>
      </c>
      <c r="F852">
        <f t="shared" ca="1" si="58"/>
        <v>0</v>
      </c>
      <c r="G852">
        <f t="shared" ca="1" si="59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MCR</v>
      </c>
      <c r="E873">
        <f t="shared" ca="1" si="57"/>
        <v>2</v>
      </c>
      <c r="F873">
        <f t="shared" ca="1" si="58"/>
        <v>0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MCR</v>
      </c>
      <c r="E879">
        <f t="shared" ca="1" si="57"/>
        <v>2</v>
      </c>
      <c r="F879">
        <f t="shared" ca="1" si="58"/>
        <v>0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MCR</v>
      </c>
      <c r="E881">
        <f t="shared" ca="1" si="57"/>
        <v>20</v>
      </c>
      <c r="F881">
        <f t="shared" ca="1" si="58"/>
        <v>0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ISB</v>
      </c>
      <c r="E906">
        <f t="shared" ca="1" si="61"/>
        <v>0</v>
      </c>
      <c r="F906">
        <f t="shared" ca="1" si="62"/>
        <v>0</v>
      </c>
      <c r="G906">
        <f t="shared" ca="1" si="63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MCR</v>
      </c>
      <c r="E925">
        <f t="shared" ca="1" si="61"/>
        <v>100</v>
      </c>
      <c r="F925">
        <f t="shared" ca="1" si="62"/>
        <v>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MCR</v>
      </c>
      <c r="E926">
        <f t="shared" ca="1" si="61"/>
        <v>20</v>
      </c>
      <c r="F926">
        <f t="shared" ca="1" si="62"/>
        <v>0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ISB</v>
      </c>
      <c r="E929">
        <f t="shared" ca="1" si="61"/>
        <v>0</v>
      </c>
      <c r="F929">
        <f t="shared" ca="1" si="62"/>
        <v>0</v>
      </c>
      <c r="G929">
        <f t="shared" ca="1" si="63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MCR</v>
      </c>
      <c r="E930">
        <f t="shared" ca="1" si="61"/>
        <v>2</v>
      </c>
      <c r="F930">
        <f t="shared" ca="1" si="62"/>
        <v>0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ISB</v>
      </c>
      <c r="E938">
        <f t="shared" ca="1" si="61"/>
        <v>0</v>
      </c>
      <c r="F938">
        <f t="shared" ca="1" si="62"/>
        <v>0</v>
      </c>
      <c r="G938">
        <f t="shared" ca="1" si="63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ISB</v>
      </c>
      <c r="E939">
        <f t="shared" ca="1" si="61"/>
        <v>0</v>
      </c>
      <c r="F939">
        <f t="shared" ca="1" si="62"/>
        <v>0</v>
      </c>
      <c r="G939">
        <f t="shared" ca="1" si="63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CDU</v>
      </c>
      <c r="E956">
        <f t="shared" ca="1" si="61"/>
        <v>0</v>
      </c>
      <c r="F956">
        <f t="shared" ca="1" si="62"/>
        <v>110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ISB</v>
      </c>
      <c r="E981">
        <f t="shared" ca="1" si="65"/>
        <v>0</v>
      </c>
      <c r="F981">
        <f t="shared" ca="1" si="66"/>
        <v>0</v>
      </c>
      <c r="G981">
        <f t="shared" ca="1" si="67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ISB</v>
      </c>
      <c r="E994">
        <f t="shared" ca="1" si="65"/>
        <v>0</v>
      </c>
      <c r="F994">
        <f t="shared" ca="1" si="66"/>
        <v>0</v>
      </c>
      <c r="G994">
        <f t="shared" ca="1" si="67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MCR</v>
      </c>
      <c r="E1012">
        <f t="shared" ca="1" si="65"/>
        <v>2</v>
      </c>
      <c r="F1012">
        <f t="shared" ca="1" si="66"/>
        <v>0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MCR</v>
      </c>
      <c r="E1013">
        <f t="shared" ca="1" si="65"/>
        <v>20</v>
      </c>
      <c r="F1013">
        <f t="shared" ca="1" si="66"/>
        <v>0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ISB</v>
      </c>
      <c r="E1014">
        <f t="shared" ca="1" si="65"/>
        <v>0</v>
      </c>
      <c r="F1014">
        <f t="shared" ca="1" si="66"/>
        <v>0</v>
      </c>
      <c r="G1014">
        <f t="shared" ca="1" si="67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CDU</v>
      </c>
      <c r="E1017">
        <f t="shared" ca="1" si="65"/>
        <v>0</v>
      </c>
      <c r="F1017">
        <f t="shared" ca="1" si="66"/>
        <v>5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MCR</v>
      </c>
      <c r="E1022">
        <f t="shared" ca="1" si="65"/>
        <v>2</v>
      </c>
      <c r="F1022">
        <f t="shared" ca="1" si="66"/>
        <v>0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ISB</v>
      </c>
      <c r="E1042">
        <f t="shared" ca="1" si="69"/>
        <v>0</v>
      </c>
      <c r="F1042">
        <f t="shared" ca="1" si="70"/>
        <v>0</v>
      </c>
      <c r="G1042">
        <f t="shared" ca="1" si="71"/>
        <v>37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MCR</v>
      </c>
      <c r="E1043">
        <f t="shared" ca="1" si="69"/>
        <v>100</v>
      </c>
      <c r="F1043">
        <f t="shared" ca="1" si="70"/>
        <v>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ISB</v>
      </c>
      <c r="E1046">
        <f t="shared" ca="1" si="69"/>
        <v>0</v>
      </c>
      <c r="F1046">
        <f t="shared" ca="1" si="70"/>
        <v>0</v>
      </c>
      <c r="G1046">
        <f t="shared" ca="1" si="71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CDU</v>
      </c>
      <c r="E1054">
        <f t="shared" ca="1" si="69"/>
        <v>0</v>
      </c>
      <c r="F1054">
        <f t="shared" ca="1" si="70"/>
        <v>5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MCR</v>
      </c>
      <c r="E1055">
        <f t="shared" ca="1" si="69"/>
        <v>20</v>
      </c>
      <c r="F1055">
        <f t="shared" ca="1" si="70"/>
        <v>0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ISB</v>
      </c>
      <c r="E1056">
        <f t="shared" ca="1" si="69"/>
        <v>0</v>
      </c>
      <c r="F1056">
        <f t="shared" ca="1" si="70"/>
        <v>0</v>
      </c>
      <c r="G1056">
        <f t="shared" ca="1" si="71"/>
        <v>7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ISB</v>
      </c>
      <c r="E1064">
        <f t="shared" ca="1" si="69"/>
        <v>0</v>
      </c>
      <c r="F1064">
        <f t="shared" ca="1" si="70"/>
        <v>0</v>
      </c>
      <c r="G1064">
        <f t="shared" ca="1" si="71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MCR</v>
      </c>
      <c r="E1067">
        <f t="shared" ca="1" si="69"/>
        <v>100</v>
      </c>
      <c r="F1067">
        <f t="shared" ca="1" si="70"/>
        <v>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CDU</v>
      </c>
      <c r="E1071">
        <f t="shared" ca="1" si="69"/>
        <v>0</v>
      </c>
      <c r="F1071">
        <f t="shared" ca="1" si="70"/>
        <v>110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CDU</v>
      </c>
      <c r="E1088">
        <f t="shared" ca="1" si="69"/>
        <v>0</v>
      </c>
      <c r="F1088">
        <f t="shared" ca="1" si="70"/>
        <v>5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MCR</v>
      </c>
      <c r="E1096">
        <f t="shared" ca="1" si="73"/>
        <v>2</v>
      </c>
      <c r="F1096">
        <f t="shared" ca="1" si="74"/>
        <v>0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CDU</v>
      </c>
      <c r="E1099">
        <f t="shared" ca="1" si="73"/>
        <v>0</v>
      </c>
      <c r="F1099">
        <f t="shared" ca="1" si="74"/>
        <v>31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MCR</v>
      </c>
      <c r="E1108">
        <f t="shared" ca="1" si="73"/>
        <v>100</v>
      </c>
      <c r="F1108">
        <f t="shared" ca="1" si="74"/>
        <v>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CDU</v>
      </c>
      <c r="E1114">
        <f t="shared" ca="1" si="73"/>
        <v>0</v>
      </c>
      <c r="F1114">
        <f t="shared" ca="1" si="74"/>
        <v>31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CDU</v>
      </c>
      <c r="E1128">
        <f t="shared" ca="1" si="73"/>
        <v>0</v>
      </c>
      <c r="F1128">
        <f t="shared" ca="1" si="74"/>
        <v>31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MCR</v>
      </c>
      <c r="E1136">
        <f t="shared" ca="1" si="73"/>
        <v>100</v>
      </c>
      <c r="F1136">
        <f t="shared" ca="1" si="74"/>
        <v>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MCR</v>
      </c>
      <c r="E1174">
        <f t="shared" ca="1" si="77"/>
        <v>2</v>
      </c>
      <c r="F1174">
        <f t="shared" ca="1" si="78"/>
        <v>0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MCR</v>
      </c>
      <c r="E1184">
        <f t="shared" ca="1" si="77"/>
        <v>100</v>
      </c>
      <c r="F1184">
        <f t="shared" ca="1" si="78"/>
        <v>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ISB</v>
      </c>
      <c r="E1188">
        <f t="shared" ca="1" si="77"/>
        <v>0</v>
      </c>
      <c r="F1188">
        <f t="shared" ca="1" si="78"/>
        <v>0</v>
      </c>
      <c r="G1188">
        <f t="shared" ca="1" si="79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ISB</v>
      </c>
      <c r="E1197">
        <f t="shared" ca="1" si="77"/>
        <v>0</v>
      </c>
      <c r="F1197">
        <f t="shared" ca="1" si="78"/>
        <v>0</v>
      </c>
      <c r="G1197">
        <f t="shared" ca="1" si="79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ISB</v>
      </c>
      <c r="E1206">
        <f t="shared" ca="1" si="77"/>
        <v>0</v>
      </c>
      <c r="F1206">
        <f t="shared" ca="1" si="78"/>
        <v>0</v>
      </c>
      <c r="G1206">
        <f t="shared" ca="1" si="79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ISB</v>
      </c>
      <c r="E1230">
        <f t="shared" ca="1" si="81"/>
        <v>0</v>
      </c>
      <c r="F1230">
        <f t="shared" ca="1" si="82"/>
        <v>0</v>
      </c>
      <c r="G1230">
        <f t="shared" ca="1" si="83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MCR</v>
      </c>
      <c r="E1236">
        <f t="shared" ca="1" si="81"/>
        <v>2</v>
      </c>
      <c r="F1236">
        <f t="shared" ca="1" si="82"/>
        <v>0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CDU</v>
      </c>
      <c r="E1249">
        <f t="shared" ca="1" si="81"/>
        <v>0</v>
      </c>
      <c r="F1249">
        <f t="shared" ca="1" si="82"/>
        <v>110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CDU</v>
      </c>
      <c r="E1257">
        <f t="shared" ca="1" si="81"/>
        <v>0</v>
      </c>
      <c r="F1257">
        <f t="shared" ca="1" si="82"/>
        <v>5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ISB</v>
      </c>
      <c r="E1262">
        <f t="shared" ca="1" si="81"/>
        <v>0</v>
      </c>
      <c r="F1262">
        <f t="shared" ca="1" si="82"/>
        <v>0</v>
      </c>
      <c r="G1262">
        <f t="shared" ca="1" si="83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CDU</v>
      </c>
      <c r="E1268">
        <f t="shared" ca="1" si="81"/>
        <v>0</v>
      </c>
      <c r="F1268">
        <f t="shared" ca="1" si="82"/>
        <v>110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ISB</v>
      </c>
      <c r="E1281">
        <f t="shared" ca="1" si="81"/>
        <v>0</v>
      </c>
      <c r="F1281">
        <f t="shared" ca="1" si="82"/>
        <v>0</v>
      </c>
      <c r="G1281">
        <f t="shared" ca="1" si="83"/>
        <v>157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ISB</v>
      </c>
      <c r="E1282">
        <f t="shared" ca="1" si="81"/>
        <v>0</v>
      </c>
      <c r="F1282">
        <f t="shared" ca="1" si="82"/>
        <v>0</v>
      </c>
      <c r="G1282">
        <f t="shared" ca="1" si="83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MCR</v>
      </c>
      <c r="E1285">
        <f t="shared" ca="1" si="85"/>
        <v>100</v>
      </c>
      <c r="F1285">
        <f t="shared" ca="1" si="86"/>
        <v>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MCR</v>
      </c>
      <c r="E1288">
        <f t="shared" ca="1" si="85"/>
        <v>100</v>
      </c>
      <c r="F1288">
        <f t="shared" ca="1" si="86"/>
        <v>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CDU</v>
      </c>
      <c r="E1289">
        <f t="shared" ca="1" si="85"/>
        <v>0</v>
      </c>
      <c r="F1289">
        <f t="shared" ca="1" si="86"/>
        <v>5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MCR</v>
      </c>
      <c r="E1293">
        <f t="shared" ca="1" si="85"/>
        <v>100</v>
      </c>
      <c r="F1293">
        <f t="shared" ca="1" si="86"/>
        <v>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CDU</v>
      </c>
      <c r="E1305">
        <f t="shared" ca="1" si="85"/>
        <v>0</v>
      </c>
      <c r="F1305">
        <f t="shared" ca="1" si="86"/>
        <v>110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CDU</v>
      </c>
      <c r="E1312">
        <f t="shared" ca="1" si="85"/>
        <v>0</v>
      </c>
      <c r="F1312">
        <f t="shared" ca="1" si="86"/>
        <v>110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CDU</v>
      </c>
      <c r="E1315">
        <f t="shared" ca="1" si="85"/>
        <v>0</v>
      </c>
      <c r="F1315">
        <f t="shared" ca="1" si="86"/>
        <v>5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ISB</v>
      </c>
      <c r="E1316">
        <f t="shared" ca="1" si="85"/>
        <v>0</v>
      </c>
      <c r="F1316">
        <f t="shared" ca="1" si="86"/>
        <v>0</v>
      </c>
      <c r="G1316">
        <f t="shared" ca="1" si="87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CDU</v>
      </c>
      <c r="E1321">
        <f t="shared" ca="1" si="85"/>
        <v>0</v>
      </c>
      <c r="F1321">
        <f t="shared" ca="1" si="86"/>
        <v>5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CDU</v>
      </c>
      <c r="E1338">
        <f t="shared" ca="1" si="85"/>
        <v>0</v>
      </c>
      <c r="F1338">
        <f t="shared" ca="1" si="86"/>
        <v>5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ISB</v>
      </c>
      <c r="E1350">
        <f t="shared" ca="1" si="89"/>
        <v>0</v>
      </c>
      <c r="F1350">
        <f t="shared" ca="1" si="90"/>
        <v>0</v>
      </c>
      <c r="G1350">
        <f t="shared" ca="1" si="91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MCR</v>
      </c>
      <c r="E1354">
        <f t="shared" ca="1" si="89"/>
        <v>100</v>
      </c>
      <c r="F1354">
        <f t="shared" ca="1" si="90"/>
        <v>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MCR</v>
      </c>
      <c r="E1355">
        <f t="shared" ca="1" si="89"/>
        <v>100</v>
      </c>
      <c r="F1355">
        <f t="shared" ca="1" si="90"/>
        <v>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ISB</v>
      </c>
      <c r="E1357">
        <f t="shared" ca="1" si="89"/>
        <v>0</v>
      </c>
      <c r="F1357">
        <f t="shared" ca="1" si="90"/>
        <v>0</v>
      </c>
      <c r="G1357">
        <f t="shared" ca="1" si="91"/>
        <v>7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CDU</v>
      </c>
      <c r="E1361">
        <f t="shared" ca="1" si="89"/>
        <v>0</v>
      </c>
      <c r="F1361">
        <f t="shared" ca="1" si="90"/>
        <v>31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CDU</v>
      </c>
      <c r="E1368">
        <f t="shared" ca="1" si="89"/>
        <v>0</v>
      </c>
      <c r="F1368">
        <f t="shared" ca="1" si="90"/>
        <v>31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ISB</v>
      </c>
      <c r="E1371">
        <f t="shared" ca="1" si="89"/>
        <v>0</v>
      </c>
      <c r="F1371">
        <f t="shared" ca="1" si="90"/>
        <v>0</v>
      </c>
      <c r="G1371">
        <f t="shared" ca="1" si="91"/>
        <v>37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ISB</v>
      </c>
      <c r="E1376">
        <f t="shared" ca="1" si="89"/>
        <v>0</v>
      </c>
      <c r="F1376">
        <f t="shared" ca="1" si="90"/>
        <v>0</v>
      </c>
      <c r="G1376">
        <f t="shared" ca="1" si="91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ISB</v>
      </c>
      <c r="E1382">
        <f t="shared" ca="1" si="89"/>
        <v>0</v>
      </c>
      <c r="F1382">
        <f t="shared" ca="1" si="90"/>
        <v>0</v>
      </c>
      <c r="G1382">
        <f t="shared" ca="1" si="91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ISB</v>
      </c>
      <c r="E1390">
        <f t="shared" ca="1" si="89"/>
        <v>0</v>
      </c>
      <c r="F1390">
        <f t="shared" ca="1" si="90"/>
        <v>0</v>
      </c>
      <c r="G1390">
        <f t="shared" ca="1" si="91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MCR</v>
      </c>
      <c r="E1393">
        <f t="shared" ca="1" si="89"/>
        <v>2</v>
      </c>
      <c r="F1393">
        <f t="shared" ca="1" si="90"/>
        <v>0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CDU</v>
      </c>
      <c r="E1395">
        <f t="shared" ca="1" si="89"/>
        <v>0</v>
      </c>
      <c r="F1395">
        <f t="shared" ca="1" si="90"/>
        <v>110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ISB</v>
      </c>
      <c r="E1406">
        <f t="shared" ca="1" si="89"/>
        <v>0</v>
      </c>
      <c r="F1406">
        <f t="shared" ca="1" si="90"/>
        <v>0</v>
      </c>
      <c r="G1406">
        <f t="shared" ca="1" si="91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MCR</v>
      </c>
      <c r="E1410">
        <f t="shared" ca="1" si="89"/>
        <v>100</v>
      </c>
      <c r="F1410">
        <f t="shared" ca="1" si="90"/>
        <v>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ISB</v>
      </c>
      <c r="E1414">
        <f t="shared" ca="1" si="93"/>
        <v>0</v>
      </c>
      <c r="F1414">
        <f t="shared" ca="1" si="94"/>
        <v>0</v>
      </c>
      <c r="G1414">
        <f t="shared" ca="1" si="95"/>
        <v>157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CDU</v>
      </c>
      <c r="E1422">
        <f t="shared" ca="1" si="93"/>
        <v>0</v>
      </c>
      <c r="F1422">
        <f t="shared" ca="1" si="94"/>
        <v>5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ISB</v>
      </c>
      <c r="E1425">
        <f t="shared" ca="1" si="93"/>
        <v>0</v>
      </c>
      <c r="F1425">
        <f t="shared" ca="1" si="94"/>
        <v>0</v>
      </c>
      <c r="G1425">
        <f t="shared" ca="1" si="95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CDU</v>
      </c>
      <c r="E1427">
        <f t="shared" ca="1" si="93"/>
        <v>0</v>
      </c>
      <c r="F1427">
        <f t="shared" ca="1" si="94"/>
        <v>5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CDU</v>
      </c>
      <c r="E1435">
        <f t="shared" ca="1" si="93"/>
        <v>0</v>
      </c>
      <c r="F1435">
        <f t="shared" ca="1" si="94"/>
        <v>110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ISB</v>
      </c>
      <c r="E1438">
        <f t="shared" ca="1" si="93"/>
        <v>0</v>
      </c>
      <c r="F1438">
        <f t="shared" ca="1" si="94"/>
        <v>0</v>
      </c>
      <c r="G1438">
        <f t="shared" ca="1" si="95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CDU</v>
      </c>
      <c r="E1443">
        <f t="shared" ca="1" si="93"/>
        <v>0</v>
      </c>
      <c r="F1443">
        <f t="shared" ca="1" si="94"/>
        <v>110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CDU</v>
      </c>
      <c r="E1483">
        <f t="shared" ca="1" si="97"/>
        <v>0</v>
      </c>
      <c r="F1483">
        <f t="shared" ca="1" si="98"/>
        <v>5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MCR</v>
      </c>
      <c r="E1497">
        <f t="shared" ca="1" si="97"/>
        <v>20</v>
      </c>
      <c r="F1497">
        <f t="shared" ca="1" si="98"/>
        <v>0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ISB</v>
      </c>
      <c r="E1512">
        <f t="shared" ca="1" si="97"/>
        <v>0</v>
      </c>
      <c r="F1512">
        <f t="shared" ca="1" si="98"/>
        <v>0</v>
      </c>
      <c r="G1512">
        <f t="shared" ca="1" si="99"/>
        <v>157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ISB</v>
      </c>
      <c r="E1523">
        <f t="shared" ca="1" si="97"/>
        <v>0</v>
      </c>
      <c r="F1523">
        <f t="shared" ca="1" si="98"/>
        <v>0</v>
      </c>
      <c r="G1523">
        <f t="shared" ca="1" si="99"/>
        <v>37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ISB</v>
      </c>
      <c r="E1532">
        <f t="shared" ca="1" si="97"/>
        <v>0</v>
      </c>
      <c r="F1532">
        <f t="shared" ca="1" si="98"/>
        <v>0</v>
      </c>
      <c r="G1532">
        <f t="shared" ca="1" si="99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CDU</v>
      </c>
      <c r="E1536">
        <f t="shared" ca="1" si="97"/>
        <v>0</v>
      </c>
      <c r="F1536">
        <f t="shared" ca="1" si="98"/>
        <v>5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CDU</v>
      </c>
      <c r="E1544">
        <f t="shared" ca="1" si="101"/>
        <v>0</v>
      </c>
      <c r="F1544">
        <f t="shared" ca="1" si="102"/>
        <v>5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ISB</v>
      </c>
      <c r="E1576">
        <f t="shared" ca="1" si="101"/>
        <v>0</v>
      </c>
      <c r="F1576">
        <f t="shared" ca="1" si="102"/>
        <v>0</v>
      </c>
      <c r="G1576">
        <f t="shared" ca="1" si="103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ISB</v>
      </c>
      <c r="E1587">
        <f t="shared" ca="1" si="101"/>
        <v>0</v>
      </c>
      <c r="F1587">
        <f t="shared" ca="1" si="102"/>
        <v>0</v>
      </c>
      <c r="G1587">
        <f t="shared" ca="1" si="103"/>
        <v>7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ISB</v>
      </c>
      <c r="E1588">
        <f t="shared" ca="1" si="101"/>
        <v>0</v>
      </c>
      <c r="F1588">
        <f t="shared" ca="1" si="102"/>
        <v>0</v>
      </c>
      <c r="G1588">
        <f t="shared" ca="1" si="103"/>
        <v>157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MCR</v>
      </c>
      <c r="E1591">
        <f t="shared" ca="1" si="101"/>
        <v>20</v>
      </c>
      <c r="F1591">
        <f t="shared" ca="1" si="102"/>
        <v>0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MCR</v>
      </c>
      <c r="E1597">
        <f t="shared" ca="1" si="101"/>
        <v>2</v>
      </c>
      <c r="F1597">
        <f t="shared" ca="1" si="102"/>
        <v>0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CDU</v>
      </c>
      <c r="E1602">
        <f t="shared" ca="1" si="101"/>
        <v>0</v>
      </c>
      <c r="F1602">
        <f t="shared" ca="1" si="102"/>
        <v>110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CDU</v>
      </c>
      <c r="E1611">
        <f t="shared" ca="1" si="105"/>
        <v>0</v>
      </c>
      <c r="F1611">
        <f t="shared" ca="1" si="106"/>
        <v>31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ISB</v>
      </c>
      <c r="E1634">
        <f t="shared" ca="1" si="105"/>
        <v>0</v>
      </c>
      <c r="F1634">
        <f t="shared" ca="1" si="106"/>
        <v>0</v>
      </c>
      <c r="G1634">
        <f t="shared" ca="1" si="107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CDU</v>
      </c>
      <c r="E1640">
        <f t="shared" ca="1" si="105"/>
        <v>0</v>
      </c>
      <c r="F1640">
        <f t="shared" ca="1" si="106"/>
        <v>110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ISB</v>
      </c>
      <c r="E1662">
        <f t="shared" ca="1" si="105"/>
        <v>0</v>
      </c>
      <c r="F1662">
        <f t="shared" ca="1" si="106"/>
        <v>0</v>
      </c>
      <c r="G1662">
        <f t="shared" ca="1" si="107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CDU</v>
      </c>
      <c r="E1676">
        <f t="shared" ca="1" si="109"/>
        <v>0</v>
      </c>
      <c r="F1676">
        <f t="shared" ca="1" si="110"/>
        <v>110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ISB</v>
      </c>
      <c r="E1677">
        <f t="shared" ca="1" si="109"/>
        <v>0</v>
      </c>
      <c r="F1677">
        <f t="shared" ca="1" si="110"/>
        <v>0</v>
      </c>
      <c r="G1677">
        <f t="shared" ca="1" si="111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CDU</v>
      </c>
      <c r="E1678">
        <f t="shared" ca="1" si="109"/>
        <v>0</v>
      </c>
      <c r="F1678">
        <f t="shared" ca="1" si="110"/>
        <v>5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MCR</v>
      </c>
      <c r="E1690">
        <f t="shared" ca="1" si="109"/>
        <v>20</v>
      </c>
      <c r="F1690">
        <f t="shared" ca="1" si="110"/>
        <v>0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CDU</v>
      </c>
      <c r="E1702">
        <f t="shared" ca="1" si="109"/>
        <v>0</v>
      </c>
      <c r="F1702">
        <f t="shared" ca="1" si="110"/>
        <v>5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ISB</v>
      </c>
      <c r="E1708">
        <f t="shared" ca="1" si="109"/>
        <v>0</v>
      </c>
      <c r="F1708">
        <f t="shared" ca="1" si="110"/>
        <v>0</v>
      </c>
      <c r="G1708">
        <f t="shared" ca="1" si="111"/>
        <v>37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CDU</v>
      </c>
      <c r="E1711">
        <f t="shared" ca="1" si="109"/>
        <v>0</v>
      </c>
      <c r="F1711">
        <f t="shared" ca="1" si="110"/>
        <v>5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MCR</v>
      </c>
      <c r="E1734">
        <f t="shared" ca="1" si="113"/>
        <v>2</v>
      </c>
      <c r="F1734">
        <f t="shared" ca="1" si="114"/>
        <v>0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MCR</v>
      </c>
      <c r="E1742">
        <f t="shared" ca="1" si="113"/>
        <v>100</v>
      </c>
      <c r="F1742">
        <f t="shared" ca="1" si="114"/>
        <v>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ISB</v>
      </c>
      <c r="E1745">
        <f t="shared" ca="1" si="113"/>
        <v>0</v>
      </c>
      <c r="F1745">
        <f t="shared" ca="1" si="114"/>
        <v>0</v>
      </c>
      <c r="G1745">
        <f t="shared" ca="1" si="115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MCR</v>
      </c>
      <c r="E1750">
        <f t="shared" ca="1" si="113"/>
        <v>2</v>
      </c>
      <c r="F1750">
        <f t="shared" ca="1" si="114"/>
        <v>0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ISB</v>
      </c>
      <c r="E1752">
        <f t="shared" ca="1" si="113"/>
        <v>0</v>
      </c>
      <c r="F1752">
        <f t="shared" ca="1" si="114"/>
        <v>0</v>
      </c>
      <c r="G1752">
        <f t="shared" ca="1" si="115"/>
        <v>7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ISB</v>
      </c>
      <c r="E1759">
        <f t="shared" ca="1" si="113"/>
        <v>0</v>
      </c>
      <c r="F1759">
        <f t="shared" ca="1" si="114"/>
        <v>0</v>
      </c>
      <c r="G1759">
        <f t="shared" ca="1" si="115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CDU</v>
      </c>
      <c r="E1772">
        <f t="shared" ca="1" si="113"/>
        <v>0</v>
      </c>
      <c r="F1772">
        <f t="shared" ca="1" si="114"/>
        <v>5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MCR</v>
      </c>
      <c r="E1775">
        <f t="shared" ca="1" si="113"/>
        <v>20</v>
      </c>
      <c r="F1775">
        <f t="shared" ca="1" si="114"/>
        <v>0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MCR</v>
      </c>
      <c r="E1783">
        <f t="shared" ca="1" si="113"/>
        <v>100</v>
      </c>
      <c r="F1783">
        <f t="shared" ca="1" si="114"/>
        <v>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ISB</v>
      </c>
      <c r="E1785">
        <f t="shared" ca="1" si="113"/>
        <v>0</v>
      </c>
      <c r="F1785">
        <f t="shared" ca="1" si="114"/>
        <v>0</v>
      </c>
      <c r="G1785">
        <f t="shared" ca="1" si="115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CDU</v>
      </c>
      <c r="E1796">
        <f t="shared" ca="1" si="117"/>
        <v>0</v>
      </c>
      <c r="F1796">
        <f t="shared" ca="1" si="118"/>
        <v>31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MCR</v>
      </c>
      <c r="E1804">
        <f t="shared" ca="1" si="117"/>
        <v>20</v>
      </c>
      <c r="F1804">
        <f t="shared" ca="1" si="118"/>
        <v>0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MCR</v>
      </c>
      <c r="E1806">
        <f t="shared" ca="1" si="117"/>
        <v>20</v>
      </c>
      <c r="F1806">
        <f t="shared" ca="1" si="118"/>
        <v>0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MCR</v>
      </c>
      <c r="E1816">
        <f t="shared" ca="1" si="117"/>
        <v>100</v>
      </c>
      <c r="F1816">
        <f t="shared" ca="1" si="118"/>
        <v>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MCR</v>
      </c>
      <c r="E1819">
        <f t="shared" ca="1" si="117"/>
        <v>20</v>
      </c>
      <c r="F1819">
        <f t="shared" ca="1" si="118"/>
        <v>0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CDU</v>
      </c>
      <c r="E1825">
        <f t="shared" ca="1" si="117"/>
        <v>0</v>
      </c>
      <c r="F1825">
        <f t="shared" ca="1" si="118"/>
        <v>5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ISB</v>
      </c>
      <c r="E1844">
        <f t="shared" ca="1" si="117"/>
        <v>0</v>
      </c>
      <c r="F1844">
        <f t="shared" ca="1" si="118"/>
        <v>0</v>
      </c>
      <c r="G1844">
        <f t="shared" ca="1" si="119"/>
        <v>7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ISB</v>
      </c>
      <c r="E1849">
        <f t="shared" ca="1" si="117"/>
        <v>0</v>
      </c>
      <c r="F1849">
        <f t="shared" ca="1" si="118"/>
        <v>0</v>
      </c>
      <c r="G1849">
        <f t="shared" ca="1" si="119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CDU</v>
      </c>
      <c r="E1850">
        <f t="shared" ca="1" si="117"/>
        <v>0</v>
      </c>
      <c r="F1850">
        <f t="shared" ca="1" si="118"/>
        <v>5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MCR</v>
      </c>
      <c r="E1856">
        <f t="shared" ca="1" si="117"/>
        <v>100</v>
      </c>
      <c r="F1856">
        <f t="shared" ca="1" si="118"/>
        <v>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MCR</v>
      </c>
      <c r="E1864">
        <f t="shared" ca="1" si="121"/>
        <v>20</v>
      </c>
      <c r="F1864">
        <f t="shared" ca="1" si="122"/>
        <v>0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MCR</v>
      </c>
      <c r="E1873">
        <f t="shared" ca="1" si="121"/>
        <v>100</v>
      </c>
      <c r="F1873">
        <f t="shared" ca="1" si="122"/>
        <v>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MCR</v>
      </c>
      <c r="E1884">
        <f t="shared" ca="1" si="121"/>
        <v>100</v>
      </c>
      <c r="F1884">
        <f t="shared" ca="1" si="122"/>
        <v>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CDU</v>
      </c>
      <c r="E1892">
        <f t="shared" ca="1" si="121"/>
        <v>0</v>
      </c>
      <c r="F1892">
        <f t="shared" ca="1" si="122"/>
        <v>5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CDU</v>
      </c>
      <c r="E1896">
        <f t="shared" ca="1" si="121"/>
        <v>0</v>
      </c>
      <c r="F1896">
        <f t="shared" ca="1" si="122"/>
        <v>5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ISB</v>
      </c>
      <c r="E1897">
        <f t="shared" ca="1" si="121"/>
        <v>0</v>
      </c>
      <c r="F1897">
        <f t="shared" ca="1" si="122"/>
        <v>0</v>
      </c>
      <c r="G1897">
        <f t="shared" ca="1" si="123"/>
        <v>7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ISB</v>
      </c>
      <c r="E1900">
        <f t="shared" ca="1" si="121"/>
        <v>0</v>
      </c>
      <c r="F1900">
        <f t="shared" ca="1" si="122"/>
        <v>0</v>
      </c>
      <c r="G1900">
        <f t="shared" ca="1" si="123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ISB</v>
      </c>
      <c r="E1904">
        <f t="shared" ca="1" si="121"/>
        <v>0</v>
      </c>
      <c r="F1904">
        <f t="shared" ca="1" si="122"/>
        <v>0</v>
      </c>
      <c r="G1904">
        <f t="shared" ca="1" si="123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CDU</v>
      </c>
      <c r="E1907">
        <f t="shared" ca="1" si="121"/>
        <v>0</v>
      </c>
      <c r="F1907">
        <f t="shared" ca="1" si="122"/>
        <v>31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CDU</v>
      </c>
      <c r="E1918">
        <f t="shared" ca="1" si="121"/>
        <v>0</v>
      </c>
      <c r="F1918">
        <f t="shared" ca="1" si="122"/>
        <v>110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CDU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31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MCR</v>
      </c>
      <c r="E1954">
        <f t="shared" ca="1" si="125"/>
        <v>2</v>
      </c>
      <c r="F1954">
        <f t="shared" ca="1" si="126"/>
        <v>0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CDU</v>
      </c>
      <c r="E1963">
        <f t="shared" ca="1" si="125"/>
        <v>0</v>
      </c>
      <c r="F1963">
        <f t="shared" ca="1" si="126"/>
        <v>110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CDU</v>
      </c>
      <c r="E1972">
        <f t="shared" ca="1" si="125"/>
        <v>0</v>
      </c>
      <c r="F1972">
        <f t="shared" ca="1" si="126"/>
        <v>31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CDU</v>
      </c>
      <c r="E1983">
        <f t="shared" ca="1" si="125"/>
        <v>0</v>
      </c>
      <c r="F1983">
        <f t="shared" ca="1" si="126"/>
        <v>5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CDU</v>
      </c>
      <c r="E1984">
        <f t="shared" ca="1" si="125"/>
        <v>0</v>
      </c>
      <c r="F1984">
        <f t="shared" ca="1" si="126"/>
        <v>5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MCR</v>
      </c>
      <c r="E2007">
        <f t="shared" ca="1" si="129"/>
        <v>20</v>
      </c>
      <c r="F2007">
        <f t="shared" ca="1" si="130"/>
        <v>0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ISB</v>
      </c>
      <c r="E2018">
        <f t="shared" ca="1" si="129"/>
        <v>0</v>
      </c>
      <c r="F2018">
        <f t="shared" ca="1" si="130"/>
        <v>0</v>
      </c>
      <c r="G2018">
        <f t="shared" ca="1" si="131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MCR</v>
      </c>
      <c r="E2035">
        <f t="shared" ca="1" si="129"/>
        <v>20</v>
      </c>
      <c r="F2035">
        <f t="shared" ca="1" si="130"/>
        <v>0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CDU</v>
      </c>
      <c r="E2042">
        <f t="shared" ca="1" si="129"/>
        <v>0</v>
      </c>
      <c r="F2042">
        <f t="shared" ca="1" si="130"/>
        <v>31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MCR</v>
      </c>
      <c r="E2044">
        <f t="shared" ca="1" si="129"/>
        <v>2</v>
      </c>
      <c r="F2044">
        <f t="shared" ca="1" si="130"/>
        <v>0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MCR</v>
      </c>
      <c r="E2057">
        <f t="shared" ca="1" si="133"/>
        <v>100</v>
      </c>
      <c r="F2057">
        <f t="shared" ca="1" si="134"/>
        <v>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ISB</v>
      </c>
      <c r="E2080">
        <f t="shared" ca="1" si="133"/>
        <v>0</v>
      </c>
      <c r="F2080">
        <f t="shared" ca="1" si="134"/>
        <v>0</v>
      </c>
      <c r="G2080">
        <f t="shared" ca="1" si="135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ISB</v>
      </c>
      <c r="E2089">
        <f t="shared" ca="1" si="133"/>
        <v>0</v>
      </c>
      <c r="F2089">
        <f t="shared" ca="1" si="134"/>
        <v>0</v>
      </c>
      <c r="G2089">
        <f t="shared" ca="1" si="135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CDU</v>
      </c>
      <c r="E2094">
        <f t="shared" ca="1" si="133"/>
        <v>0</v>
      </c>
      <c r="F2094">
        <f t="shared" ca="1" si="134"/>
        <v>5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ISB</v>
      </c>
      <c r="E2097">
        <f t="shared" ca="1" si="133"/>
        <v>0</v>
      </c>
      <c r="F2097">
        <f t="shared" ca="1" si="134"/>
        <v>0</v>
      </c>
      <c r="G2097">
        <f t="shared" ca="1" si="135"/>
        <v>7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MCR</v>
      </c>
      <c r="E2101">
        <f t="shared" ca="1" si="133"/>
        <v>2</v>
      </c>
      <c r="F2101">
        <f t="shared" ca="1" si="134"/>
        <v>0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CDU</v>
      </c>
      <c r="E2103">
        <f t="shared" ca="1" si="133"/>
        <v>0</v>
      </c>
      <c r="F2103">
        <f t="shared" ca="1" si="134"/>
        <v>110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CDU</v>
      </c>
      <c r="E2127">
        <f t="shared" ca="1" si="137"/>
        <v>0</v>
      </c>
      <c r="F2127">
        <f t="shared" ca="1" si="138"/>
        <v>31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CDU</v>
      </c>
      <c r="E2131">
        <f t="shared" ca="1" si="137"/>
        <v>0</v>
      </c>
      <c r="F2131">
        <f t="shared" ca="1" si="138"/>
        <v>5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ISB</v>
      </c>
      <c r="E2134">
        <f t="shared" ca="1" si="137"/>
        <v>0</v>
      </c>
      <c r="F2134">
        <f t="shared" ca="1" si="138"/>
        <v>0</v>
      </c>
      <c r="G2134">
        <f t="shared" ca="1" si="139"/>
        <v>157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MCR</v>
      </c>
      <c r="E2137">
        <f t="shared" ca="1" si="137"/>
        <v>2</v>
      </c>
      <c r="F2137">
        <f t="shared" ca="1" si="138"/>
        <v>0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MCR</v>
      </c>
      <c r="E2140">
        <f t="shared" ca="1" si="137"/>
        <v>20</v>
      </c>
      <c r="F2140">
        <f t="shared" ca="1" si="138"/>
        <v>0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CDU</v>
      </c>
      <c r="E2144">
        <f t="shared" ca="1" si="137"/>
        <v>0</v>
      </c>
      <c r="F2144">
        <f t="shared" ca="1" si="138"/>
        <v>5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CDU</v>
      </c>
      <c r="E2149">
        <f t="shared" ca="1" si="137"/>
        <v>0</v>
      </c>
      <c r="F2149">
        <f t="shared" ca="1" si="138"/>
        <v>31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CDU</v>
      </c>
      <c r="E2153">
        <f t="shared" ca="1" si="137"/>
        <v>0</v>
      </c>
      <c r="F2153">
        <f t="shared" ca="1" si="138"/>
        <v>31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CDU</v>
      </c>
      <c r="E2155">
        <f t="shared" ca="1" si="137"/>
        <v>0</v>
      </c>
      <c r="F2155">
        <f t="shared" ca="1" si="138"/>
        <v>5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CDU</v>
      </c>
      <c r="E2157">
        <f t="shared" ca="1" si="137"/>
        <v>0</v>
      </c>
      <c r="F2157">
        <f t="shared" ca="1" si="138"/>
        <v>5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MCR</v>
      </c>
      <c r="E2158">
        <f t="shared" ca="1" si="137"/>
        <v>2</v>
      </c>
      <c r="F2158">
        <f t="shared" ca="1" si="138"/>
        <v>0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MCR</v>
      </c>
      <c r="E2159">
        <f t="shared" ca="1" si="137"/>
        <v>20</v>
      </c>
      <c r="F2159">
        <f t="shared" ca="1" si="138"/>
        <v>0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CDU</v>
      </c>
      <c r="E2168">
        <f t="shared" ca="1" si="137"/>
        <v>0</v>
      </c>
      <c r="F2168">
        <f t="shared" ca="1" si="138"/>
        <v>31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ISB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ISB</v>
      </c>
      <c r="E2180">
        <f t="shared" ca="1" si="141"/>
        <v>0</v>
      </c>
      <c r="F2180">
        <f t="shared" ca="1" si="142"/>
        <v>0</v>
      </c>
      <c r="G2180">
        <f t="shared" ca="1" si="143"/>
        <v>37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MCR</v>
      </c>
      <c r="E2184">
        <f t="shared" ca="1" si="141"/>
        <v>20</v>
      </c>
      <c r="F2184">
        <f t="shared" ca="1" si="142"/>
        <v>0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CDU</v>
      </c>
      <c r="E2191">
        <f t="shared" ca="1" si="141"/>
        <v>0</v>
      </c>
      <c r="F2191">
        <f t="shared" ca="1" si="142"/>
        <v>31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ISB</v>
      </c>
      <c r="E2196">
        <f t="shared" ca="1" si="141"/>
        <v>0</v>
      </c>
      <c r="F2196">
        <f t="shared" ca="1" si="142"/>
        <v>0</v>
      </c>
      <c r="G2196">
        <f t="shared" ca="1" si="143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ISB</v>
      </c>
      <c r="E2200">
        <f t="shared" ca="1" si="141"/>
        <v>0</v>
      </c>
      <c r="F2200">
        <f t="shared" ca="1" si="142"/>
        <v>0</v>
      </c>
      <c r="G2200">
        <f t="shared" ca="1" si="143"/>
        <v>7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ISB</v>
      </c>
      <c r="E2220">
        <f t="shared" ca="1" si="141"/>
        <v>0</v>
      </c>
      <c r="F2220">
        <f t="shared" ca="1" si="142"/>
        <v>0</v>
      </c>
      <c r="G2220">
        <f t="shared" ca="1" si="143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ISB</v>
      </c>
      <c r="E2245">
        <f t="shared" ca="1" si="145"/>
        <v>0</v>
      </c>
      <c r="F2245">
        <f t="shared" ca="1" si="146"/>
        <v>0</v>
      </c>
      <c r="G2245">
        <f t="shared" ca="1" si="147"/>
        <v>37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CDU</v>
      </c>
      <c r="E2254">
        <f t="shared" ca="1" si="145"/>
        <v>0</v>
      </c>
      <c r="F2254">
        <f t="shared" ca="1" si="146"/>
        <v>31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CDU</v>
      </c>
      <c r="E2262">
        <f t="shared" ca="1" si="145"/>
        <v>0</v>
      </c>
      <c r="F2262">
        <f t="shared" ca="1" si="146"/>
        <v>31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MCR</v>
      </c>
      <c r="E2274">
        <f t="shared" ca="1" si="145"/>
        <v>20</v>
      </c>
      <c r="F2274">
        <f t="shared" ca="1" si="146"/>
        <v>0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MCR</v>
      </c>
      <c r="E2302">
        <f t="shared" ca="1" si="145"/>
        <v>2</v>
      </c>
      <c r="F2302">
        <f t="shared" ca="1" si="146"/>
        <v>0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MCR</v>
      </c>
      <c r="E2303">
        <f t="shared" ca="1" si="145"/>
        <v>2</v>
      </c>
      <c r="F2303">
        <f t="shared" ca="1" si="146"/>
        <v>0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ISB</v>
      </c>
      <c r="E2305">
        <f t="shared" ca="1" si="145"/>
        <v>0</v>
      </c>
      <c r="F2305">
        <f t="shared" ca="1" si="146"/>
        <v>0</v>
      </c>
      <c r="G2305">
        <f t="shared" ca="1" si="147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MCR</v>
      </c>
      <c r="E2308">
        <f t="shared" ca="1" si="149"/>
        <v>100</v>
      </c>
      <c r="F2308">
        <f t="shared" ca="1" si="150"/>
        <v>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MCR</v>
      </c>
      <c r="E2310">
        <f t="shared" ca="1" si="149"/>
        <v>100</v>
      </c>
      <c r="F2310">
        <f t="shared" ca="1" si="150"/>
        <v>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ISB</v>
      </c>
      <c r="E2311">
        <f t="shared" ca="1" si="149"/>
        <v>0</v>
      </c>
      <c r="F2311">
        <f t="shared" ca="1" si="150"/>
        <v>0</v>
      </c>
      <c r="G2311">
        <f t="shared" ca="1" si="151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ISB</v>
      </c>
      <c r="E2312">
        <f t="shared" ca="1" si="149"/>
        <v>0</v>
      </c>
      <c r="F2312">
        <f t="shared" ca="1" si="150"/>
        <v>0</v>
      </c>
      <c r="G2312">
        <f t="shared" ca="1" si="151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ISB</v>
      </c>
      <c r="E2316">
        <f t="shared" ca="1" si="149"/>
        <v>0</v>
      </c>
      <c r="F2316">
        <f t="shared" ca="1" si="150"/>
        <v>0</v>
      </c>
      <c r="G2316">
        <f t="shared" ca="1" si="151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ISB</v>
      </c>
      <c r="E2321">
        <f t="shared" ca="1" si="149"/>
        <v>0</v>
      </c>
      <c r="F2321">
        <f t="shared" ca="1" si="150"/>
        <v>0</v>
      </c>
      <c r="G2321">
        <f t="shared" ca="1" si="151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ISB</v>
      </c>
      <c r="E2348">
        <f t="shared" ca="1" si="149"/>
        <v>0</v>
      </c>
      <c r="F2348">
        <f t="shared" ca="1" si="150"/>
        <v>0</v>
      </c>
      <c r="G2348">
        <f t="shared" ca="1" si="151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MCR</v>
      </c>
      <c r="E2350">
        <f t="shared" ca="1" si="149"/>
        <v>100</v>
      </c>
      <c r="F2350">
        <f t="shared" ca="1" si="150"/>
        <v>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MCR</v>
      </c>
      <c r="E2353">
        <f t="shared" ca="1" si="149"/>
        <v>2</v>
      </c>
      <c r="F2353">
        <f t="shared" ca="1" si="150"/>
        <v>0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CDU</v>
      </c>
      <c r="E2363">
        <f t="shared" ca="1" si="149"/>
        <v>0</v>
      </c>
      <c r="F2363">
        <f t="shared" ca="1" si="150"/>
        <v>110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ISB</v>
      </c>
      <c r="E2365">
        <f t="shared" ca="1" si="149"/>
        <v>0</v>
      </c>
      <c r="F2365">
        <f t="shared" ca="1" si="150"/>
        <v>0</v>
      </c>
      <c r="G2365">
        <f t="shared" ca="1" si="151"/>
        <v>37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ISB</v>
      </c>
      <c r="E2368">
        <f t="shared" ca="1" si="149"/>
        <v>0</v>
      </c>
      <c r="F2368">
        <f t="shared" ca="1" si="150"/>
        <v>0</v>
      </c>
      <c r="G2368">
        <f t="shared" ca="1" si="151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CDU</v>
      </c>
      <c r="E2372">
        <f t="shared" ca="1" si="153"/>
        <v>0</v>
      </c>
      <c r="F2372">
        <f t="shared" ca="1" si="154"/>
        <v>110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CDU</v>
      </c>
      <c r="E2378">
        <f t="shared" ca="1" si="153"/>
        <v>0</v>
      </c>
      <c r="F2378">
        <f t="shared" ca="1" si="154"/>
        <v>5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ISB</v>
      </c>
      <c r="E2385">
        <f t="shared" ca="1" si="153"/>
        <v>0</v>
      </c>
      <c r="F2385">
        <f t="shared" ca="1" si="154"/>
        <v>0</v>
      </c>
      <c r="G2385">
        <f t="shared" ca="1" si="155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ISB</v>
      </c>
      <c r="E2386">
        <f t="shared" ca="1" si="153"/>
        <v>0</v>
      </c>
      <c r="F2386">
        <f t="shared" ca="1" si="154"/>
        <v>0</v>
      </c>
      <c r="G2386">
        <f t="shared" ca="1" si="155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ISB</v>
      </c>
      <c r="E2396">
        <f t="shared" ca="1" si="153"/>
        <v>0</v>
      </c>
      <c r="F2396">
        <f t="shared" ca="1" si="154"/>
        <v>0</v>
      </c>
      <c r="G2396">
        <f t="shared" ca="1" si="155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CDU</v>
      </c>
      <c r="E2399">
        <f t="shared" ca="1" si="153"/>
        <v>0</v>
      </c>
      <c r="F2399">
        <f t="shared" ca="1" si="154"/>
        <v>110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CDU</v>
      </c>
      <c r="E2411">
        <f t="shared" ca="1" si="153"/>
        <v>0</v>
      </c>
      <c r="F2411">
        <f t="shared" ca="1" si="154"/>
        <v>110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MCR</v>
      </c>
      <c r="E2412">
        <f t="shared" ca="1" si="153"/>
        <v>2</v>
      </c>
      <c r="F2412">
        <f t="shared" ca="1" si="154"/>
        <v>0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ISB</v>
      </c>
      <c r="E2430">
        <f t="shared" ca="1" si="153"/>
        <v>0</v>
      </c>
      <c r="F2430">
        <f t="shared" ca="1" si="154"/>
        <v>0</v>
      </c>
      <c r="G2430">
        <f t="shared" ca="1" si="155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CDU</v>
      </c>
      <c r="E2433">
        <f t="shared" ca="1" si="153"/>
        <v>0</v>
      </c>
      <c r="F2433">
        <f t="shared" ca="1" si="154"/>
        <v>5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ISB</v>
      </c>
      <c r="E2439">
        <f t="shared" ca="1" si="157"/>
        <v>0</v>
      </c>
      <c r="F2439">
        <f t="shared" ca="1" si="158"/>
        <v>0</v>
      </c>
      <c r="G2439">
        <f t="shared" ca="1" si="159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MCR</v>
      </c>
      <c r="E2448">
        <f t="shared" ca="1" si="157"/>
        <v>100</v>
      </c>
      <c r="F2448">
        <f t="shared" ca="1" si="158"/>
        <v>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ISB</v>
      </c>
      <c r="E2457">
        <f t="shared" ca="1" si="157"/>
        <v>0</v>
      </c>
      <c r="F2457">
        <f t="shared" ca="1" si="158"/>
        <v>0</v>
      </c>
      <c r="G2457">
        <f t="shared" ca="1" si="159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ISB</v>
      </c>
      <c r="E2463">
        <f t="shared" ca="1" si="157"/>
        <v>0</v>
      </c>
      <c r="F2463">
        <f t="shared" ca="1" si="158"/>
        <v>0</v>
      </c>
      <c r="G2463">
        <f t="shared" ca="1" si="159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CDU</v>
      </c>
      <c r="E2467">
        <f t="shared" ca="1" si="157"/>
        <v>0</v>
      </c>
      <c r="F2467">
        <f t="shared" ca="1" si="158"/>
        <v>31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CDU</v>
      </c>
      <c r="E2468">
        <f t="shared" ca="1" si="157"/>
        <v>0</v>
      </c>
      <c r="F2468">
        <f t="shared" ca="1" si="158"/>
        <v>5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MCR</v>
      </c>
      <c r="E2471">
        <f t="shared" ca="1" si="157"/>
        <v>100</v>
      </c>
      <c r="F2471">
        <f t="shared" ca="1" si="158"/>
        <v>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CDU</v>
      </c>
      <c r="E2475">
        <f t="shared" ca="1" si="157"/>
        <v>0</v>
      </c>
      <c r="F2475">
        <f t="shared" ca="1" si="158"/>
        <v>110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MCR</v>
      </c>
      <c r="E2476">
        <f t="shared" ca="1" si="157"/>
        <v>20</v>
      </c>
      <c r="F2476">
        <f t="shared" ca="1" si="158"/>
        <v>0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ISB</v>
      </c>
      <c r="E2481">
        <f t="shared" ca="1" si="157"/>
        <v>0</v>
      </c>
      <c r="F2481">
        <f t="shared" ca="1" si="158"/>
        <v>0</v>
      </c>
      <c r="G2481">
        <f t="shared" ca="1" si="159"/>
        <v>157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ISB</v>
      </c>
      <c r="E2485">
        <f t="shared" ca="1" si="157"/>
        <v>0</v>
      </c>
      <c r="F2485">
        <f t="shared" ca="1" si="158"/>
        <v>0</v>
      </c>
      <c r="G2485">
        <f t="shared" ca="1" si="159"/>
        <v>7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CDU</v>
      </c>
      <c r="E2507">
        <f t="shared" ca="1" si="161"/>
        <v>0</v>
      </c>
      <c r="F2507">
        <f t="shared" ca="1" si="162"/>
        <v>5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CDU</v>
      </c>
      <c r="E2511">
        <f t="shared" ca="1" si="161"/>
        <v>0</v>
      </c>
      <c r="F2511">
        <f t="shared" ca="1" si="162"/>
        <v>31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ISB</v>
      </c>
      <c r="E2531">
        <f t="shared" ca="1" si="161"/>
        <v>0</v>
      </c>
      <c r="F2531">
        <f t="shared" ca="1" si="162"/>
        <v>0</v>
      </c>
      <c r="G2531">
        <f t="shared" ca="1" si="163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ISB</v>
      </c>
      <c r="E2550">
        <f t="shared" ca="1" si="161"/>
        <v>0</v>
      </c>
      <c r="F2550">
        <f t="shared" ca="1" si="162"/>
        <v>0</v>
      </c>
      <c r="G2550">
        <f t="shared" ca="1" si="163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ISB</v>
      </c>
      <c r="E2554">
        <f t="shared" ca="1" si="161"/>
        <v>0</v>
      </c>
      <c r="F2554">
        <f t="shared" ca="1" si="162"/>
        <v>0</v>
      </c>
      <c r="G2554">
        <f t="shared" ca="1" si="163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MCR</v>
      </c>
      <c r="E2558">
        <f t="shared" ca="1" si="161"/>
        <v>100</v>
      </c>
      <c r="F2558">
        <f t="shared" ca="1" si="162"/>
        <v>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CDU</v>
      </c>
      <c r="E2562">
        <f t="shared" ca="1" si="161"/>
        <v>0</v>
      </c>
      <c r="F2562">
        <f t="shared" ca="1" si="162"/>
        <v>110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CDU</v>
      </c>
      <c r="E2569">
        <f t="shared" ca="1" si="165"/>
        <v>0</v>
      </c>
      <c r="F2569">
        <f t="shared" ca="1" si="166"/>
        <v>110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CDU</v>
      </c>
      <c r="E2573">
        <f t="shared" ca="1" si="165"/>
        <v>0</v>
      </c>
      <c r="F2573">
        <f t="shared" ca="1" si="166"/>
        <v>31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CDU</v>
      </c>
      <c r="E2575">
        <f t="shared" ca="1" si="165"/>
        <v>0</v>
      </c>
      <c r="F2575">
        <f t="shared" ca="1" si="166"/>
        <v>5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MCR</v>
      </c>
      <c r="E2587">
        <f t="shared" ca="1" si="165"/>
        <v>100</v>
      </c>
      <c r="F2587">
        <f t="shared" ca="1" si="166"/>
        <v>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MCR</v>
      </c>
      <c r="E2591">
        <f t="shared" ca="1" si="165"/>
        <v>20</v>
      </c>
      <c r="F2591">
        <f t="shared" ca="1" si="166"/>
        <v>0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CDU</v>
      </c>
      <c r="E2606">
        <f t="shared" ca="1" si="165"/>
        <v>0</v>
      </c>
      <c r="F2606">
        <f t="shared" ca="1" si="166"/>
        <v>31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ISB</v>
      </c>
      <c r="E2623">
        <f t="shared" ca="1" si="165"/>
        <v>0</v>
      </c>
      <c r="F2623">
        <f t="shared" ca="1" si="166"/>
        <v>0</v>
      </c>
      <c r="G2623">
        <f t="shared" ca="1" si="167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CDU</v>
      </c>
      <c r="E2629">
        <f t="shared" ca="1" si="169"/>
        <v>0</v>
      </c>
      <c r="F2629">
        <f t="shared" ca="1" si="170"/>
        <v>31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CDU</v>
      </c>
      <c r="E2643">
        <f t="shared" ca="1" si="169"/>
        <v>0</v>
      </c>
      <c r="F2643">
        <f t="shared" ca="1" si="170"/>
        <v>110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MCR</v>
      </c>
      <c r="E2644">
        <f t="shared" ca="1" si="169"/>
        <v>20</v>
      </c>
      <c r="F2644">
        <f t="shared" ca="1" si="170"/>
        <v>0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MCR</v>
      </c>
      <c r="E2654">
        <f t="shared" ca="1" si="169"/>
        <v>20</v>
      </c>
      <c r="F2654">
        <f t="shared" ca="1" si="170"/>
        <v>0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CDU</v>
      </c>
      <c r="E2661">
        <f t="shared" ca="1" si="169"/>
        <v>0</v>
      </c>
      <c r="F2661">
        <f t="shared" ca="1" si="170"/>
        <v>5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MCR</v>
      </c>
      <c r="E2666">
        <f t="shared" ca="1" si="169"/>
        <v>2</v>
      </c>
      <c r="F2666">
        <f t="shared" ca="1" si="170"/>
        <v>0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ISB</v>
      </c>
      <c r="E2667">
        <f t="shared" ca="1" si="169"/>
        <v>0</v>
      </c>
      <c r="F2667">
        <f t="shared" ca="1" si="170"/>
        <v>0</v>
      </c>
      <c r="G2667">
        <f t="shared" ca="1" si="171"/>
        <v>7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CDU</v>
      </c>
      <c r="E2669">
        <f t="shared" ca="1" si="169"/>
        <v>0</v>
      </c>
      <c r="F2669">
        <f t="shared" ca="1" si="170"/>
        <v>31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MCR</v>
      </c>
      <c r="E2678">
        <f t="shared" ca="1" si="169"/>
        <v>20</v>
      </c>
      <c r="F2678">
        <f t="shared" ca="1" si="170"/>
        <v>0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ISB</v>
      </c>
      <c r="E2681">
        <f t="shared" ca="1" si="169"/>
        <v>0</v>
      </c>
      <c r="F2681">
        <f t="shared" ca="1" si="170"/>
        <v>0</v>
      </c>
      <c r="G2681">
        <f t="shared" ca="1" si="171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CDU</v>
      </c>
      <c r="E2688">
        <f t="shared" ca="1" si="169"/>
        <v>0</v>
      </c>
      <c r="F2688">
        <f t="shared" ca="1" si="170"/>
        <v>110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ISB</v>
      </c>
      <c r="E2694">
        <f t="shared" ca="1" si="173"/>
        <v>0</v>
      </c>
      <c r="F2694">
        <f t="shared" ca="1" si="174"/>
        <v>0</v>
      </c>
      <c r="G2694">
        <f t="shared" ca="1" si="175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ISB</v>
      </c>
      <c r="E2701">
        <f t="shared" ca="1" si="173"/>
        <v>0</v>
      </c>
      <c r="F2701">
        <f t="shared" ca="1" si="174"/>
        <v>0</v>
      </c>
      <c r="G2701">
        <f t="shared" ca="1" si="175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CDU</v>
      </c>
      <c r="E2708">
        <f t="shared" ca="1" si="173"/>
        <v>0</v>
      </c>
      <c r="F2708">
        <f t="shared" ca="1" si="174"/>
        <v>5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ISB</v>
      </c>
      <c r="E2713">
        <f t="shared" ca="1" si="173"/>
        <v>0</v>
      </c>
      <c r="F2713">
        <f t="shared" ca="1" si="174"/>
        <v>0</v>
      </c>
      <c r="G2713">
        <f t="shared" ca="1" si="175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CDU</v>
      </c>
      <c r="E2726">
        <f t="shared" ca="1" si="173"/>
        <v>0</v>
      </c>
      <c r="F2726">
        <f t="shared" ca="1" si="174"/>
        <v>31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ISB</v>
      </c>
      <c r="E2727">
        <f t="shared" ca="1" si="173"/>
        <v>0</v>
      </c>
      <c r="F2727">
        <f t="shared" ca="1" si="174"/>
        <v>0</v>
      </c>
      <c r="G2727">
        <f t="shared" ca="1" si="175"/>
        <v>157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ISB</v>
      </c>
      <c r="E2744">
        <f t="shared" ca="1" si="173"/>
        <v>0</v>
      </c>
      <c r="F2744">
        <f t="shared" ca="1" si="174"/>
        <v>0</v>
      </c>
      <c r="G2744">
        <f t="shared" ca="1" si="175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MCR</v>
      </c>
      <c r="E2746">
        <f t="shared" ca="1" si="173"/>
        <v>100</v>
      </c>
      <c r="F2746">
        <f t="shared" ca="1" si="174"/>
        <v>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MCR</v>
      </c>
      <c r="E2747">
        <f t="shared" ca="1" si="173"/>
        <v>2</v>
      </c>
      <c r="F2747">
        <f t="shared" ca="1" si="174"/>
        <v>0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MCR</v>
      </c>
      <c r="E2755">
        <f t="shared" ref="E2755:E2818" ca="1" si="177">IF(AND(D2755="MCR",C2755="Small"),2,IF(AND(D2755="MCR",C2755="Medium"),20,IF(AND(D2755="MCR",C2755="Large"),100,0)))</f>
        <v>20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ISB</v>
      </c>
      <c r="E2763">
        <f t="shared" ca="1" si="177"/>
        <v>0</v>
      </c>
      <c r="F2763">
        <f t="shared" ca="1" si="178"/>
        <v>0</v>
      </c>
      <c r="G2763">
        <f t="shared" ca="1" si="179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ISB</v>
      </c>
      <c r="E2769">
        <f t="shared" ca="1" si="177"/>
        <v>0</v>
      </c>
      <c r="F2769">
        <f t="shared" ca="1" si="178"/>
        <v>0</v>
      </c>
      <c r="G2769">
        <f t="shared" ca="1" si="179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MCR</v>
      </c>
      <c r="E2774">
        <f t="shared" ca="1" si="177"/>
        <v>20</v>
      </c>
      <c r="F2774">
        <f t="shared" ca="1" si="178"/>
        <v>0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MCR</v>
      </c>
      <c r="E2803">
        <f t="shared" ca="1" si="177"/>
        <v>2</v>
      </c>
      <c r="F2803">
        <f t="shared" ca="1" si="178"/>
        <v>0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MCR</v>
      </c>
      <c r="E2804">
        <f t="shared" ca="1" si="177"/>
        <v>20</v>
      </c>
      <c r="F2804">
        <f t="shared" ca="1" si="178"/>
        <v>0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CDU</v>
      </c>
      <c r="E2805">
        <f t="shared" ca="1" si="177"/>
        <v>0</v>
      </c>
      <c r="F2805">
        <f t="shared" ca="1" si="178"/>
        <v>5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CDU</v>
      </c>
      <c r="E2808">
        <f t="shared" ca="1" si="177"/>
        <v>0</v>
      </c>
      <c r="F2808">
        <f t="shared" ca="1" si="178"/>
        <v>31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ISB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ISB</v>
      </c>
      <c r="E2826">
        <f t="shared" ca="1" si="181"/>
        <v>0</v>
      </c>
      <c r="F2826">
        <f t="shared" ca="1" si="182"/>
        <v>0</v>
      </c>
      <c r="G2826">
        <f t="shared" ca="1" si="183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MCR</v>
      </c>
      <c r="E2830">
        <f t="shared" ca="1" si="181"/>
        <v>20</v>
      </c>
      <c r="F2830">
        <f t="shared" ca="1" si="182"/>
        <v>0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MCR</v>
      </c>
      <c r="E2841">
        <f t="shared" ca="1" si="181"/>
        <v>20</v>
      </c>
      <c r="F2841">
        <f t="shared" ca="1" si="182"/>
        <v>0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MCR</v>
      </c>
      <c r="E2845">
        <f t="shared" ca="1" si="181"/>
        <v>2</v>
      </c>
      <c r="F2845">
        <f t="shared" ca="1" si="182"/>
        <v>0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MCR</v>
      </c>
      <c r="E2855">
        <f t="shared" ca="1" si="181"/>
        <v>20</v>
      </c>
      <c r="F2855">
        <f t="shared" ca="1" si="182"/>
        <v>0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MCR</v>
      </c>
      <c r="E2883">
        <f t="shared" ref="E2883:E2946" ca="1" si="185">IF(AND(D2883="MCR",C2883="Small"),2,IF(AND(D2883="MCR",C2883="Medium"),20,IF(AND(D2883="MCR",C2883="Large"),100,0)))</f>
        <v>2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MCR</v>
      </c>
      <c r="E2891">
        <f t="shared" ca="1" si="185"/>
        <v>20</v>
      </c>
      <c r="F2891">
        <f t="shared" ca="1" si="186"/>
        <v>0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CDU</v>
      </c>
      <c r="E2892">
        <f t="shared" ca="1" si="185"/>
        <v>0</v>
      </c>
      <c r="F2892">
        <f t="shared" ca="1" si="186"/>
        <v>110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CDU</v>
      </c>
      <c r="E2906">
        <f t="shared" ca="1" si="185"/>
        <v>0</v>
      </c>
      <c r="F2906">
        <f t="shared" ca="1" si="186"/>
        <v>5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ISB</v>
      </c>
      <c r="E2908">
        <f t="shared" ca="1" si="185"/>
        <v>0</v>
      </c>
      <c r="F2908">
        <f t="shared" ca="1" si="186"/>
        <v>0</v>
      </c>
      <c r="G2908">
        <f t="shared" ca="1" si="187"/>
        <v>157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ISB</v>
      </c>
      <c r="E2915">
        <f t="shared" ca="1" si="185"/>
        <v>0</v>
      </c>
      <c r="F2915">
        <f t="shared" ca="1" si="186"/>
        <v>0</v>
      </c>
      <c r="G2915">
        <f t="shared" ca="1" si="187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ISB</v>
      </c>
      <c r="E2918">
        <f t="shared" ca="1" si="185"/>
        <v>0</v>
      </c>
      <c r="F2918">
        <f t="shared" ca="1" si="186"/>
        <v>0</v>
      </c>
      <c r="G2918">
        <f t="shared" ca="1" si="187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MCR</v>
      </c>
      <c r="E2922">
        <f t="shared" ca="1" si="185"/>
        <v>20</v>
      </c>
      <c r="F2922">
        <f t="shared" ca="1" si="186"/>
        <v>0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CDU</v>
      </c>
      <c r="E2927">
        <f t="shared" ca="1" si="185"/>
        <v>0</v>
      </c>
      <c r="F2927">
        <f t="shared" ca="1" si="186"/>
        <v>110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CDU</v>
      </c>
      <c r="E2943">
        <f t="shared" ca="1" si="185"/>
        <v>0</v>
      </c>
      <c r="F2943">
        <f t="shared" ca="1" si="186"/>
        <v>5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ISB</v>
      </c>
      <c r="E2946">
        <f t="shared" ca="1" si="185"/>
        <v>0</v>
      </c>
      <c r="F2946">
        <f t="shared" ca="1" si="186"/>
        <v>0</v>
      </c>
      <c r="G2946">
        <f t="shared" ca="1" si="187"/>
        <v>37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ISB</v>
      </c>
      <c r="E2953">
        <f t="shared" ca="1" si="189"/>
        <v>0</v>
      </c>
      <c r="F2953">
        <f t="shared" ca="1" si="190"/>
        <v>0</v>
      </c>
      <c r="G2953">
        <f t="shared" ca="1" si="191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MCR</v>
      </c>
      <c r="E2958">
        <f t="shared" ca="1" si="189"/>
        <v>20</v>
      </c>
      <c r="F2958">
        <f t="shared" ca="1" si="190"/>
        <v>0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CDU</v>
      </c>
      <c r="E2960">
        <f t="shared" ca="1" si="189"/>
        <v>0</v>
      </c>
      <c r="F2960">
        <f t="shared" ca="1" si="190"/>
        <v>110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CDU</v>
      </c>
      <c r="E2963">
        <f t="shared" ca="1" si="189"/>
        <v>0</v>
      </c>
      <c r="F2963">
        <f t="shared" ca="1" si="190"/>
        <v>31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ISB</v>
      </c>
      <c r="E2984">
        <f t="shared" ca="1" si="189"/>
        <v>0</v>
      </c>
      <c r="F2984">
        <f t="shared" ca="1" si="190"/>
        <v>0</v>
      </c>
      <c r="G2984">
        <f t="shared" ca="1" si="191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CDU</v>
      </c>
      <c r="E2987">
        <f t="shared" ca="1" si="189"/>
        <v>0</v>
      </c>
      <c r="F2987">
        <f t="shared" ca="1" si="190"/>
        <v>31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CDU</v>
      </c>
      <c r="E3000">
        <f t="shared" ca="1" si="189"/>
        <v>0</v>
      </c>
      <c r="F3000">
        <f t="shared" ca="1" si="190"/>
        <v>5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CDU</v>
      </c>
      <c r="E3005">
        <f t="shared" ca="1" si="189"/>
        <v>0</v>
      </c>
      <c r="F3005">
        <f t="shared" ca="1" si="190"/>
        <v>5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MCR</v>
      </c>
      <c r="E3015">
        <f t="shared" ca="1" si="193"/>
        <v>2</v>
      </c>
      <c r="F3015">
        <f t="shared" ca="1" si="194"/>
        <v>0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MCR</v>
      </c>
      <c r="E3017">
        <f t="shared" ca="1" si="193"/>
        <v>20</v>
      </c>
      <c r="F3017">
        <f t="shared" ca="1" si="194"/>
        <v>0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CDU</v>
      </c>
      <c r="E3027">
        <f t="shared" ca="1" si="193"/>
        <v>0</v>
      </c>
      <c r="F3027">
        <f t="shared" ca="1" si="194"/>
        <v>110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MCR</v>
      </c>
      <c r="E3038">
        <f t="shared" ca="1" si="193"/>
        <v>2</v>
      </c>
      <c r="F3038">
        <f t="shared" ca="1" si="194"/>
        <v>0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CDU</v>
      </c>
      <c r="E3056">
        <f t="shared" ca="1" si="193"/>
        <v>0</v>
      </c>
      <c r="F3056">
        <f t="shared" ca="1" si="194"/>
        <v>110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ISB</v>
      </c>
      <c r="E3079">
        <f t="shared" ca="1" si="197"/>
        <v>0</v>
      </c>
      <c r="F3079">
        <f t="shared" ca="1" si="198"/>
        <v>0</v>
      </c>
      <c r="G3079">
        <f t="shared" ca="1" si="199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MCR</v>
      </c>
      <c r="E3081">
        <f t="shared" ca="1" si="197"/>
        <v>2</v>
      </c>
      <c r="F3081">
        <f t="shared" ca="1" si="198"/>
        <v>0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2023-07-11T22:21:21Z</dcterms:modified>
</cp:coreProperties>
</file>