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txst-my.sharepoint.com/personal/oja47_txstate_edu/Documents/Miscellaneous/JP4 INFOR revision/MIP-Python-LAMOSCAD-2025/data/"/>
    </mc:Choice>
  </mc:AlternateContent>
  <xr:revisionPtr revIDLastSave="34" documentId="13_ncr:1_{0E70E240-FA90-496C-8020-DECFD3D8AAB2}" xr6:coauthVersionLast="47" xr6:coauthVersionMax="47" xr10:uidLastSave="{5CDFA82C-9B53-EF4D-AD8A-124E9A1BF7B7}"/>
  <bookViews>
    <workbookView xWindow="25080" yWindow="500" windowWidth="26120" windowHeight="26920" xr2:uid="{00000000-000D-0000-FFFF-FFFF00000000}"/>
  </bookViews>
  <sheets>
    <sheet name="spil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sharedStrings.xml><?xml version="1.0" encoding="utf-8"?>
<sst xmlns="http://schemas.openxmlformats.org/spreadsheetml/2006/main" count="408" uniqueCount="214">
  <si>
    <t>Spill #</t>
  </si>
  <si>
    <t>Spill size</t>
  </si>
  <si>
    <t>Spill Size Type</t>
  </si>
  <si>
    <t>1st Ranking</t>
  </si>
  <si>
    <t>o74</t>
  </si>
  <si>
    <t>(64.50421666200003, -79.40601964599995)</t>
  </si>
  <si>
    <t>Large</t>
  </si>
  <si>
    <t>CDU</t>
  </si>
  <si>
    <t>o98</t>
  </si>
  <si>
    <t>(73.85872545439102, -77.06292927588505)</t>
  </si>
  <si>
    <t>MCR</t>
  </si>
  <si>
    <t>o53</t>
  </si>
  <si>
    <t>(58.851133884186325, -94.20693472697955)</t>
  </si>
  <si>
    <t>ISB</t>
  </si>
  <si>
    <t>(69.45553911240434, -123.85642478117892)</t>
  </si>
  <si>
    <t>(65.38888826422587, -65.95218121659215)</t>
  </si>
  <si>
    <t>(69.34861658538865, -81.73474662214561)</t>
  </si>
  <si>
    <t>(71.65566896158523, -119.64870608943825)</t>
  </si>
  <si>
    <t>o51</t>
  </si>
  <si>
    <t>(73.86176323396033, -82.00161497450132)</t>
  </si>
  <si>
    <t>o7</t>
  </si>
  <si>
    <t>(70.28645940577307, -67.00838156209814)</t>
  </si>
  <si>
    <t>Small</t>
  </si>
  <si>
    <t>o30</t>
  </si>
  <si>
    <t>(70.20526723210095, -143.45507470347903)</t>
  </si>
  <si>
    <t>(68.96225805552139, -136.55228962883257)</t>
  </si>
  <si>
    <t>o64</t>
  </si>
  <si>
    <t>(62.67141807374207, -91.42074526108482)</t>
  </si>
  <si>
    <t>o25</t>
  </si>
  <si>
    <t>(69.62626467075341, -138.8750452576395)</t>
  </si>
  <si>
    <t>o94</t>
  </si>
  <si>
    <t>(67.56401598135764, -62.579477186699386)</t>
  </si>
  <si>
    <t>(76.69524596908194, -89.59222304273278)</t>
  </si>
  <si>
    <t>(67.18986663807861, -107.7369304833852)</t>
  </si>
  <si>
    <t>(61.94973840719627, -112.75313636937388)</t>
  </si>
  <si>
    <t>o86</t>
  </si>
  <si>
    <t>(63.019468234716875, -67.15623917813694)</t>
  </si>
  <si>
    <t>o93</t>
  </si>
  <si>
    <t>(64.23984829032568, -63.44266050044166)</t>
  </si>
  <si>
    <t>(74.13041980846197, -87.60536813220666)</t>
  </si>
  <si>
    <t>(69.31371327858832, -94.53252534894514)</t>
  </si>
  <si>
    <t>o6</t>
  </si>
  <si>
    <t>(67.74870709975156, -63.582037936715594)</t>
  </si>
  <si>
    <t>o10</t>
  </si>
  <si>
    <t>(71.31437035269701, -69.4633863811805)</t>
  </si>
  <si>
    <t>o41</t>
  </si>
  <si>
    <t>(71.85665798581917, -119.85768236148976)</t>
  </si>
  <si>
    <t>(68.71480928423397, -108.55260897253204)</t>
  </si>
  <si>
    <t>(70.62487977207968, -124.07225517408429)</t>
  </si>
  <si>
    <t>(69.95142488481129, -132.67316873673477)</t>
  </si>
  <si>
    <t>Medium</t>
  </si>
  <si>
    <t>o87</t>
  </si>
  <si>
    <t>(60.33390402693301, -63.1711776709703)</t>
  </si>
  <si>
    <t>(70.29243949457306, -120.60523346924136)</t>
  </si>
  <si>
    <t>o24</t>
  </si>
  <si>
    <t>(71.0263633424708, -127.7679693701022)</t>
  </si>
  <si>
    <t>(63.97208477287499, -93.7814628552864)</t>
  </si>
  <si>
    <t>o97</t>
  </si>
  <si>
    <t>(73.8681236543794, -80.30825079209184)</t>
  </si>
  <si>
    <t>(69.47676593300005, -117.55508288599998)</t>
  </si>
  <si>
    <t>(72.81168199886528, -77.5384227852805)</t>
  </si>
  <si>
    <t>(68.03663877377954, -112.04399809938704)</t>
  </si>
  <si>
    <t>(69.40719270339133, -123.96592127270287)</t>
  </si>
  <si>
    <t>(69.03035256138071, -94.82276525307002)</t>
  </si>
  <si>
    <t>(68.90685321866324, -107.22305801736705)</t>
  </si>
  <si>
    <t>o3</t>
  </si>
  <si>
    <t>(60.97260327915446, -93.83363973579043)</t>
  </si>
  <si>
    <t>o28</t>
  </si>
  <si>
    <t>(69.80766220076015, -140.9624611305343)</t>
  </si>
  <si>
    <t>o45</t>
  </si>
  <si>
    <t>(63.01325610670355, -87.62855894112394)</t>
  </si>
  <si>
    <t>o27</t>
  </si>
  <si>
    <t>(69.72113519208533, -139.68410856539091)</t>
  </si>
  <si>
    <t>(69.51718037557096, -138.17161442754)</t>
  </si>
  <si>
    <t>o9</t>
  </si>
  <si>
    <t>(75.5635711076492, -79.39084494539506)</t>
  </si>
  <si>
    <t>(62.443606696917364, -111.00252710256193)</t>
  </si>
  <si>
    <t>(68.48104166867869, -96.72736543706715)</t>
  </si>
  <si>
    <t>(62.76846511499132, -109.3384734295116)</t>
  </si>
  <si>
    <t>(79.9892204360485, -86.26046090965922)</t>
  </si>
  <si>
    <t>(69.08845131190975, -114.56139924764797)</t>
  </si>
  <si>
    <t>(63.67264697989824, -91.65957636365208)</t>
  </si>
  <si>
    <t>(75.79558375563647, -80.47523646154465)</t>
  </si>
  <si>
    <t>(70.11707756435888, -131.62072900213448)</t>
  </si>
  <si>
    <t>o37</t>
  </si>
  <si>
    <t>(70.920489636791, -124.56449416662973)</t>
  </si>
  <si>
    <t>(70.52990316014335, -121.80625539910771)</t>
  </si>
  <si>
    <t>o83</t>
  </si>
  <si>
    <t>(63.41049885410371, -68.10900360449682)</t>
  </si>
  <si>
    <t>(79.10568207193272, -85.69568076457762)</t>
  </si>
  <si>
    <t>(68.04480534914845, -112.64429531845111)</t>
  </si>
  <si>
    <t>o91</t>
  </si>
  <si>
    <t>(61.690864687328215, -64.0055591963873)</t>
  </si>
  <si>
    <t>(68.64421655359281, -99.32372466621469)</t>
  </si>
  <si>
    <t>(69.80106747616216, -132.82325328547842)</t>
  </si>
  <si>
    <t>o11</t>
  </si>
  <si>
    <t>(73.86053718700006, -82.34430385449997)</t>
  </si>
  <si>
    <t>(70.01613233374715, -131.52472400599697)</t>
  </si>
  <si>
    <t>(69.17592919912612, -116.22757658575439)</t>
  </si>
  <si>
    <t>o48</t>
  </si>
  <si>
    <t>(73.1920044233558, -85.01565149145881)</t>
  </si>
  <si>
    <t>(69.29654090896803, -81.60262809346669)</t>
  </si>
  <si>
    <t>(69.42589738150005, -117.38345517449997)</t>
  </si>
  <si>
    <t>(78.62786983215882, -87.32536080101707)</t>
  </si>
  <si>
    <t>(67.96005174954085, -110.29820330849492)</t>
  </si>
  <si>
    <t>(73.50664632584939, -84.9442531960175)</t>
  </si>
  <si>
    <t>o44</t>
  </si>
  <si>
    <t>(63.78303624100007, -76.34499499699996)</t>
  </si>
  <si>
    <t>(77.0037458085796, -74.23688601460837)</t>
  </si>
  <si>
    <t>o59</t>
  </si>
  <si>
    <t>(62.767265615617305, -91.76430214931487)</t>
  </si>
  <si>
    <t>(76.79675252883519, -89.62904959361312)</t>
  </si>
  <si>
    <t>o13</t>
  </si>
  <si>
    <t>(68.62536468650006, -95.83653120849996)</t>
  </si>
  <si>
    <t>(68.92177985598181, -81.01565157444715)</t>
  </si>
  <si>
    <t>o90</t>
  </si>
  <si>
    <t>(60.18887183950005, -63.03309323849996)</t>
  </si>
  <si>
    <t>o79</t>
  </si>
  <si>
    <t>(63.42721743087256, -74.94781314446465)</t>
  </si>
  <si>
    <t>(68.74592688463166, -113.81078630074735)</t>
  </si>
  <si>
    <t>(69.08988419440739, -115.22715167910987)</t>
  </si>
  <si>
    <t>(69.49515090110985, -93.58442983407755)</t>
  </si>
  <si>
    <t>(73.60427636290437, -84.55935613723193)</t>
  </si>
  <si>
    <t>o42</t>
  </si>
  <si>
    <t>(70.79347316566836, -122.60064198736225)</t>
  </si>
  <si>
    <t>o31</t>
  </si>
  <si>
    <t>(70.57213696968427, -148.17541107965772)</t>
  </si>
  <si>
    <t>o19</t>
  </si>
  <si>
    <t>(69.01970338203198, -105.17880159715504)</t>
  </si>
  <si>
    <t>o22</t>
  </si>
  <si>
    <t>(67.67039190028026, -134.39853014621025)</t>
  </si>
  <si>
    <t>(69.53712126783223, -133.21758183905516)</t>
  </si>
  <si>
    <t>o84</t>
  </si>
  <si>
    <t>(63.0117192156485, -73.35447129239368)</t>
  </si>
  <si>
    <t>(69.1313521168679, -94.73537044677148)</t>
  </si>
  <si>
    <t>(70.39901825346506, -131.88027587601508)</t>
  </si>
  <si>
    <t>o49</t>
  </si>
  <si>
    <t>(74.29436777063665, -76.886204417729)</t>
  </si>
  <si>
    <t>(79.87157046157674, -86.76528365875551)</t>
  </si>
  <si>
    <t>(74.247414220806, -88.98871993609323)</t>
  </si>
  <si>
    <t>(69.40314705680032, -94.05186925426825)</t>
  </si>
  <si>
    <t>o82</t>
  </si>
  <si>
    <t>(62.76213160269137, -69.9622534121055)</t>
  </si>
  <si>
    <t>(69.24304799574003, -137.32628644705787)</t>
  </si>
  <si>
    <t>(61.2787986028355, -114.41660450627202)</t>
  </si>
  <si>
    <t>o43</t>
  </si>
  <si>
    <t>(70.5897855138361, -120.20613457011686)</t>
  </si>
  <si>
    <t>(68.70553599203063, -134.23381941293684)</t>
  </si>
  <si>
    <t>(72.04548849091111, -119.40991256546548)</t>
  </si>
  <si>
    <t>o78</t>
  </si>
  <si>
    <t>(63.44877230291223, -79.56227451700632)</t>
  </si>
  <si>
    <t>Coordinates</t>
  </si>
  <si>
    <t>o1</t>
  </si>
  <si>
    <t>o2</t>
  </si>
  <si>
    <t>o4</t>
  </si>
  <si>
    <t>o5</t>
  </si>
  <si>
    <t>o8</t>
  </si>
  <si>
    <t>o12</t>
  </si>
  <si>
    <t>o14</t>
  </si>
  <si>
    <t>o15</t>
  </si>
  <si>
    <t>o16</t>
  </si>
  <si>
    <t>o17</t>
  </si>
  <si>
    <t>o18</t>
  </si>
  <si>
    <t>o20</t>
  </si>
  <si>
    <t>o21</t>
  </si>
  <si>
    <t>o23</t>
  </si>
  <si>
    <t>o26</t>
  </si>
  <si>
    <t>o29</t>
  </si>
  <si>
    <t>o32</t>
  </si>
  <si>
    <t>o33</t>
  </si>
  <si>
    <t>o34</t>
  </si>
  <si>
    <t>o35</t>
  </si>
  <si>
    <t>o36</t>
  </si>
  <si>
    <t>o38</t>
  </si>
  <si>
    <t>o39</t>
  </si>
  <si>
    <t>o40</t>
  </si>
  <si>
    <t>o46</t>
  </si>
  <si>
    <t>o47</t>
  </si>
  <si>
    <t>o50</t>
  </si>
  <si>
    <t>o52</t>
  </si>
  <si>
    <t>o54</t>
  </si>
  <si>
    <t>o55</t>
  </si>
  <si>
    <t>o56</t>
  </si>
  <si>
    <t>o57</t>
  </si>
  <si>
    <t>o58</t>
  </si>
  <si>
    <t>o60</t>
  </si>
  <si>
    <t>o61</t>
  </si>
  <si>
    <t>o62</t>
  </si>
  <si>
    <t>o63</t>
  </si>
  <si>
    <t>o65</t>
  </si>
  <si>
    <t>o66</t>
  </si>
  <si>
    <t>o67</t>
  </si>
  <si>
    <t>o68</t>
  </si>
  <si>
    <t>o69</t>
  </si>
  <si>
    <t>o70</t>
  </si>
  <si>
    <t>o71</t>
  </si>
  <si>
    <t>o72</t>
  </si>
  <si>
    <t>o73</t>
  </si>
  <si>
    <t>o75</t>
  </si>
  <si>
    <t>o76</t>
  </si>
  <si>
    <t>o77</t>
  </si>
  <si>
    <t>o80</t>
  </si>
  <si>
    <t>o81</t>
  </si>
  <si>
    <t>o85</t>
  </si>
  <si>
    <t>o88</t>
  </si>
  <si>
    <t>o89</t>
  </si>
  <si>
    <t>o92</t>
  </si>
  <si>
    <t>o95</t>
  </si>
  <si>
    <t>o96</t>
  </si>
  <si>
    <t>o99</t>
  </si>
  <si>
    <t>o100</t>
  </si>
  <si>
    <t>m</t>
  </si>
  <si>
    <t>c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</si>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</sst>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E2" sqref="E2:E24"/>
    </sheetView>
  </sheetViews>
  <sheetFormatPr baseColWidth="10" defaultColWidth="8.83203125" defaultRowHeight="15" x14ac:dyDescent="0.2"/>
  <cols>
    <col min="2" max="2" width="47.6640625" customWidth="1"/>
    <col min="4" max="4" width="8.83203125" customWidth="1"/>
  </cols>
  <sheetData>
    <row r="1" spans="1:8" x14ac:dyDescent="0.2">
      <c r="A1" s="1" t="s">
        <v>0</v>
      </c>
      <c r="B1" s="1" t="s">
        <v>151</v>
      </c>
      <c r="C1" s="1" t="s">
        <v>1</v>
      </c>
      <c r="D1" s="1" t="s">
        <v>2</v>
      </c>
      <c r="E1" s="1" t="s">
        <v>3</v>
      </c>
      <c r="F1" s="1" t="s">
        <v>211</v>
      </c>
      <c r="G1" s="1" t="s">
        <v>212</v>
      </c>
      <c r="H1" s="1" t="s">
        <v>213</v>
      </c>
    </row>
    <row r="2" spans="1:8" x14ac:dyDescent="0.2">
      <c r="A2" t="s">
        <v>152</v>
      </c>
      <c r="B2" t="s">
        <v>5</v>
      </c>
      <c r="C2">
        <v>8500</v>
      </c>
      <c r="D2" t="s">
        <v>6</v>
      </c>
      <c r="E2" t="s">
        <v>7</v>
      </c>
      <c r="F2">
        <v>0</v>
      </c>
      <c r="G2">
        <v>800</v>
      </c>
      <c r="H2">
        <f>IF(E2="ISB",IF(C2&lt;=50,145,IF(C2&lt;=100,232,IF(C2&lt;=500,348,IF(C2&lt;=1000,464,IF(C2&lt;=5000,783,IF(C2&lt;=10000,1131,0)))))),0)</f>
        <v>0</v>
      </c>
    </row>
    <row r="3" spans="1:8" x14ac:dyDescent="0.2">
      <c r="A3" t="s">
        <v>153</v>
      </c>
      <c r="B3" t="s">
        <v>9</v>
      </c>
      <c r="C3">
        <v>4820</v>
      </c>
      <c r="D3" t="s">
        <v>6</v>
      </c>
      <c r="E3" t="s">
        <v>10</v>
      </c>
      <c r="F3">
        <v>54</v>
      </c>
      <c r="G3">
        <v>0</v>
      </c>
      <c r="H3">
        <f t="shared" ref="H3:H66" si="0">IF(E3="ISB",IF(C3&lt;=50,145,IF(C3&lt;=100,232,IF(C3&lt;=500,348,IF(C3&lt;=1000,464,IF(C3&lt;=5000,783,IF(C3&lt;=10000,1131,0)))))),0)</f>
        <v>0</v>
      </c>
    </row>
    <row r="4" spans="1:8" x14ac:dyDescent="0.2">
      <c r="A4" t="s">
        <v>65</v>
      </c>
      <c r="B4" t="s">
        <v>12</v>
      </c>
      <c r="C4">
        <v>3200</v>
      </c>
      <c r="D4" t="s">
        <v>6</v>
      </c>
      <c r="E4" t="s">
        <v>13</v>
      </c>
      <c r="F4">
        <v>0</v>
      </c>
      <c r="G4">
        <v>0</v>
      </c>
      <c r="H4">
        <f t="shared" si="0"/>
        <v>783</v>
      </c>
    </row>
    <row r="5" spans="1:8" x14ac:dyDescent="0.2">
      <c r="A5" t="s">
        <v>154</v>
      </c>
      <c r="B5" t="s">
        <v>14</v>
      </c>
      <c r="C5">
        <v>6160</v>
      </c>
      <c r="D5" t="s">
        <v>6</v>
      </c>
      <c r="E5" t="s">
        <v>10</v>
      </c>
      <c r="F5">
        <v>54</v>
      </c>
      <c r="G5">
        <v>0</v>
      </c>
      <c r="H5">
        <f t="shared" si="0"/>
        <v>0</v>
      </c>
    </row>
    <row r="6" spans="1:8" x14ac:dyDescent="0.2">
      <c r="A6" t="s">
        <v>155</v>
      </c>
      <c r="B6" t="s">
        <v>15</v>
      </c>
      <c r="C6">
        <v>5190</v>
      </c>
      <c r="D6" t="s">
        <v>6</v>
      </c>
      <c r="E6" t="s">
        <v>13</v>
      </c>
      <c r="F6">
        <v>0</v>
      </c>
      <c r="G6">
        <v>0</v>
      </c>
      <c r="H6">
        <f t="shared" si="0"/>
        <v>1131</v>
      </c>
    </row>
    <row r="7" spans="1:8" x14ac:dyDescent="0.2">
      <c r="A7" t="s">
        <v>41</v>
      </c>
      <c r="B7" t="s">
        <v>16</v>
      </c>
      <c r="C7">
        <v>4650</v>
      </c>
      <c r="D7" t="s">
        <v>6</v>
      </c>
      <c r="E7" t="s">
        <v>10</v>
      </c>
      <c r="F7">
        <v>54</v>
      </c>
      <c r="G7">
        <v>0</v>
      </c>
      <c r="H7">
        <f t="shared" si="0"/>
        <v>0</v>
      </c>
    </row>
    <row r="8" spans="1:8" x14ac:dyDescent="0.2">
      <c r="A8" t="s">
        <v>20</v>
      </c>
      <c r="B8" t="s">
        <v>17</v>
      </c>
      <c r="C8">
        <v>8380</v>
      </c>
      <c r="D8" t="s">
        <v>6</v>
      </c>
      <c r="E8" t="s">
        <v>10</v>
      </c>
      <c r="F8">
        <v>54</v>
      </c>
      <c r="G8">
        <v>0</v>
      </c>
      <c r="H8">
        <f t="shared" si="0"/>
        <v>0</v>
      </c>
    </row>
    <row r="9" spans="1:8" x14ac:dyDescent="0.2">
      <c r="A9" t="s">
        <v>156</v>
      </c>
      <c r="B9" t="s">
        <v>19</v>
      </c>
      <c r="C9">
        <v>3980</v>
      </c>
      <c r="D9" t="s">
        <v>6</v>
      </c>
      <c r="E9" t="s">
        <v>10</v>
      </c>
      <c r="F9">
        <v>54</v>
      </c>
      <c r="G9">
        <v>0</v>
      </c>
      <c r="H9">
        <f t="shared" si="0"/>
        <v>0</v>
      </c>
    </row>
    <row r="10" spans="1:8" x14ac:dyDescent="0.2">
      <c r="A10" t="s">
        <v>74</v>
      </c>
      <c r="B10" t="s">
        <v>21</v>
      </c>
      <c r="C10">
        <v>710</v>
      </c>
      <c r="D10" t="s">
        <v>22</v>
      </c>
      <c r="E10" t="s">
        <v>13</v>
      </c>
      <c r="F10">
        <v>0</v>
      </c>
      <c r="G10">
        <v>0</v>
      </c>
      <c r="H10">
        <f t="shared" si="0"/>
        <v>464</v>
      </c>
    </row>
    <row r="11" spans="1:8" x14ac:dyDescent="0.2">
      <c r="A11" t="s">
        <v>43</v>
      </c>
      <c r="B11" t="s">
        <v>24</v>
      </c>
      <c r="C11">
        <v>5700</v>
      </c>
      <c r="D11" t="s">
        <v>6</v>
      </c>
      <c r="E11" t="s">
        <v>10</v>
      </c>
      <c r="F11">
        <v>54</v>
      </c>
      <c r="G11">
        <v>0</v>
      </c>
      <c r="H11">
        <f t="shared" si="0"/>
        <v>0</v>
      </c>
    </row>
    <row r="12" spans="1:8" x14ac:dyDescent="0.2">
      <c r="A12" t="s">
        <v>95</v>
      </c>
      <c r="B12" t="s">
        <v>25</v>
      </c>
      <c r="C12">
        <v>7100</v>
      </c>
      <c r="D12" t="s">
        <v>6</v>
      </c>
      <c r="E12" t="s">
        <v>7</v>
      </c>
      <c r="F12">
        <v>0</v>
      </c>
      <c r="G12">
        <v>800</v>
      </c>
      <c r="H12">
        <f t="shared" si="0"/>
        <v>0</v>
      </c>
    </row>
    <row r="13" spans="1:8" x14ac:dyDescent="0.2">
      <c r="A13" t="s">
        <v>157</v>
      </c>
      <c r="B13" t="s">
        <v>27</v>
      </c>
      <c r="C13">
        <v>5910</v>
      </c>
      <c r="D13" t="s">
        <v>6</v>
      </c>
      <c r="E13" t="s">
        <v>13</v>
      </c>
      <c r="F13">
        <v>0</v>
      </c>
      <c r="G13">
        <v>0</v>
      </c>
      <c r="H13">
        <f t="shared" si="0"/>
        <v>1131</v>
      </c>
    </row>
    <row r="14" spans="1:8" x14ac:dyDescent="0.2">
      <c r="A14" t="s">
        <v>112</v>
      </c>
      <c r="B14" t="s">
        <v>29</v>
      </c>
      <c r="C14">
        <v>8980</v>
      </c>
      <c r="D14" t="s">
        <v>6</v>
      </c>
      <c r="E14" t="s">
        <v>10</v>
      </c>
      <c r="F14">
        <v>54</v>
      </c>
      <c r="G14">
        <v>0</v>
      </c>
      <c r="H14">
        <f t="shared" si="0"/>
        <v>0</v>
      </c>
    </row>
    <row r="15" spans="1:8" x14ac:dyDescent="0.2">
      <c r="A15" t="s">
        <v>158</v>
      </c>
      <c r="B15" t="s">
        <v>31</v>
      </c>
      <c r="C15">
        <v>7770</v>
      </c>
      <c r="D15" t="s">
        <v>6</v>
      </c>
      <c r="E15" t="s">
        <v>13</v>
      </c>
      <c r="F15">
        <v>0</v>
      </c>
      <c r="G15">
        <v>0</v>
      </c>
      <c r="H15">
        <f t="shared" si="0"/>
        <v>1131</v>
      </c>
    </row>
    <row r="16" spans="1:8" x14ac:dyDescent="0.2">
      <c r="A16" t="s">
        <v>159</v>
      </c>
      <c r="B16" t="s">
        <v>32</v>
      </c>
      <c r="C16">
        <v>850</v>
      </c>
      <c r="D16" t="s">
        <v>22</v>
      </c>
      <c r="E16" t="s">
        <v>7</v>
      </c>
      <c r="F16">
        <v>0</v>
      </c>
      <c r="G16">
        <v>100</v>
      </c>
      <c r="H16">
        <f t="shared" si="0"/>
        <v>0</v>
      </c>
    </row>
    <row r="17" spans="1:8" x14ac:dyDescent="0.2">
      <c r="A17" t="s">
        <v>160</v>
      </c>
      <c r="B17" t="s">
        <v>33</v>
      </c>
      <c r="C17">
        <v>8640</v>
      </c>
      <c r="D17" t="s">
        <v>6</v>
      </c>
      <c r="E17" t="s">
        <v>13</v>
      </c>
      <c r="F17">
        <v>0</v>
      </c>
      <c r="G17">
        <v>0</v>
      </c>
      <c r="H17">
        <f t="shared" si="0"/>
        <v>1131</v>
      </c>
    </row>
    <row r="18" spans="1:8" x14ac:dyDescent="0.2">
      <c r="A18" t="s">
        <v>161</v>
      </c>
      <c r="B18" t="s">
        <v>34</v>
      </c>
      <c r="C18">
        <v>5420</v>
      </c>
      <c r="D18" t="s">
        <v>6</v>
      </c>
      <c r="E18" t="s">
        <v>13</v>
      </c>
      <c r="F18">
        <v>0</v>
      </c>
      <c r="G18">
        <v>0</v>
      </c>
      <c r="H18">
        <f t="shared" si="0"/>
        <v>1131</v>
      </c>
    </row>
    <row r="19" spans="1:8" x14ac:dyDescent="0.2">
      <c r="A19" t="s">
        <v>162</v>
      </c>
      <c r="B19" t="s">
        <v>36</v>
      </c>
      <c r="C19">
        <v>4510</v>
      </c>
      <c r="D19" t="s">
        <v>6</v>
      </c>
      <c r="E19" t="s">
        <v>10</v>
      </c>
      <c r="F19">
        <v>54</v>
      </c>
      <c r="G19">
        <v>0</v>
      </c>
      <c r="H19">
        <f t="shared" si="0"/>
        <v>0</v>
      </c>
    </row>
    <row r="20" spans="1:8" x14ac:dyDescent="0.2">
      <c r="A20" t="s">
        <v>127</v>
      </c>
      <c r="B20" t="s">
        <v>38</v>
      </c>
      <c r="C20">
        <v>7420</v>
      </c>
      <c r="D20" t="s">
        <v>6</v>
      </c>
      <c r="E20" t="s">
        <v>10</v>
      </c>
      <c r="F20">
        <v>54</v>
      </c>
      <c r="G20">
        <v>0</v>
      </c>
      <c r="H20">
        <f t="shared" si="0"/>
        <v>0</v>
      </c>
    </row>
    <row r="21" spans="1:8" x14ac:dyDescent="0.2">
      <c r="A21" t="s">
        <v>163</v>
      </c>
      <c r="B21" t="s">
        <v>39</v>
      </c>
      <c r="C21">
        <v>250</v>
      </c>
      <c r="D21" t="s">
        <v>22</v>
      </c>
      <c r="E21" t="s">
        <v>13</v>
      </c>
      <c r="F21">
        <v>0</v>
      </c>
      <c r="G21">
        <v>0</v>
      </c>
      <c r="H21">
        <f t="shared" si="0"/>
        <v>348</v>
      </c>
    </row>
    <row r="22" spans="1:8" x14ac:dyDescent="0.2">
      <c r="A22" t="s">
        <v>164</v>
      </c>
      <c r="B22" t="s">
        <v>40</v>
      </c>
      <c r="C22">
        <v>480</v>
      </c>
      <c r="D22" t="s">
        <v>22</v>
      </c>
      <c r="E22" t="s">
        <v>10</v>
      </c>
      <c r="F22">
        <v>24</v>
      </c>
      <c r="G22">
        <v>0</v>
      </c>
      <c r="H22">
        <f t="shared" si="0"/>
        <v>0</v>
      </c>
    </row>
    <row r="23" spans="1:8" x14ac:dyDescent="0.2">
      <c r="A23" t="s">
        <v>129</v>
      </c>
      <c r="B23" t="s">
        <v>42</v>
      </c>
      <c r="C23">
        <v>1280</v>
      </c>
      <c r="D23" t="s">
        <v>22</v>
      </c>
      <c r="E23" t="s">
        <v>13</v>
      </c>
      <c r="F23">
        <v>0</v>
      </c>
      <c r="G23">
        <v>0</v>
      </c>
      <c r="H23">
        <f t="shared" si="0"/>
        <v>783</v>
      </c>
    </row>
    <row r="24" spans="1:8" x14ac:dyDescent="0.2">
      <c r="A24" t="s">
        <v>165</v>
      </c>
      <c r="B24" t="s">
        <v>44</v>
      </c>
      <c r="C24">
        <v>850</v>
      </c>
      <c r="D24" t="s">
        <v>22</v>
      </c>
      <c r="E24" t="s">
        <v>13</v>
      </c>
      <c r="F24">
        <v>0</v>
      </c>
      <c r="G24">
        <v>0</v>
      </c>
      <c r="H24">
        <f t="shared" si="0"/>
        <v>464</v>
      </c>
    </row>
    <row r="25" spans="1:8" x14ac:dyDescent="0.2">
      <c r="A25" t="s">
        <v>54</v>
      </c>
      <c r="B25" t="s">
        <v>46</v>
      </c>
      <c r="C25">
        <v>6750</v>
      </c>
      <c r="D25" t="s">
        <v>6</v>
      </c>
      <c r="E25" t="s">
        <v>13</v>
      </c>
      <c r="F25">
        <v>0</v>
      </c>
      <c r="G25">
        <v>0</v>
      </c>
      <c r="H25">
        <f t="shared" si="0"/>
        <v>1131</v>
      </c>
    </row>
    <row r="26" spans="1:8" x14ac:dyDescent="0.2">
      <c r="A26" t="s">
        <v>28</v>
      </c>
      <c r="B26" t="s">
        <v>47</v>
      </c>
      <c r="C26">
        <v>4000</v>
      </c>
      <c r="D26" t="s">
        <v>6</v>
      </c>
      <c r="E26" t="s">
        <v>10</v>
      </c>
      <c r="F26">
        <v>54</v>
      </c>
      <c r="G26">
        <v>0</v>
      </c>
      <c r="H26">
        <f t="shared" si="0"/>
        <v>0</v>
      </c>
    </row>
    <row r="27" spans="1:8" x14ac:dyDescent="0.2">
      <c r="A27" t="s">
        <v>166</v>
      </c>
      <c r="B27" t="s">
        <v>48</v>
      </c>
      <c r="C27">
        <v>7980</v>
      </c>
      <c r="D27" t="s">
        <v>6</v>
      </c>
      <c r="E27" t="s">
        <v>7</v>
      </c>
      <c r="F27">
        <v>0</v>
      </c>
      <c r="G27">
        <v>800</v>
      </c>
      <c r="H27">
        <f t="shared" si="0"/>
        <v>0</v>
      </c>
    </row>
    <row r="28" spans="1:8" x14ac:dyDescent="0.2">
      <c r="A28" t="s">
        <v>71</v>
      </c>
      <c r="B28" t="s">
        <v>49</v>
      </c>
      <c r="C28">
        <v>2440</v>
      </c>
      <c r="D28" t="s">
        <v>50</v>
      </c>
      <c r="E28" t="s">
        <v>10</v>
      </c>
      <c r="F28">
        <v>32</v>
      </c>
      <c r="G28">
        <v>0</v>
      </c>
      <c r="H28">
        <f t="shared" si="0"/>
        <v>0</v>
      </c>
    </row>
    <row r="29" spans="1:8" x14ac:dyDescent="0.2">
      <c r="A29" t="s">
        <v>67</v>
      </c>
      <c r="B29" t="s">
        <v>52</v>
      </c>
      <c r="C29">
        <v>7110</v>
      </c>
      <c r="D29" t="s">
        <v>6</v>
      </c>
      <c r="E29" t="s">
        <v>7</v>
      </c>
      <c r="F29">
        <v>0</v>
      </c>
      <c r="G29">
        <v>800</v>
      </c>
      <c r="H29">
        <f t="shared" si="0"/>
        <v>0</v>
      </c>
    </row>
    <row r="30" spans="1:8" x14ac:dyDescent="0.2">
      <c r="A30" t="s">
        <v>167</v>
      </c>
      <c r="B30" t="s">
        <v>53</v>
      </c>
      <c r="C30">
        <v>1150</v>
      </c>
      <c r="D30" t="s">
        <v>22</v>
      </c>
      <c r="E30" t="s">
        <v>13</v>
      </c>
      <c r="F30">
        <v>0</v>
      </c>
      <c r="G30">
        <v>0</v>
      </c>
      <c r="H30">
        <f t="shared" si="0"/>
        <v>783</v>
      </c>
    </row>
    <row r="31" spans="1:8" x14ac:dyDescent="0.2">
      <c r="A31" t="s">
        <v>23</v>
      </c>
      <c r="B31" t="s">
        <v>55</v>
      </c>
      <c r="C31">
        <v>5260</v>
      </c>
      <c r="D31" t="s">
        <v>6</v>
      </c>
      <c r="E31" t="s">
        <v>7</v>
      </c>
      <c r="F31">
        <v>0</v>
      </c>
      <c r="G31">
        <v>800</v>
      </c>
      <c r="H31">
        <f t="shared" si="0"/>
        <v>0</v>
      </c>
    </row>
    <row r="32" spans="1:8" x14ac:dyDescent="0.2">
      <c r="A32" t="s">
        <v>125</v>
      </c>
      <c r="B32" t="s">
        <v>56</v>
      </c>
      <c r="C32">
        <v>8620</v>
      </c>
      <c r="D32" t="s">
        <v>6</v>
      </c>
      <c r="E32" t="s">
        <v>13</v>
      </c>
      <c r="F32">
        <v>0</v>
      </c>
      <c r="G32">
        <v>0</v>
      </c>
      <c r="H32">
        <f t="shared" si="0"/>
        <v>1131</v>
      </c>
    </row>
    <row r="33" spans="1:8" x14ac:dyDescent="0.2">
      <c r="A33" t="s">
        <v>168</v>
      </c>
      <c r="B33" t="s">
        <v>58</v>
      </c>
      <c r="C33">
        <v>9250</v>
      </c>
      <c r="D33" t="s">
        <v>6</v>
      </c>
      <c r="E33" t="s">
        <v>10</v>
      </c>
      <c r="F33">
        <v>54</v>
      </c>
      <c r="G33">
        <v>0</v>
      </c>
      <c r="H33">
        <f t="shared" si="0"/>
        <v>0</v>
      </c>
    </row>
    <row r="34" spans="1:8" x14ac:dyDescent="0.2">
      <c r="A34" t="s">
        <v>169</v>
      </c>
      <c r="B34" t="s">
        <v>59</v>
      </c>
      <c r="C34">
        <v>3230</v>
      </c>
      <c r="D34" t="s">
        <v>6</v>
      </c>
      <c r="E34" t="s">
        <v>13</v>
      </c>
      <c r="F34">
        <v>0</v>
      </c>
      <c r="G34">
        <v>0</v>
      </c>
      <c r="H34">
        <f t="shared" si="0"/>
        <v>783</v>
      </c>
    </row>
    <row r="35" spans="1:8" x14ac:dyDescent="0.2">
      <c r="A35" t="s">
        <v>170</v>
      </c>
      <c r="B35" t="s">
        <v>60</v>
      </c>
      <c r="C35">
        <v>8230</v>
      </c>
      <c r="D35" t="s">
        <v>6</v>
      </c>
      <c r="E35" t="s">
        <v>10</v>
      </c>
      <c r="F35">
        <v>54</v>
      </c>
      <c r="G35">
        <v>0</v>
      </c>
      <c r="H35">
        <f t="shared" si="0"/>
        <v>0</v>
      </c>
    </row>
    <row r="36" spans="1:8" x14ac:dyDescent="0.2">
      <c r="A36" t="s">
        <v>171</v>
      </c>
      <c r="B36" t="s">
        <v>61</v>
      </c>
      <c r="C36">
        <v>8400</v>
      </c>
      <c r="D36" t="s">
        <v>6</v>
      </c>
      <c r="E36" t="s">
        <v>10</v>
      </c>
      <c r="F36">
        <v>54</v>
      </c>
      <c r="G36">
        <v>0</v>
      </c>
      <c r="H36">
        <f t="shared" si="0"/>
        <v>0</v>
      </c>
    </row>
    <row r="37" spans="1:8" x14ac:dyDescent="0.2">
      <c r="A37" t="s">
        <v>172</v>
      </c>
      <c r="B37" t="s">
        <v>62</v>
      </c>
      <c r="C37">
        <v>7510</v>
      </c>
      <c r="D37" t="s">
        <v>6</v>
      </c>
      <c r="E37" t="s">
        <v>7</v>
      </c>
      <c r="F37">
        <v>0</v>
      </c>
      <c r="G37">
        <v>800</v>
      </c>
      <c r="H37">
        <f t="shared" si="0"/>
        <v>0</v>
      </c>
    </row>
    <row r="38" spans="1:8" x14ac:dyDescent="0.2">
      <c r="A38" t="s">
        <v>84</v>
      </c>
      <c r="B38" t="s">
        <v>63</v>
      </c>
      <c r="C38">
        <v>1840</v>
      </c>
      <c r="D38" t="s">
        <v>50</v>
      </c>
      <c r="E38" t="s">
        <v>10</v>
      </c>
      <c r="F38">
        <v>32</v>
      </c>
      <c r="G38">
        <v>0</v>
      </c>
      <c r="H38">
        <f t="shared" si="0"/>
        <v>0</v>
      </c>
    </row>
    <row r="39" spans="1:8" x14ac:dyDescent="0.2">
      <c r="A39" t="s">
        <v>173</v>
      </c>
      <c r="B39" t="s">
        <v>64</v>
      </c>
      <c r="C39">
        <v>710</v>
      </c>
      <c r="D39" t="s">
        <v>22</v>
      </c>
      <c r="E39" t="s">
        <v>13</v>
      </c>
      <c r="F39">
        <v>0</v>
      </c>
      <c r="G39">
        <v>0</v>
      </c>
      <c r="H39">
        <f t="shared" si="0"/>
        <v>464</v>
      </c>
    </row>
    <row r="40" spans="1:8" x14ac:dyDescent="0.2">
      <c r="A40" t="s">
        <v>174</v>
      </c>
      <c r="B40" t="s">
        <v>66</v>
      </c>
      <c r="C40">
        <v>8840</v>
      </c>
      <c r="D40" t="s">
        <v>6</v>
      </c>
      <c r="E40" t="s">
        <v>13</v>
      </c>
      <c r="F40">
        <v>0</v>
      </c>
      <c r="G40">
        <v>0</v>
      </c>
      <c r="H40">
        <f t="shared" si="0"/>
        <v>1131</v>
      </c>
    </row>
    <row r="41" spans="1:8" x14ac:dyDescent="0.2">
      <c r="A41" t="s">
        <v>175</v>
      </c>
      <c r="B41" t="s">
        <v>68</v>
      </c>
      <c r="C41">
        <v>20</v>
      </c>
      <c r="D41" t="s">
        <v>22</v>
      </c>
      <c r="E41" t="s">
        <v>10</v>
      </c>
      <c r="F41">
        <v>24</v>
      </c>
      <c r="G41">
        <v>0</v>
      </c>
      <c r="H41">
        <f t="shared" si="0"/>
        <v>0</v>
      </c>
    </row>
    <row r="42" spans="1:8" x14ac:dyDescent="0.2">
      <c r="A42" t="s">
        <v>45</v>
      </c>
      <c r="B42" t="s">
        <v>70</v>
      </c>
      <c r="C42">
        <v>6320</v>
      </c>
      <c r="D42" t="s">
        <v>6</v>
      </c>
      <c r="E42" t="s">
        <v>7</v>
      </c>
      <c r="F42">
        <v>0</v>
      </c>
      <c r="G42">
        <v>800</v>
      </c>
      <c r="H42">
        <f t="shared" si="0"/>
        <v>0</v>
      </c>
    </row>
    <row r="43" spans="1:8" x14ac:dyDescent="0.2">
      <c r="A43" t="s">
        <v>123</v>
      </c>
      <c r="B43" t="s">
        <v>72</v>
      </c>
      <c r="C43">
        <v>9260</v>
      </c>
      <c r="D43" t="s">
        <v>6</v>
      </c>
      <c r="E43" t="s">
        <v>7</v>
      </c>
      <c r="F43">
        <v>0</v>
      </c>
      <c r="G43">
        <v>800</v>
      </c>
      <c r="H43">
        <f t="shared" si="0"/>
        <v>0</v>
      </c>
    </row>
    <row r="44" spans="1:8" x14ac:dyDescent="0.2">
      <c r="A44" t="s">
        <v>145</v>
      </c>
      <c r="B44" t="s">
        <v>73</v>
      </c>
      <c r="C44">
        <v>1750</v>
      </c>
      <c r="D44" t="s">
        <v>50</v>
      </c>
      <c r="E44" t="s">
        <v>7</v>
      </c>
      <c r="F44">
        <v>0</v>
      </c>
      <c r="G44">
        <v>200</v>
      </c>
      <c r="H44">
        <f t="shared" si="0"/>
        <v>0</v>
      </c>
    </row>
    <row r="45" spans="1:8" x14ac:dyDescent="0.2">
      <c r="A45" t="s">
        <v>106</v>
      </c>
      <c r="B45" t="s">
        <v>75</v>
      </c>
      <c r="C45">
        <v>8020</v>
      </c>
      <c r="D45" t="s">
        <v>6</v>
      </c>
      <c r="E45" t="s">
        <v>10</v>
      </c>
      <c r="F45">
        <v>54</v>
      </c>
      <c r="G45">
        <v>0</v>
      </c>
      <c r="H45">
        <f t="shared" si="0"/>
        <v>0</v>
      </c>
    </row>
    <row r="46" spans="1:8" x14ac:dyDescent="0.2">
      <c r="A46" t="s">
        <v>69</v>
      </c>
      <c r="B46" t="s">
        <v>76</v>
      </c>
      <c r="C46">
        <v>5110</v>
      </c>
      <c r="D46" t="s">
        <v>6</v>
      </c>
      <c r="E46" t="s">
        <v>13</v>
      </c>
      <c r="F46">
        <v>0</v>
      </c>
      <c r="G46">
        <v>0</v>
      </c>
      <c r="H46">
        <f t="shared" si="0"/>
        <v>1131</v>
      </c>
    </row>
    <row r="47" spans="1:8" x14ac:dyDescent="0.2">
      <c r="A47" t="s">
        <v>176</v>
      </c>
      <c r="B47" t="s">
        <v>77</v>
      </c>
      <c r="C47">
        <v>5970</v>
      </c>
      <c r="D47" t="s">
        <v>6</v>
      </c>
      <c r="E47" t="s">
        <v>10</v>
      </c>
      <c r="F47">
        <v>54</v>
      </c>
      <c r="G47">
        <v>0</v>
      </c>
      <c r="H47">
        <f t="shared" si="0"/>
        <v>0</v>
      </c>
    </row>
    <row r="48" spans="1:8" x14ac:dyDescent="0.2">
      <c r="A48" t="s">
        <v>177</v>
      </c>
      <c r="B48" t="s">
        <v>78</v>
      </c>
      <c r="C48">
        <v>1530</v>
      </c>
      <c r="D48" t="s">
        <v>50</v>
      </c>
      <c r="E48" t="s">
        <v>7</v>
      </c>
      <c r="F48">
        <v>0</v>
      </c>
      <c r="G48">
        <v>200</v>
      </c>
      <c r="H48">
        <f t="shared" si="0"/>
        <v>0</v>
      </c>
    </row>
    <row r="49" spans="1:8" x14ac:dyDescent="0.2">
      <c r="A49" t="s">
        <v>99</v>
      </c>
      <c r="B49" t="s">
        <v>79</v>
      </c>
      <c r="C49">
        <v>6370</v>
      </c>
      <c r="D49" t="s">
        <v>6</v>
      </c>
      <c r="E49" t="s">
        <v>7</v>
      </c>
      <c r="F49">
        <v>0</v>
      </c>
      <c r="G49">
        <v>800</v>
      </c>
      <c r="H49">
        <f t="shared" si="0"/>
        <v>0</v>
      </c>
    </row>
    <row r="50" spans="1:8" x14ac:dyDescent="0.2">
      <c r="A50" t="s">
        <v>136</v>
      </c>
      <c r="B50" t="s">
        <v>80</v>
      </c>
      <c r="C50">
        <v>250</v>
      </c>
      <c r="D50" t="s">
        <v>22</v>
      </c>
      <c r="E50" t="s">
        <v>7</v>
      </c>
      <c r="F50">
        <v>0</v>
      </c>
      <c r="G50">
        <v>100</v>
      </c>
      <c r="H50">
        <f t="shared" si="0"/>
        <v>0</v>
      </c>
    </row>
    <row r="51" spans="1:8" x14ac:dyDescent="0.2">
      <c r="A51" t="s">
        <v>178</v>
      </c>
      <c r="B51" t="s">
        <v>81</v>
      </c>
      <c r="C51">
        <v>9330</v>
      </c>
      <c r="D51" t="s">
        <v>6</v>
      </c>
      <c r="E51" t="s">
        <v>7</v>
      </c>
      <c r="F51">
        <v>0</v>
      </c>
      <c r="G51">
        <v>800</v>
      </c>
      <c r="H51">
        <f t="shared" si="0"/>
        <v>0</v>
      </c>
    </row>
    <row r="52" spans="1:8" x14ac:dyDescent="0.2">
      <c r="A52" t="s">
        <v>18</v>
      </c>
      <c r="B52" t="s">
        <v>82</v>
      </c>
      <c r="C52">
        <v>2870</v>
      </c>
      <c r="D52" t="s">
        <v>6</v>
      </c>
      <c r="E52" t="s">
        <v>7</v>
      </c>
      <c r="F52">
        <v>0</v>
      </c>
      <c r="G52">
        <v>800</v>
      </c>
      <c r="H52">
        <f t="shared" si="0"/>
        <v>0</v>
      </c>
    </row>
    <row r="53" spans="1:8" x14ac:dyDescent="0.2">
      <c r="A53" t="s">
        <v>179</v>
      </c>
      <c r="B53" t="s">
        <v>83</v>
      </c>
      <c r="C53">
        <v>620</v>
      </c>
      <c r="D53" t="s">
        <v>22</v>
      </c>
      <c r="E53" t="s">
        <v>13</v>
      </c>
      <c r="F53">
        <v>0</v>
      </c>
      <c r="G53">
        <v>0</v>
      </c>
      <c r="H53">
        <f t="shared" si="0"/>
        <v>464</v>
      </c>
    </row>
    <row r="54" spans="1:8" x14ac:dyDescent="0.2">
      <c r="A54" t="s">
        <v>11</v>
      </c>
      <c r="B54" t="s">
        <v>85</v>
      </c>
      <c r="C54">
        <v>5830</v>
      </c>
      <c r="D54" t="s">
        <v>6</v>
      </c>
      <c r="E54" t="s">
        <v>7</v>
      </c>
      <c r="F54">
        <v>0</v>
      </c>
      <c r="G54">
        <v>800</v>
      </c>
      <c r="H54">
        <f t="shared" si="0"/>
        <v>0</v>
      </c>
    </row>
    <row r="55" spans="1:8" x14ac:dyDescent="0.2">
      <c r="A55" t="s">
        <v>180</v>
      </c>
      <c r="B55" t="s">
        <v>86</v>
      </c>
      <c r="C55">
        <v>960</v>
      </c>
      <c r="D55" t="s">
        <v>22</v>
      </c>
      <c r="E55" t="s">
        <v>7</v>
      </c>
      <c r="F55">
        <v>0</v>
      </c>
      <c r="G55">
        <v>100</v>
      </c>
      <c r="H55">
        <f t="shared" si="0"/>
        <v>0</v>
      </c>
    </row>
    <row r="56" spans="1:8" x14ac:dyDescent="0.2">
      <c r="A56" t="s">
        <v>181</v>
      </c>
      <c r="B56" t="s">
        <v>88</v>
      </c>
      <c r="C56">
        <v>8120</v>
      </c>
      <c r="D56" t="s">
        <v>6</v>
      </c>
      <c r="E56" t="s">
        <v>10</v>
      </c>
      <c r="F56">
        <v>54</v>
      </c>
      <c r="G56">
        <v>0</v>
      </c>
      <c r="H56">
        <f t="shared" si="0"/>
        <v>0</v>
      </c>
    </row>
    <row r="57" spans="1:8" x14ac:dyDescent="0.2">
      <c r="A57" t="s">
        <v>182</v>
      </c>
      <c r="B57" t="s">
        <v>89</v>
      </c>
      <c r="C57">
        <v>5260</v>
      </c>
      <c r="D57" t="s">
        <v>6</v>
      </c>
      <c r="E57" t="s">
        <v>10</v>
      </c>
      <c r="F57">
        <v>54</v>
      </c>
      <c r="G57">
        <v>0</v>
      </c>
      <c r="H57">
        <f t="shared" si="0"/>
        <v>0</v>
      </c>
    </row>
    <row r="58" spans="1:8" x14ac:dyDescent="0.2">
      <c r="A58" t="s">
        <v>183</v>
      </c>
      <c r="B58" t="s">
        <v>90</v>
      </c>
      <c r="C58">
        <v>5550</v>
      </c>
      <c r="D58" t="s">
        <v>6</v>
      </c>
      <c r="E58" t="s">
        <v>10</v>
      </c>
      <c r="F58">
        <v>54</v>
      </c>
      <c r="G58">
        <v>0</v>
      </c>
      <c r="H58">
        <f t="shared" si="0"/>
        <v>0</v>
      </c>
    </row>
    <row r="59" spans="1:8" x14ac:dyDescent="0.2">
      <c r="A59" t="s">
        <v>184</v>
      </c>
      <c r="B59" t="s">
        <v>92</v>
      </c>
      <c r="C59">
        <v>7980</v>
      </c>
      <c r="D59" t="s">
        <v>6</v>
      </c>
      <c r="E59" t="s">
        <v>13</v>
      </c>
      <c r="F59">
        <v>0</v>
      </c>
      <c r="G59">
        <v>0</v>
      </c>
      <c r="H59">
        <f t="shared" si="0"/>
        <v>1131</v>
      </c>
    </row>
    <row r="60" spans="1:8" x14ac:dyDescent="0.2">
      <c r="A60" t="s">
        <v>109</v>
      </c>
      <c r="B60" t="s">
        <v>93</v>
      </c>
      <c r="C60">
        <v>2730</v>
      </c>
      <c r="D60" t="s">
        <v>50</v>
      </c>
      <c r="E60" t="s">
        <v>10</v>
      </c>
      <c r="F60">
        <v>32</v>
      </c>
      <c r="G60">
        <v>0</v>
      </c>
      <c r="H60">
        <f t="shared" si="0"/>
        <v>0</v>
      </c>
    </row>
    <row r="61" spans="1:8" x14ac:dyDescent="0.2">
      <c r="A61" t="s">
        <v>185</v>
      </c>
      <c r="B61" t="s">
        <v>94</v>
      </c>
      <c r="C61">
        <v>3510</v>
      </c>
      <c r="D61" t="s">
        <v>6</v>
      </c>
      <c r="E61" t="s">
        <v>10</v>
      </c>
      <c r="F61">
        <v>54</v>
      </c>
      <c r="G61">
        <v>0</v>
      </c>
      <c r="H61">
        <f t="shared" si="0"/>
        <v>0</v>
      </c>
    </row>
    <row r="62" spans="1:8" x14ac:dyDescent="0.2">
      <c r="A62" t="s">
        <v>186</v>
      </c>
      <c r="B62" t="s">
        <v>96</v>
      </c>
      <c r="C62">
        <v>670</v>
      </c>
      <c r="D62" t="s">
        <v>22</v>
      </c>
      <c r="E62" t="s">
        <v>13</v>
      </c>
      <c r="F62">
        <v>0</v>
      </c>
      <c r="G62">
        <v>0</v>
      </c>
      <c r="H62">
        <f t="shared" si="0"/>
        <v>464</v>
      </c>
    </row>
    <row r="63" spans="1:8" x14ac:dyDescent="0.2">
      <c r="A63" t="s">
        <v>187</v>
      </c>
      <c r="B63" t="s">
        <v>97</v>
      </c>
      <c r="C63">
        <v>5400</v>
      </c>
      <c r="D63" t="s">
        <v>6</v>
      </c>
      <c r="E63" t="s">
        <v>10</v>
      </c>
      <c r="F63">
        <v>54</v>
      </c>
      <c r="G63">
        <v>0</v>
      </c>
      <c r="H63">
        <f t="shared" si="0"/>
        <v>0</v>
      </c>
    </row>
    <row r="64" spans="1:8" x14ac:dyDescent="0.2">
      <c r="A64" t="s">
        <v>188</v>
      </c>
      <c r="B64" t="s">
        <v>98</v>
      </c>
      <c r="C64">
        <v>2510</v>
      </c>
      <c r="D64" t="s">
        <v>50</v>
      </c>
      <c r="E64" t="s">
        <v>13</v>
      </c>
      <c r="F64">
        <v>0</v>
      </c>
      <c r="G64">
        <v>0</v>
      </c>
      <c r="H64">
        <f t="shared" si="0"/>
        <v>783</v>
      </c>
    </row>
    <row r="65" spans="1:8" x14ac:dyDescent="0.2">
      <c r="A65" t="s">
        <v>26</v>
      </c>
      <c r="B65" t="s">
        <v>100</v>
      </c>
      <c r="C65">
        <v>2640</v>
      </c>
      <c r="D65" t="s">
        <v>50</v>
      </c>
      <c r="E65" t="s">
        <v>10</v>
      </c>
      <c r="F65">
        <v>32</v>
      </c>
      <c r="G65">
        <v>0</v>
      </c>
      <c r="H65">
        <f t="shared" si="0"/>
        <v>0</v>
      </c>
    </row>
    <row r="66" spans="1:8" x14ac:dyDescent="0.2">
      <c r="A66" t="s">
        <v>189</v>
      </c>
      <c r="B66" t="s">
        <v>101</v>
      </c>
      <c r="C66">
        <v>8910</v>
      </c>
      <c r="D66" t="s">
        <v>6</v>
      </c>
      <c r="E66" t="s">
        <v>7</v>
      </c>
      <c r="F66">
        <v>0</v>
      </c>
      <c r="G66">
        <v>800</v>
      </c>
      <c r="H66">
        <f t="shared" si="0"/>
        <v>0</v>
      </c>
    </row>
    <row r="67" spans="1:8" x14ac:dyDescent="0.2">
      <c r="A67" t="s">
        <v>190</v>
      </c>
      <c r="B67" t="s">
        <v>102</v>
      </c>
      <c r="C67">
        <v>7090</v>
      </c>
      <c r="D67" t="s">
        <v>6</v>
      </c>
      <c r="E67" t="s">
        <v>7</v>
      </c>
      <c r="F67">
        <v>0</v>
      </c>
      <c r="G67">
        <v>800</v>
      </c>
      <c r="H67">
        <f t="shared" ref="H67:H101" si="1">IF(E67="ISB",IF(C67&lt;=50,145,IF(C67&lt;=100,232,IF(C67&lt;=500,348,IF(C67&lt;=1000,464,IF(C67&lt;=5000,783,IF(C67&lt;=10000,1131,0)))))),0)</f>
        <v>0</v>
      </c>
    </row>
    <row r="68" spans="1:8" x14ac:dyDescent="0.2">
      <c r="A68" t="s">
        <v>191</v>
      </c>
      <c r="B68" t="s">
        <v>103</v>
      </c>
      <c r="C68">
        <v>3840</v>
      </c>
      <c r="D68" t="s">
        <v>6</v>
      </c>
      <c r="E68" t="s">
        <v>10</v>
      </c>
      <c r="F68">
        <v>54</v>
      </c>
      <c r="G68">
        <v>0</v>
      </c>
      <c r="H68">
        <f t="shared" si="1"/>
        <v>0</v>
      </c>
    </row>
    <row r="69" spans="1:8" x14ac:dyDescent="0.2">
      <c r="A69" t="s">
        <v>192</v>
      </c>
      <c r="B69" t="s">
        <v>104</v>
      </c>
      <c r="C69">
        <v>6060</v>
      </c>
      <c r="D69" t="s">
        <v>6</v>
      </c>
      <c r="E69" t="s">
        <v>7</v>
      </c>
      <c r="F69">
        <v>0</v>
      </c>
      <c r="G69">
        <v>800</v>
      </c>
      <c r="H69">
        <f t="shared" si="1"/>
        <v>0</v>
      </c>
    </row>
    <row r="70" spans="1:8" x14ac:dyDescent="0.2">
      <c r="A70" t="s">
        <v>193</v>
      </c>
      <c r="B70" t="s">
        <v>105</v>
      </c>
      <c r="C70">
        <v>8370</v>
      </c>
      <c r="D70" t="s">
        <v>6</v>
      </c>
      <c r="E70" t="s">
        <v>13</v>
      </c>
      <c r="F70">
        <v>0</v>
      </c>
      <c r="G70">
        <v>0</v>
      </c>
      <c r="H70">
        <f t="shared" si="1"/>
        <v>1131</v>
      </c>
    </row>
    <row r="71" spans="1:8" x14ac:dyDescent="0.2">
      <c r="A71" t="s">
        <v>194</v>
      </c>
      <c r="B71" t="s">
        <v>107</v>
      </c>
      <c r="C71">
        <v>2910</v>
      </c>
      <c r="D71" t="s">
        <v>6</v>
      </c>
      <c r="E71" t="s">
        <v>7</v>
      </c>
      <c r="F71">
        <v>0</v>
      </c>
      <c r="G71">
        <v>800</v>
      </c>
      <c r="H71">
        <f t="shared" si="1"/>
        <v>0</v>
      </c>
    </row>
    <row r="72" spans="1:8" x14ac:dyDescent="0.2">
      <c r="A72" t="s">
        <v>195</v>
      </c>
      <c r="B72" t="s">
        <v>108</v>
      </c>
      <c r="C72">
        <v>4050</v>
      </c>
      <c r="D72" t="s">
        <v>6</v>
      </c>
      <c r="E72" t="s">
        <v>7</v>
      </c>
      <c r="F72">
        <v>0</v>
      </c>
      <c r="G72">
        <v>800</v>
      </c>
      <c r="H72">
        <f t="shared" si="1"/>
        <v>0</v>
      </c>
    </row>
    <row r="73" spans="1:8" x14ac:dyDescent="0.2">
      <c r="A73" t="s">
        <v>196</v>
      </c>
      <c r="B73" t="s">
        <v>110</v>
      </c>
      <c r="C73">
        <v>5320</v>
      </c>
      <c r="D73" t="s">
        <v>6</v>
      </c>
      <c r="E73" t="s">
        <v>13</v>
      </c>
      <c r="F73">
        <v>0</v>
      </c>
      <c r="G73">
        <v>0</v>
      </c>
      <c r="H73">
        <f t="shared" si="1"/>
        <v>1131</v>
      </c>
    </row>
    <row r="74" spans="1:8" x14ac:dyDescent="0.2">
      <c r="A74" t="s">
        <v>197</v>
      </c>
      <c r="B74" t="s">
        <v>111</v>
      </c>
      <c r="C74">
        <v>1580</v>
      </c>
      <c r="D74" t="s">
        <v>50</v>
      </c>
      <c r="E74" t="s">
        <v>10</v>
      </c>
      <c r="F74">
        <v>32</v>
      </c>
      <c r="G74">
        <v>0</v>
      </c>
      <c r="H74">
        <f t="shared" si="1"/>
        <v>0</v>
      </c>
    </row>
    <row r="75" spans="1:8" x14ac:dyDescent="0.2">
      <c r="A75" t="s">
        <v>4</v>
      </c>
      <c r="B75" t="s">
        <v>113</v>
      </c>
      <c r="C75">
        <v>6160</v>
      </c>
      <c r="D75" t="s">
        <v>6</v>
      </c>
      <c r="E75" t="s">
        <v>7</v>
      </c>
      <c r="F75">
        <v>0</v>
      </c>
      <c r="G75">
        <v>800</v>
      </c>
      <c r="H75">
        <f t="shared" si="1"/>
        <v>0</v>
      </c>
    </row>
    <row r="76" spans="1:8" x14ac:dyDescent="0.2">
      <c r="A76" t="s">
        <v>198</v>
      </c>
      <c r="B76" t="s">
        <v>114</v>
      </c>
      <c r="C76">
        <v>7630</v>
      </c>
      <c r="D76" t="s">
        <v>6</v>
      </c>
      <c r="E76" t="s">
        <v>10</v>
      </c>
      <c r="F76">
        <v>54</v>
      </c>
      <c r="G76">
        <v>0</v>
      </c>
      <c r="H76">
        <f t="shared" si="1"/>
        <v>0</v>
      </c>
    </row>
    <row r="77" spans="1:8" x14ac:dyDescent="0.2">
      <c r="A77" t="s">
        <v>199</v>
      </c>
      <c r="B77" t="s">
        <v>116</v>
      </c>
      <c r="C77">
        <v>5920</v>
      </c>
      <c r="D77" t="s">
        <v>6</v>
      </c>
      <c r="E77" t="s">
        <v>7</v>
      </c>
      <c r="F77">
        <v>0</v>
      </c>
      <c r="G77">
        <v>800</v>
      </c>
      <c r="H77">
        <f t="shared" si="1"/>
        <v>0</v>
      </c>
    </row>
    <row r="78" spans="1:8" x14ac:dyDescent="0.2">
      <c r="A78" t="s">
        <v>200</v>
      </c>
      <c r="B78" t="s">
        <v>118</v>
      </c>
      <c r="C78">
        <v>4360</v>
      </c>
      <c r="D78" t="s">
        <v>6</v>
      </c>
      <c r="E78" t="s">
        <v>7</v>
      </c>
      <c r="F78">
        <v>0</v>
      </c>
      <c r="G78">
        <v>800</v>
      </c>
      <c r="H78">
        <f t="shared" si="1"/>
        <v>0</v>
      </c>
    </row>
    <row r="79" spans="1:8" x14ac:dyDescent="0.2">
      <c r="A79" t="s">
        <v>149</v>
      </c>
      <c r="B79" t="s">
        <v>119</v>
      </c>
      <c r="C79">
        <v>9850</v>
      </c>
      <c r="D79" t="s">
        <v>6</v>
      </c>
      <c r="E79" t="s">
        <v>7</v>
      </c>
      <c r="F79">
        <v>0</v>
      </c>
      <c r="G79">
        <v>800</v>
      </c>
      <c r="H79">
        <f t="shared" si="1"/>
        <v>0</v>
      </c>
    </row>
    <row r="80" spans="1:8" x14ac:dyDescent="0.2">
      <c r="A80" t="s">
        <v>117</v>
      </c>
      <c r="B80" t="s">
        <v>120</v>
      </c>
      <c r="C80">
        <v>900</v>
      </c>
      <c r="D80" t="s">
        <v>22</v>
      </c>
      <c r="E80" t="s">
        <v>7</v>
      </c>
      <c r="F80">
        <v>0</v>
      </c>
      <c r="G80">
        <v>100</v>
      </c>
      <c r="H80">
        <f t="shared" si="1"/>
        <v>0</v>
      </c>
    </row>
    <row r="81" spans="1:8" x14ac:dyDescent="0.2">
      <c r="A81" t="s">
        <v>201</v>
      </c>
      <c r="B81" t="s">
        <v>121</v>
      </c>
      <c r="C81">
        <v>3230</v>
      </c>
      <c r="D81" t="s">
        <v>6</v>
      </c>
      <c r="E81" t="s">
        <v>13</v>
      </c>
      <c r="F81">
        <v>0</v>
      </c>
      <c r="G81">
        <v>0</v>
      </c>
      <c r="H81">
        <f t="shared" si="1"/>
        <v>783</v>
      </c>
    </row>
    <row r="82" spans="1:8" x14ac:dyDescent="0.2">
      <c r="A82" t="s">
        <v>202</v>
      </c>
      <c r="B82" t="s">
        <v>122</v>
      </c>
      <c r="C82">
        <v>1360</v>
      </c>
      <c r="D82" t="s">
        <v>22</v>
      </c>
      <c r="E82" t="s">
        <v>13</v>
      </c>
      <c r="F82">
        <v>0</v>
      </c>
      <c r="G82">
        <v>0</v>
      </c>
      <c r="H82">
        <f t="shared" si="1"/>
        <v>783</v>
      </c>
    </row>
    <row r="83" spans="1:8" x14ac:dyDescent="0.2">
      <c r="A83" t="s">
        <v>141</v>
      </c>
      <c r="B83" t="s">
        <v>124</v>
      </c>
      <c r="C83">
        <v>5430</v>
      </c>
      <c r="D83" t="s">
        <v>6</v>
      </c>
      <c r="E83" t="s">
        <v>10</v>
      </c>
      <c r="F83">
        <v>54</v>
      </c>
      <c r="G83">
        <v>0</v>
      </c>
      <c r="H83">
        <f t="shared" si="1"/>
        <v>0</v>
      </c>
    </row>
    <row r="84" spans="1:8" x14ac:dyDescent="0.2">
      <c r="A84" t="s">
        <v>87</v>
      </c>
      <c r="B84" t="s">
        <v>126</v>
      </c>
      <c r="C84">
        <v>8860</v>
      </c>
      <c r="D84" t="s">
        <v>6</v>
      </c>
      <c r="E84" t="s">
        <v>7</v>
      </c>
      <c r="F84">
        <v>0</v>
      </c>
      <c r="G84">
        <v>800</v>
      </c>
      <c r="H84">
        <f t="shared" si="1"/>
        <v>0</v>
      </c>
    </row>
    <row r="85" spans="1:8" x14ac:dyDescent="0.2">
      <c r="A85" t="s">
        <v>132</v>
      </c>
      <c r="B85" t="s">
        <v>128</v>
      </c>
      <c r="C85">
        <v>5540</v>
      </c>
      <c r="D85" t="s">
        <v>6</v>
      </c>
      <c r="E85" t="s">
        <v>10</v>
      </c>
      <c r="F85">
        <v>54</v>
      </c>
      <c r="G85">
        <v>0</v>
      </c>
      <c r="H85">
        <f t="shared" si="1"/>
        <v>0</v>
      </c>
    </row>
    <row r="86" spans="1:8" x14ac:dyDescent="0.2">
      <c r="A86" t="s">
        <v>203</v>
      </c>
      <c r="B86" t="s">
        <v>130</v>
      </c>
      <c r="C86">
        <v>2000</v>
      </c>
      <c r="D86" t="s">
        <v>50</v>
      </c>
      <c r="E86" t="s">
        <v>13</v>
      </c>
      <c r="F86">
        <v>0</v>
      </c>
      <c r="G86">
        <v>0</v>
      </c>
      <c r="H86">
        <f t="shared" si="1"/>
        <v>783</v>
      </c>
    </row>
    <row r="87" spans="1:8" x14ac:dyDescent="0.2">
      <c r="A87" t="s">
        <v>35</v>
      </c>
      <c r="B87" t="s">
        <v>131</v>
      </c>
      <c r="C87">
        <v>5620</v>
      </c>
      <c r="D87" t="s">
        <v>6</v>
      </c>
      <c r="E87" t="s">
        <v>13</v>
      </c>
      <c r="F87">
        <v>0</v>
      </c>
      <c r="G87">
        <v>0</v>
      </c>
      <c r="H87">
        <f t="shared" si="1"/>
        <v>1131</v>
      </c>
    </row>
    <row r="88" spans="1:8" x14ac:dyDescent="0.2">
      <c r="A88" t="s">
        <v>51</v>
      </c>
      <c r="B88" t="s">
        <v>133</v>
      </c>
      <c r="C88">
        <v>4460</v>
      </c>
      <c r="D88" t="s">
        <v>6</v>
      </c>
      <c r="E88" t="s">
        <v>7</v>
      </c>
      <c r="F88">
        <v>0</v>
      </c>
      <c r="G88">
        <v>800</v>
      </c>
      <c r="H88">
        <f t="shared" si="1"/>
        <v>0</v>
      </c>
    </row>
    <row r="89" spans="1:8" x14ac:dyDescent="0.2">
      <c r="A89" t="s">
        <v>204</v>
      </c>
      <c r="B89" t="s">
        <v>134</v>
      </c>
      <c r="C89">
        <v>3490</v>
      </c>
      <c r="D89" t="s">
        <v>6</v>
      </c>
      <c r="E89" t="s">
        <v>10</v>
      </c>
      <c r="F89">
        <v>54</v>
      </c>
      <c r="G89">
        <v>0</v>
      </c>
      <c r="H89">
        <f t="shared" si="1"/>
        <v>0</v>
      </c>
    </row>
    <row r="90" spans="1:8" x14ac:dyDescent="0.2">
      <c r="A90" t="s">
        <v>205</v>
      </c>
      <c r="B90" t="s">
        <v>135</v>
      </c>
      <c r="C90">
        <v>520</v>
      </c>
      <c r="D90" t="s">
        <v>22</v>
      </c>
      <c r="E90" t="s">
        <v>10</v>
      </c>
      <c r="F90">
        <v>24</v>
      </c>
      <c r="G90">
        <v>0</v>
      </c>
      <c r="H90">
        <f t="shared" si="1"/>
        <v>0</v>
      </c>
    </row>
    <row r="91" spans="1:8" x14ac:dyDescent="0.2">
      <c r="A91" t="s">
        <v>115</v>
      </c>
      <c r="B91" t="s">
        <v>137</v>
      </c>
      <c r="C91">
        <v>1260</v>
      </c>
      <c r="D91" t="s">
        <v>22</v>
      </c>
      <c r="E91" t="s">
        <v>7</v>
      </c>
      <c r="F91">
        <v>0</v>
      </c>
      <c r="G91">
        <v>100</v>
      </c>
      <c r="H91">
        <f t="shared" si="1"/>
        <v>0</v>
      </c>
    </row>
    <row r="92" spans="1:8" x14ac:dyDescent="0.2">
      <c r="A92" t="s">
        <v>91</v>
      </c>
      <c r="B92" t="s">
        <v>138</v>
      </c>
      <c r="C92">
        <v>6720</v>
      </c>
      <c r="D92" t="s">
        <v>6</v>
      </c>
      <c r="E92" t="s">
        <v>10</v>
      </c>
      <c r="F92">
        <v>54</v>
      </c>
      <c r="G92">
        <v>0</v>
      </c>
      <c r="H92">
        <f t="shared" si="1"/>
        <v>0</v>
      </c>
    </row>
    <row r="93" spans="1:8" x14ac:dyDescent="0.2">
      <c r="A93" t="s">
        <v>206</v>
      </c>
      <c r="B93" t="s">
        <v>139</v>
      </c>
      <c r="C93">
        <v>7270</v>
      </c>
      <c r="D93" t="s">
        <v>6</v>
      </c>
      <c r="E93" t="s">
        <v>10</v>
      </c>
      <c r="F93">
        <v>54</v>
      </c>
      <c r="G93">
        <v>0</v>
      </c>
      <c r="H93">
        <f t="shared" si="1"/>
        <v>0</v>
      </c>
    </row>
    <row r="94" spans="1:8" x14ac:dyDescent="0.2">
      <c r="A94" t="s">
        <v>37</v>
      </c>
      <c r="B94" t="s">
        <v>140</v>
      </c>
      <c r="C94">
        <v>4440</v>
      </c>
      <c r="D94" t="s">
        <v>6</v>
      </c>
      <c r="E94" t="s">
        <v>7</v>
      </c>
      <c r="F94">
        <v>0</v>
      </c>
      <c r="G94">
        <v>800</v>
      </c>
      <c r="H94">
        <f t="shared" si="1"/>
        <v>0</v>
      </c>
    </row>
    <row r="95" spans="1:8" x14ac:dyDescent="0.2">
      <c r="A95" t="s">
        <v>30</v>
      </c>
      <c r="B95" t="s">
        <v>142</v>
      </c>
      <c r="C95">
        <v>4220</v>
      </c>
      <c r="D95" t="s">
        <v>6</v>
      </c>
      <c r="E95" t="s">
        <v>7</v>
      </c>
      <c r="F95">
        <v>0</v>
      </c>
      <c r="G95">
        <v>800</v>
      </c>
      <c r="H95">
        <f t="shared" si="1"/>
        <v>0</v>
      </c>
    </row>
    <row r="96" spans="1:8" x14ac:dyDescent="0.2">
      <c r="A96" t="s">
        <v>207</v>
      </c>
      <c r="B96" t="s">
        <v>143</v>
      </c>
      <c r="C96">
        <v>40</v>
      </c>
      <c r="D96" t="s">
        <v>22</v>
      </c>
      <c r="E96" t="s">
        <v>7</v>
      </c>
      <c r="F96">
        <v>0</v>
      </c>
      <c r="G96">
        <v>100</v>
      </c>
      <c r="H96">
        <f t="shared" si="1"/>
        <v>0</v>
      </c>
    </row>
    <row r="97" spans="1:8" x14ac:dyDescent="0.2">
      <c r="A97" t="s">
        <v>208</v>
      </c>
      <c r="B97" t="s">
        <v>144</v>
      </c>
      <c r="C97">
        <v>6480</v>
      </c>
      <c r="D97" t="s">
        <v>6</v>
      </c>
      <c r="E97" t="s">
        <v>10</v>
      </c>
      <c r="F97">
        <v>54</v>
      </c>
      <c r="G97">
        <v>0</v>
      </c>
      <c r="H97">
        <f t="shared" si="1"/>
        <v>0</v>
      </c>
    </row>
    <row r="98" spans="1:8" x14ac:dyDescent="0.2">
      <c r="A98" t="s">
        <v>57</v>
      </c>
      <c r="B98" t="s">
        <v>146</v>
      </c>
      <c r="C98">
        <v>5790</v>
      </c>
      <c r="D98" t="s">
        <v>6</v>
      </c>
      <c r="E98" t="s">
        <v>13</v>
      </c>
      <c r="F98">
        <v>0</v>
      </c>
      <c r="G98">
        <v>0</v>
      </c>
      <c r="H98">
        <f t="shared" si="1"/>
        <v>1131</v>
      </c>
    </row>
    <row r="99" spans="1:8" x14ac:dyDescent="0.2">
      <c r="A99" t="s">
        <v>8</v>
      </c>
      <c r="B99" t="s">
        <v>147</v>
      </c>
      <c r="C99">
        <v>6430</v>
      </c>
      <c r="D99" t="s">
        <v>6</v>
      </c>
      <c r="E99" t="s">
        <v>13</v>
      </c>
      <c r="F99">
        <v>0</v>
      </c>
      <c r="G99">
        <v>0</v>
      </c>
      <c r="H99">
        <f t="shared" si="1"/>
        <v>1131</v>
      </c>
    </row>
    <row r="100" spans="1:8" x14ac:dyDescent="0.2">
      <c r="A100" t="s">
        <v>209</v>
      </c>
      <c r="B100" t="s">
        <v>148</v>
      </c>
      <c r="C100">
        <v>800</v>
      </c>
      <c r="D100" t="s">
        <v>22</v>
      </c>
      <c r="E100" t="s">
        <v>7</v>
      </c>
      <c r="F100">
        <v>0</v>
      </c>
      <c r="G100">
        <v>100</v>
      </c>
      <c r="H100">
        <f t="shared" si="1"/>
        <v>0</v>
      </c>
    </row>
    <row r="101" spans="1:8" x14ac:dyDescent="0.2">
      <c r="A101" t="s">
        <v>210</v>
      </c>
      <c r="B101" t="s">
        <v>150</v>
      </c>
      <c r="C101">
        <v>5290</v>
      </c>
      <c r="D101" t="s">
        <v>6</v>
      </c>
      <c r="E101" t="s">
        <v>10</v>
      </c>
      <c r="F101">
        <v>54</v>
      </c>
      <c r="G101">
        <v>0</v>
      </c>
      <c r="H101">
        <f t="shared" si="1"/>
        <v>0</v>
      </c>
    </row>
  </sheetData>
  <phoneticPr fontId="2" type="noConversion"/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b19c134a-14c9-4d4c-af65-c420f94c8cbb}" enabled="0" method="" siteId="{b19c134a-14c9-4d4c-af65-c420f94c8cb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Das, Tanmoy</cp:lastModifiedBy>
  <dcterms:created xsi:type="dcterms:W3CDTF">2023-07-05T02:19:11Z</dcterms:created>
  <dcterms:modified xsi:type="dcterms:W3CDTF">2025-02-22T07:54:27Z</dcterms:modified>
</cp:coreProperties>
</file>