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ERAU-CEC450-RT-Sys\Timing_Diagrams_Updated_2019\"/>
    </mc:Choice>
  </mc:AlternateContent>
  <bookViews>
    <workbookView xWindow="240" yWindow="105" windowWidth="11355" windowHeight="74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5" i="1" l="1"/>
  <c r="L6" i="1" s="1"/>
  <c r="J6" i="1"/>
  <c r="L3" i="1" l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<sst xmlns="http://schemas.openxmlformats.org/spreadsheetml/2006/main" count="84" uniqueCount="35">
  <si>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</si>
  <si>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</si>
  <si>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</si>
  <si>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</si>
  <si>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</si>
  <si>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</si>
  <si>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</si>
  <si>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</si>
  <si>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</si>
  <si>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</si>
  <si>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</si>
  <si>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</si>
  <si>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</si>
  <si>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</si>
  <si>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</si>
  <si>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</si>
  <si>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</si>
  <si>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</si>
  <si>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</si>
  <si>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</si>
  <si>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</si>
  <si>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</si>
  <si>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</si>
  <si>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</si>
  <si>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</si>
  <si>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</si>
  <si>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</si>
  <si>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T3 a</t>
  </si>
  <si>
    <t>T3 b</t>
  </si>
  <si>
    <t>C3 a</t>
  </si>
  <si>
    <t>C3 b</t>
  </si>
  <si>
    <t>U3 a</t>
  </si>
  <si>
    <t>U3 b</t>
  </si>
  <si>
    <t>Uave =</t>
  </si>
  <si>
    <t>Example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</si>
</sst>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85725</xdr:rowOff>
    </xdr:from>
    <xdr:to>
      <xdr:col>6</xdr:col>
      <xdr:colOff>0</xdr:colOff>
      <xdr:row>9</xdr:row>
      <xdr:rowOff>85725</xdr:rowOff>
    </xdr:to>
    <xdr:cxnSp macro="">
      <xdr:nvCxnSpPr>
        <xdr:cNvPr id="2" name="Straight Arrow Connector 1"/>
        <xdr:cNvCxnSpPr/>
      </xdr:nvCxnSpPr>
      <xdr:spPr>
        <a:xfrm>
          <a:off x="933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10</xdr:col>
      <xdr:colOff>0</xdr:colOff>
      <xdr:row>11</xdr:row>
      <xdr:rowOff>95251</xdr:rowOff>
    </xdr:to>
    <xdr:cxnSp macro="">
      <xdr:nvCxnSpPr>
        <xdr:cNvPr id="8" name="Straight Arrow Connector 7"/>
        <xdr:cNvCxnSpPr/>
      </xdr:nvCxnSpPr>
      <xdr:spPr>
        <a:xfrm flipV="1">
          <a:off x="942975" y="17049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76200</xdr:rowOff>
    </xdr:from>
    <xdr:to>
      <xdr:col>13</xdr:col>
      <xdr:colOff>9525</xdr:colOff>
      <xdr:row>13</xdr:row>
      <xdr:rowOff>95250</xdr:rowOff>
    </xdr:to>
    <xdr:cxnSp macro="">
      <xdr:nvCxnSpPr>
        <xdr:cNvPr id="13" name="Straight Arrow Connector 12"/>
        <xdr:cNvCxnSpPr/>
      </xdr:nvCxnSpPr>
      <xdr:spPr>
        <a:xfrm flipV="1">
          <a:off x="933450" y="2181225"/>
          <a:ext cx="73247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85725</xdr:rowOff>
    </xdr:from>
    <xdr:to>
      <xdr:col>19</xdr:col>
      <xdr:colOff>9525</xdr:colOff>
      <xdr:row>11</xdr:row>
      <xdr:rowOff>85726</xdr:rowOff>
    </xdr:to>
    <xdr:cxnSp macro="">
      <xdr:nvCxnSpPr>
        <xdr:cNvPr id="59" name="Straight Arrow Connector 58"/>
        <xdr:cNvCxnSpPr/>
      </xdr:nvCxnSpPr>
      <xdr:spPr>
        <a:xfrm flipV="1">
          <a:off x="6419850" y="17049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85725</xdr:rowOff>
    </xdr:from>
    <xdr:to>
      <xdr:col>11</xdr:col>
      <xdr:colOff>0</xdr:colOff>
      <xdr:row>9</xdr:row>
      <xdr:rowOff>85725</xdr:rowOff>
    </xdr:to>
    <xdr:cxnSp macro="">
      <xdr:nvCxnSpPr>
        <xdr:cNvPr id="78" name="Straight Arrow Connector 77"/>
        <xdr:cNvCxnSpPr/>
      </xdr:nvCxnSpPr>
      <xdr:spPr>
        <a:xfrm>
          <a:off x="3981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9</xdr:row>
      <xdr:rowOff>85725</xdr:rowOff>
    </xdr:from>
    <xdr:to>
      <xdr:col>16</xdr:col>
      <xdr:colOff>38100</xdr:colOff>
      <xdr:row>9</xdr:row>
      <xdr:rowOff>85725</xdr:rowOff>
    </xdr:to>
    <xdr:cxnSp macro="">
      <xdr:nvCxnSpPr>
        <xdr:cNvPr id="79" name="Straight Arrow Connector 78"/>
        <xdr:cNvCxnSpPr/>
      </xdr:nvCxnSpPr>
      <xdr:spPr>
        <a:xfrm>
          <a:off x="701040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9</xdr:row>
      <xdr:rowOff>85725</xdr:rowOff>
    </xdr:from>
    <xdr:to>
      <xdr:col>21</xdr:col>
      <xdr:colOff>9525</xdr:colOff>
      <xdr:row>9</xdr:row>
      <xdr:rowOff>85725</xdr:rowOff>
    </xdr:to>
    <xdr:cxnSp macro="">
      <xdr:nvCxnSpPr>
        <xdr:cNvPr id="82" name="Straight Arrow Connector 81"/>
        <xdr:cNvCxnSpPr/>
      </xdr:nvCxnSpPr>
      <xdr:spPr>
        <a:xfrm>
          <a:off x="10039350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76200</xdr:rowOff>
    </xdr:from>
    <xdr:to>
      <xdr:col>33</xdr:col>
      <xdr:colOff>0</xdr:colOff>
      <xdr:row>13</xdr:row>
      <xdr:rowOff>85725</xdr:rowOff>
    </xdr:to>
    <xdr:cxnSp macro="">
      <xdr:nvCxnSpPr>
        <xdr:cNvPr id="83" name="Straight Arrow Connector 82"/>
        <xdr:cNvCxnSpPr/>
      </xdr:nvCxnSpPr>
      <xdr:spPr>
        <a:xfrm>
          <a:off x="8258175" y="2181225"/>
          <a:ext cx="11801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85725</xdr:rowOff>
    </xdr:from>
    <xdr:to>
      <xdr:col>6</xdr:col>
      <xdr:colOff>19050</xdr:colOff>
      <xdr:row>17</xdr:row>
      <xdr:rowOff>85725</xdr:rowOff>
    </xdr:to>
    <xdr:cxnSp macro="">
      <xdr:nvCxnSpPr>
        <xdr:cNvPr id="84" name="Straight Arrow Connector 83"/>
        <xdr:cNvCxnSpPr/>
      </xdr:nvCxnSpPr>
      <xdr:spPr>
        <a:xfrm>
          <a:off x="952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10</xdr:col>
      <xdr:colOff>19050</xdr:colOff>
      <xdr:row>19</xdr:row>
      <xdr:rowOff>95251</xdr:rowOff>
    </xdr:to>
    <xdr:cxnSp macro="">
      <xdr:nvCxnSpPr>
        <xdr:cNvPr id="85" name="Straight Arrow Connector 84"/>
        <xdr:cNvCxnSpPr/>
      </xdr:nvCxnSpPr>
      <xdr:spPr>
        <a:xfrm flipV="1">
          <a:off x="962025" y="30003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95250</xdr:rowOff>
    </xdr:from>
    <xdr:to>
      <xdr:col>13</xdr:col>
      <xdr:colOff>0</xdr:colOff>
      <xdr:row>21</xdr:row>
      <xdr:rowOff>95250</xdr:rowOff>
    </xdr:to>
    <xdr:cxnSp macro="">
      <xdr:nvCxnSpPr>
        <xdr:cNvPr id="86" name="Straight Arrow Connector 85"/>
        <xdr:cNvCxnSpPr/>
      </xdr:nvCxnSpPr>
      <xdr:spPr>
        <a:xfrm>
          <a:off x="952500" y="3495675"/>
          <a:ext cx="7296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19</xdr:row>
      <xdr:rowOff>85725</xdr:rowOff>
    </xdr:from>
    <xdr:to>
      <xdr:col>19</xdr:col>
      <xdr:colOff>28575</xdr:colOff>
      <xdr:row>19</xdr:row>
      <xdr:rowOff>85726</xdr:rowOff>
    </xdr:to>
    <xdr:cxnSp macro="">
      <xdr:nvCxnSpPr>
        <xdr:cNvPr id="87" name="Straight Arrow Connector 86"/>
        <xdr:cNvCxnSpPr/>
      </xdr:nvCxnSpPr>
      <xdr:spPr>
        <a:xfrm flipV="1">
          <a:off x="6438900" y="30003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17</xdr:row>
      <xdr:rowOff>85725</xdr:rowOff>
    </xdr:from>
    <xdr:to>
      <xdr:col>11</xdr:col>
      <xdr:colOff>19050</xdr:colOff>
      <xdr:row>17</xdr:row>
      <xdr:rowOff>85725</xdr:rowOff>
    </xdr:to>
    <xdr:cxnSp macro="">
      <xdr:nvCxnSpPr>
        <xdr:cNvPr id="88" name="Straight Arrow Connector 87"/>
        <xdr:cNvCxnSpPr/>
      </xdr:nvCxnSpPr>
      <xdr:spPr>
        <a:xfrm>
          <a:off x="4000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85725</xdr:rowOff>
    </xdr:from>
    <xdr:to>
      <xdr:col>16</xdr:col>
      <xdr:colOff>57150</xdr:colOff>
      <xdr:row>17</xdr:row>
      <xdr:rowOff>85725</xdr:rowOff>
    </xdr:to>
    <xdr:cxnSp macro="">
      <xdr:nvCxnSpPr>
        <xdr:cNvPr id="89" name="Straight Arrow Connector 88"/>
        <xdr:cNvCxnSpPr/>
      </xdr:nvCxnSpPr>
      <xdr:spPr>
        <a:xfrm>
          <a:off x="702945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17</xdr:row>
      <xdr:rowOff>85725</xdr:rowOff>
    </xdr:from>
    <xdr:to>
      <xdr:col>21</xdr:col>
      <xdr:colOff>9525</xdr:colOff>
      <xdr:row>17</xdr:row>
      <xdr:rowOff>85725</xdr:rowOff>
    </xdr:to>
    <xdr:cxnSp macro="">
      <xdr:nvCxnSpPr>
        <xdr:cNvPr id="90" name="Straight Arrow Connector 89"/>
        <xdr:cNvCxnSpPr/>
      </xdr:nvCxnSpPr>
      <xdr:spPr>
        <a:xfrm>
          <a:off x="100584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21</xdr:row>
      <xdr:rowOff>95250</xdr:rowOff>
    </xdr:from>
    <xdr:to>
      <xdr:col>33</xdr:col>
      <xdr:colOff>9525</xdr:colOff>
      <xdr:row>21</xdr:row>
      <xdr:rowOff>95250</xdr:rowOff>
    </xdr:to>
    <xdr:cxnSp macro="">
      <xdr:nvCxnSpPr>
        <xdr:cNvPr id="91" name="Straight Arrow Connector 90"/>
        <xdr:cNvCxnSpPr/>
      </xdr:nvCxnSpPr>
      <xdr:spPr>
        <a:xfrm>
          <a:off x="8239125" y="3495675"/>
          <a:ext cx="11830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95250</xdr:rowOff>
    </xdr:from>
    <xdr:to>
      <xdr:col>6</xdr:col>
      <xdr:colOff>19050</xdr:colOff>
      <xdr:row>30</xdr:row>
      <xdr:rowOff>95250</xdr:rowOff>
    </xdr:to>
    <xdr:cxnSp macro="">
      <xdr:nvCxnSpPr>
        <xdr:cNvPr id="92" name="Straight Arrow Connector 91"/>
        <xdr:cNvCxnSpPr/>
      </xdr:nvCxnSpPr>
      <xdr:spPr>
        <a:xfrm>
          <a:off x="952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32</xdr:row>
      <xdr:rowOff>95250</xdr:rowOff>
    </xdr:from>
    <xdr:to>
      <xdr:col>10</xdr:col>
      <xdr:colOff>19050</xdr:colOff>
      <xdr:row>32</xdr:row>
      <xdr:rowOff>104776</xdr:rowOff>
    </xdr:to>
    <xdr:cxnSp macro="">
      <xdr:nvCxnSpPr>
        <xdr:cNvPr id="93" name="Straight Arrow Connector 92"/>
        <xdr:cNvCxnSpPr/>
      </xdr:nvCxnSpPr>
      <xdr:spPr>
        <a:xfrm flipV="1">
          <a:off x="962025" y="511492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95250</xdr:rowOff>
    </xdr:from>
    <xdr:to>
      <xdr:col>13</xdr:col>
      <xdr:colOff>9525</xdr:colOff>
      <xdr:row>34</xdr:row>
      <xdr:rowOff>104775</xdr:rowOff>
    </xdr:to>
    <xdr:cxnSp macro="">
      <xdr:nvCxnSpPr>
        <xdr:cNvPr id="94" name="Straight Arrow Connector 93"/>
        <xdr:cNvCxnSpPr/>
      </xdr:nvCxnSpPr>
      <xdr:spPr>
        <a:xfrm flipV="1">
          <a:off x="952500" y="5600700"/>
          <a:ext cx="7305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32</xdr:row>
      <xdr:rowOff>95250</xdr:rowOff>
    </xdr:from>
    <xdr:to>
      <xdr:col>19</xdr:col>
      <xdr:colOff>28575</xdr:colOff>
      <xdr:row>32</xdr:row>
      <xdr:rowOff>95251</xdr:rowOff>
    </xdr:to>
    <xdr:cxnSp macro="">
      <xdr:nvCxnSpPr>
        <xdr:cNvPr id="95" name="Straight Arrow Connector 94"/>
        <xdr:cNvCxnSpPr/>
      </xdr:nvCxnSpPr>
      <xdr:spPr>
        <a:xfrm flipV="1">
          <a:off x="6438900" y="51149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30</xdr:row>
      <xdr:rowOff>95250</xdr:rowOff>
    </xdr:from>
    <xdr:to>
      <xdr:col>11</xdr:col>
      <xdr:colOff>19050</xdr:colOff>
      <xdr:row>30</xdr:row>
      <xdr:rowOff>95250</xdr:rowOff>
    </xdr:to>
    <xdr:cxnSp macro="">
      <xdr:nvCxnSpPr>
        <xdr:cNvPr id="96" name="Straight Arrow Connector 95"/>
        <xdr:cNvCxnSpPr/>
      </xdr:nvCxnSpPr>
      <xdr:spPr>
        <a:xfrm>
          <a:off x="4000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95250</xdr:rowOff>
    </xdr:from>
    <xdr:to>
      <xdr:col>16</xdr:col>
      <xdr:colOff>57150</xdr:colOff>
      <xdr:row>30</xdr:row>
      <xdr:rowOff>95250</xdr:rowOff>
    </xdr:to>
    <xdr:cxnSp macro="">
      <xdr:nvCxnSpPr>
        <xdr:cNvPr id="97" name="Straight Arrow Connector 96"/>
        <xdr:cNvCxnSpPr/>
      </xdr:nvCxnSpPr>
      <xdr:spPr>
        <a:xfrm>
          <a:off x="702945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30</xdr:row>
      <xdr:rowOff>95250</xdr:rowOff>
    </xdr:from>
    <xdr:to>
      <xdr:col>21</xdr:col>
      <xdr:colOff>9525</xdr:colOff>
      <xdr:row>30</xdr:row>
      <xdr:rowOff>95250</xdr:rowOff>
    </xdr:to>
    <xdr:cxnSp macro="">
      <xdr:nvCxnSpPr>
        <xdr:cNvPr id="98" name="Straight Arrow Connector 97"/>
        <xdr:cNvCxnSpPr/>
      </xdr:nvCxnSpPr>
      <xdr:spPr>
        <a:xfrm>
          <a:off x="10058400" y="495300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34</xdr:row>
      <xdr:rowOff>95250</xdr:rowOff>
    </xdr:from>
    <xdr:to>
      <xdr:col>33</xdr:col>
      <xdr:colOff>0</xdr:colOff>
      <xdr:row>34</xdr:row>
      <xdr:rowOff>104775</xdr:rowOff>
    </xdr:to>
    <xdr:cxnSp macro="">
      <xdr:nvCxnSpPr>
        <xdr:cNvPr id="99" name="Straight Arrow Connector 98"/>
        <xdr:cNvCxnSpPr/>
      </xdr:nvCxnSpPr>
      <xdr:spPr>
        <a:xfrm flipV="1">
          <a:off x="8258175" y="5600700"/>
          <a:ext cx="11801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9</xdr:row>
      <xdr:rowOff>85725</xdr:rowOff>
    </xdr:from>
    <xdr:to>
      <xdr:col>26</xdr:col>
      <xdr:colOff>0</xdr:colOff>
      <xdr:row>9</xdr:row>
      <xdr:rowOff>85725</xdr:rowOff>
    </xdr:to>
    <xdr:cxnSp macro="">
      <xdr:nvCxnSpPr>
        <xdr:cNvPr id="29" name="Straight Arrow Connector 28"/>
        <xdr:cNvCxnSpPr/>
      </xdr:nvCxnSpPr>
      <xdr:spPr>
        <a:xfrm>
          <a:off x="129825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9</xdr:row>
      <xdr:rowOff>76200</xdr:rowOff>
    </xdr:from>
    <xdr:to>
      <xdr:col>31</xdr:col>
      <xdr:colOff>0</xdr:colOff>
      <xdr:row>9</xdr:row>
      <xdr:rowOff>76200</xdr:rowOff>
    </xdr:to>
    <xdr:cxnSp macro="">
      <xdr:nvCxnSpPr>
        <xdr:cNvPr id="30" name="Straight Arrow Connector 29"/>
        <xdr:cNvCxnSpPr/>
      </xdr:nvCxnSpPr>
      <xdr:spPr>
        <a:xfrm>
          <a:off x="15935325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11</xdr:row>
      <xdr:rowOff>95250</xdr:rowOff>
    </xdr:from>
    <xdr:to>
      <xdr:col>28</xdr:col>
      <xdr:colOff>57150</xdr:colOff>
      <xdr:row>11</xdr:row>
      <xdr:rowOff>95251</xdr:rowOff>
    </xdr:to>
    <xdr:cxnSp macro="">
      <xdr:nvCxnSpPr>
        <xdr:cNvPr id="31" name="Straight Arrow Connector 30"/>
        <xdr:cNvCxnSpPr/>
      </xdr:nvCxnSpPr>
      <xdr:spPr>
        <a:xfrm flipV="1">
          <a:off x="11782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19</xdr:row>
      <xdr:rowOff>95250</xdr:rowOff>
    </xdr:from>
    <xdr:to>
      <xdr:col>28</xdr:col>
      <xdr:colOff>28575</xdr:colOff>
      <xdr:row>19</xdr:row>
      <xdr:rowOff>95251</xdr:rowOff>
    </xdr:to>
    <xdr:cxnSp macro="">
      <xdr:nvCxnSpPr>
        <xdr:cNvPr id="38" name="Straight Arrow Connector 37"/>
        <xdr:cNvCxnSpPr/>
      </xdr:nvCxnSpPr>
      <xdr:spPr>
        <a:xfrm flipV="1">
          <a:off x="11753850" y="31718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561975</xdr:colOff>
      <xdr:row>32</xdr:row>
      <xdr:rowOff>95250</xdr:rowOff>
    </xdr:from>
    <xdr:to>
      <xdr:col>28</xdr:col>
      <xdr:colOff>38100</xdr:colOff>
      <xdr:row>32</xdr:row>
      <xdr:rowOff>95251</xdr:rowOff>
    </xdr:to>
    <xdr:cxnSp macro="">
      <xdr:nvCxnSpPr>
        <xdr:cNvPr id="39" name="Straight Arrow Connector 38"/>
        <xdr:cNvCxnSpPr/>
      </xdr:nvCxnSpPr>
      <xdr:spPr>
        <a:xfrm flipV="1">
          <a:off x="11763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17</xdr:row>
      <xdr:rowOff>85725</xdr:rowOff>
    </xdr:from>
    <xdr:to>
      <xdr:col>25</xdr:col>
      <xdr:colOff>571500</xdr:colOff>
      <xdr:row>17</xdr:row>
      <xdr:rowOff>85725</xdr:rowOff>
    </xdr:to>
    <xdr:cxnSp macro="">
      <xdr:nvCxnSpPr>
        <xdr:cNvPr id="43" name="Straight Arrow Connector 42"/>
        <xdr:cNvCxnSpPr/>
      </xdr:nvCxnSpPr>
      <xdr:spPr>
        <a:xfrm>
          <a:off x="12982575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</xdr:row>
      <xdr:rowOff>85725</xdr:rowOff>
    </xdr:from>
    <xdr:to>
      <xdr:col>30</xdr:col>
      <xdr:colOff>561975</xdr:colOff>
      <xdr:row>17</xdr:row>
      <xdr:rowOff>85725</xdr:rowOff>
    </xdr:to>
    <xdr:cxnSp macro="">
      <xdr:nvCxnSpPr>
        <xdr:cNvPr id="44" name="Straight Arrow Connector 43"/>
        <xdr:cNvCxnSpPr/>
      </xdr:nvCxnSpPr>
      <xdr:spPr>
        <a:xfrm>
          <a:off x="159258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30</xdr:row>
      <xdr:rowOff>85725</xdr:rowOff>
    </xdr:from>
    <xdr:to>
      <xdr:col>25</xdr:col>
      <xdr:colOff>561975</xdr:colOff>
      <xdr:row>30</xdr:row>
      <xdr:rowOff>85725</xdr:rowOff>
    </xdr:to>
    <xdr:cxnSp macro="">
      <xdr:nvCxnSpPr>
        <xdr:cNvPr id="45" name="Straight Arrow Connector 44"/>
        <xdr:cNvCxnSpPr/>
      </xdr:nvCxnSpPr>
      <xdr:spPr>
        <a:xfrm>
          <a:off x="12973050" y="494347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30</xdr:row>
      <xdr:rowOff>76200</xdr:rowOff>
    </xdr:from>
    <xdr:to>
      <xdr:col>30</xdr:col>
      <xdr:colOff>571500</xdr:colOff>
      <xdr:row>30</xdr:row>
      <xdr:rowOff>76200</xdr:rowOff>
    </xdr:to>
    <xdr:cxnSp macro="">
      <xdr:nvCxnSpPr>
        <xdr:cNvPr id="46" name="Straight Arrow Connector 45"/>
        <xdr:cNvCxnSpPr/>
      </xdr:nvCxnSpPr>
      <xdr:spPr>
        <a:xfrm>
          <a:off x="15935325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tabSelected="1" topLeftCell="F1" workbookViewId="0">
      <selection activeCell="AA26" sqref="AA26"/>
    </sheetView>
  </sheetViews>
  <sheetFormatPr defaultColWidth="8.85546875" defaultRowHeight="12.75" x14ac:dyDescent="0.2"/>
  <cols>
    <col min="1" max="1" width="14" style="1" bestFit="1" customWidth="1"/>
    <col min="2" max="13" width="9.140625" style="2" customWidth="1"/>
    <col min="14" max="14" width="8.85546875" style="1"/>
    <col min="15" max="20" width="8.85546875" style="2"/>
    <col min="21" max="16384" width="8.85546875" style="1"/>
  </cols>
  <sheetData>
    <row r="1" spans="1:33" x14ac:dyDescent="0.2">
      <c r="A1" s="10" t="s">
        <v>34</v>
      </c>
      <c r="B1" s="2" t="s">
        <v>18</v>
      </c>
      <c r="C1" s="11" t="s">
        <v>19</v>
      </c>
      <c r="D1" s="4" t="s">
        <v>20</v>
      </c>
      <c r="E1" s="11" t="s">
        <v>21</v>
      </c>
      <c r="G1" s="11" t="s">
        <v>22</v>
      </c>
      <c r="I1" s="11" t="s">
        <v>23</v>
      </c>
      <c r="N1" s="2"/>
    </row>
    <row r="2" spans="1:33" x14ac:dyDescent="0.2">
      <c r="A2" s="9"/>
      <c r="B2" s="11" t="s">
        <v>0</v>
      </c>
      <c r="C2" s="1">
        <f>1/F2</f>
        <v>0.2</v>
      </c>
      <c r="D2" s="1">
        <f>C2/$C$4</f>
        <v>3</v>
      </c>
      <c r="E2" s="2" t="s">
        <v>7</v>
      </c>
      <c r="F2" s="2">
        <v>5</v>
      </c>
      <c r="G2" s="3" t="s">
        <v>10</v>
      </c>
      <c r="H2" s="2">
        <v>2</v>
      </c>
      <c r="I2" s="3" t="s">
        <v>6</v>
      </c>
      <c r="J2" s="12">
        <f>H2/F2</f>
        <v>0.4</v>
      </c>
      <c r="K2" s="13" t="s">
        <v>15</v>
      </c>
      <c r="L2" s="13">
        <f>LCM(F2:F4)</f>
        <v>45</v>
      </c>
      <c r="N2" s="2"/>
    </row>
    <row r="3" spans="1:33" x14ac:dyDescent="0.2">
      <c r="A3" s="7"/>
      <c r="B3" s="2" t="s">
        <v>1</v>
      </c>
      <c r="C3" s="1">
        <f t="shared" ref="C3:C4" si="0">1/F3</f>
        <v>0.1111111111111111</v>
      </c>
      <c r="D3" s="1">
        <f>C3/$C$4</f>
        <v>1.6666666666666665</v>
      </c>
      <c r="E3" s="2" t="s">
        <v>8</v>
      </c>
      <c r="F3" s="2">
        <v>9</v>
      </c>
      <c r="G3" s="2" t="s">
        <v>11</v>
      </c>
      <c r="H3" s="2">
        <v>3</v>
      </c>
      <c r="I3" s="2" t="s">
        <v>13</v>
      </c>
      <c r="J3" s="12">
        <f>H3/F3</f>
        <v>0.33333333333333331</v>
      </c>
      <c r="K3" s="13" t="s">
        <v>24</v>
      </c>
      <c r="L3" s="14">
        <f>3*((POWER(2,(1/3)))-1)</f>
        <v>0.77976314968461957</v>
      </c>
      <c r="N3" s="2"/>
    </row>
    <row r="4" spans="1:33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4</v>
      </c>
      <c r="I4" s="13" t="s">
        <v>14</v>
      </c>
      <c r="J4" s="15">
        <f>H4/F4</f>
        <v>0.26666666666666666</v>
      </c>
      <c r="K4" s="13" t="s">
        <v>17</v>
      </c>
      <c r="L4" s="15">
        <f>SUM(J2:J4)</f>
        <v>1</v>
      </c>
      <c r="N4" s="2"/>
    </row>
    <row r="5" spans="1:33" x14ac:dyDescent="0.2">
      <c r="A5" s="8"/>
      <c r="C5" s="1"/>
      <c r="D5" s="1"/>
      <c r="E5" s="13" t="s">
        <v>27</v>
      </c>
      <c r="F5" s="13">
        <v>12</v>
      </c>
      <c r="G5" s="13" t="s">
        <v>29</v>
      </c>
      <c r="H5" s="13">
        <v>4</v>
      </c>
      <c r="I5" s="2" t="s">
        <v>31</v>
      </c>
      <c r="J5" s="12">
        <f t="shared" ref="J5:J6" si="1">H5/F5</f>
        <v>0.33333333333333331</v>
      </c>
      <c r="K5" s="13"/>
      <c r="L5" s="15"/>
      <c r="N5" s="2"/>
    </row>
    <row r="6" spans="1:33" x14ac:dyDescent="0.2">
      <c r="E6" s="13" t="s">
        <v>28</v>
      </c>
      <c r="F6" s="13">
        <v>20</v>
      </c>
      <c r="G6" s="13" t="s">
        <v>30</v>
      </c>
      <c r="H6" s="13">
        <v>4</v>
      </c>
      <c r="I6" s="2" t="s">
        <v>32</v>
      </c>
      <c r="J6" s="12">
        <f t="shared" si="1"/>
        <v>0.2</v>
      </c>
      <c r="K6" s="13" t="s">
        <v>33</v>
      </c>
      <c r="L6" s="15">
        <f>(J5+J6)/2</f>
        <v>0.26666666666666666</v>
      </c>
    </row>
    <row r="7" spans="1:33" customFormat="1" x14ac:dyDescent="0.2">
      <c r="O7" s="4"/>
      <c r="P7" s="4"/>
      <c r="Q7" s="4"/>
      <c r="R7" s="4"/>
      <c r="S7" s="4"/>
      <c r="T7" s="4"/>
    </row>
    <row r="8" spans="1:33" customFormat="1" x14ac:dyDescent="0.2">
      <c r="A8" s="17" t="s">
        <v>5</v>
      </c>
      <c r="B8" s="16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  <c r="Z8" s="5">
        <v>25</v>
      </c>
      <c r="AA8" s="5">
        <v>26</v>
      </c>
      <c r="AB8" s="5">
        <v>27</v>
      </c>
      <c r="AC8" s="5">
        <v>28</v>
      </c>
      <c r="AD8" s="5">
        <v>29</v>
      </c>
      <c r="AE8" s="5">
        <v>30</v>
      </c>
      <c r="AF8" s="5">
        <v>31</v>
      </c>
      <c r="AG8" s="5">
        <v>32</v>
      </c>
    </row>
    <row r="9" spans="1:33" customFormat="1" x14ac:dyDescent="0.2">
      <c r="A9" s="18" t="s">
        <v>0</v>
      </c>
      <c r="B9" s="3"/>
      <c r="C9" s="3"/>
      <c r="D9" s="3"/>
      <c r="E9" s="3"/>
      <c r="F9" s="3"/>
      <c r="G9" s="3"/>
      <c r="H9" s="3"/>
      <c r="I9" s="6"/>
      <c r="J9" s="6"/>
      <c r="K9" s="6"/>
      <c r="L9" s="6"/>
      <c r="M9" s="6"/>
      <c r="N9" s="20"/>
      <c r="O9" s="22"/>
      <c r="P9" s="22"/>
      <c r="Q9" s="22"/>
      <c r="R9" s="22"/>
      <c r="S9" s="22"/>
      <c r="T9" s="4"/>
    </row>
    <row r="10" spans="1:33" customFormat="1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22"/>
      <c r="P10" s="22"/>
      <c r="Q10" s="22"/>
      <c r="R10" s="22"/>
      <c r="S10" s="22"/>
      <c r="T10" s="4"/>
    </row>
    <row r="11" spans="1:33" customFormat="1" x14ac:dyDescent="0.2">
      <c r="A11" s="18" t="s">
        <v>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0"/>
      <c r="O11" s="23"/>
      <c r="P11" s="22"/>
      <c r="Q11" s="22"/>
      <c r="R11" s="22"/>
      <c r="S11" s="22"/>
      <c r="T11" s="4"/>
    </row>
    <row r="12" spans="1:33" customForma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22"/>
      <c r="P12" s="22"/>
      <c r="Q12" s="22"/>
      <c r="R12" s="22"/>
      <c r="S12" s="22"/>
      <c r="T12" s="4"/>
    </row>
    <row r="13" spans="1:33" customFormat="1" x14ac:dyDescent="0.2">
      <c r="A13" s="18" t="s">
        <v>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0"/>
      <c r="O13" s="22"/>
      <c r="P13" s="22"/>
      <c r="Q13" s="23"/>
      <c r="R13" s="22"/>
      <c r="S13" s="22"/>
      <c r="T13" s="4"/>
    </row>
    <row r="14" spans="1:33" customFormat="1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2"/>
      <c r="P14" s="22"/>
      <c r="Q14" s="22"/>
      <c r="R14" s="22"/>
      <c r="S14" s="22"/>
      <c r="T14" s="4"/>
    </row>
    <row r="15" spans="1:33" customForma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2"/>
      <c r="P15" s="22"/>
      <c r="Q15" s="22"/>
      <c r="R15" s="22"/>
      <c r="S15" s="22"/>
      <c r="T15" s="4"/>
    </row>
    <row r="16" spans="1:33" customFormat="1" x14ac:dyDescent="0.2">
      <c r="A16" s="17" t="s">
        <v>3</v>
      </c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16">
        <v>6</v>
      </c>
      <c r="H16" s="16">
        <v>7</v>
      </c>
      <c r="I16" s="16">
        <v>8</v>
      </c>
      <c r="J16" s="3">
        <v>9</v>
      </c>
      <c r="K16" s="3">
        <v>10</v>
      </c>
      <c r="L16" s="3">
        <v>11</v>
      </c>
      <c r="M16" s="3">
        <v>12</v>
      </c>
      <c r="N16" s="16">
        <v>13</v>
      </c>
      <c r="O16" s="16">
        <v>14</v>
      </c>
      <c r="P16" s="16">
        <v>15</v>
      </c>
      <c r="Q16" s="16">
        <v>16</v>
      </c>
      <c r="R16" s="16">
        <v>17</v>
      </c>
      <c r="S16" s="16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>
        <v>25</v>
      </c>
      <c r="AA16" s="5">
        <v>26</v>
      </c>
      <c r="AB16" s="5">
        <v>27</v>
      </c>
      <c r="AC16" s="5">
        <v>28</v>
      </c>
      <c r="AD16" s="5">
        <v>29</v>
      </c>
      <c r="AE16" s="5">
        <v>30</v>
      </c>
      <c r="AF16" s="5">
        <v>31</v>
      </c>
      <c r="AG16" s="5">
        <v>32</v>
      </c>
    </row>
    <row r="17" spans="1:33" customFormat="1" x14ac:dyDescent="0.2">
      <c r="A17" s="18" t="s">
        <v>0</v>
      </c>
      <c r="B17" s="3"/>
      <c r="C17" s="3"/>
      <c r="D17" s="3"/>
      <c r="E17" s="3"/>
      <c r="F17" s="3"/>
      <c r="G17" s="3"/>
      <c r="H17" s="3"/>
      <c r="I17" s="3"/>
      <c r="J17" s="6"/>
      <c r="K17" s="6"/>
      <c r="L17" s="6"/>
      <c r="M17" s="6"/>
      <c r="N17" s="20"/>
      <c r="O17" s="22"/>
      <c r="P17" s="22"/>
      <c r="Q17" s="22"/>
      <c r="R17" s="22"/>
      <c r="S17" s="22"/>
      <c r="T17" s="4"/>
    </row>
    <row r="18" spans="1:33" customFormat="1" x14ac:dyDescent="0.2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22"/>
      <c r="P18" s="22"/>
      <c r="Q18" s="22"/>
      <c r="R18" s="22"/>
      <c r="S18" s="22"/>
      <c r="T18" s="4"/>
    </row>
    <row r="19" spans="1:33" customFormat="1" x14ac:dyDescent="0.2">
      <c r="A19" s="18" t="s">
        <v>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0"/>
      <c r="O19" s="22"/>
      <c r="P19" s="22"/>
      <c r="Q19" s="22"/>
      <c r="R19" s="22"/>
      <c r="S19" s="22"/>
      <c r="T19" s="4"/>
    </row>
    <row r="20" spans="1:33" customFormat="1" x14ac:dyDescent="0.2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22"/>
      <c r="P20" s="22"/>
      <c r="Q20" s="22"/>
      <c r="R20" s="22"/>
      <c r="S20" s="22"/>
      <c r="T20" s="4"/>
    </row>
    <row r="21" spans="1:33" customFormat="1" x14ac:dyDescent="0.2">
      <c r="A21" s="18" t="s">
        <v>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0"/>
      <c r="O21" s="22"/>
      <c r="P21" s="22"/>
      <c r="Q21" s="22"/>
      <c r="R21" s="22"/>
      <c r="S21" s="22"/>
      <c r="T21" s="4"/>
    </row>
    <row r="22" spans="1:33" customFormat="1" x14ac:dyDescent="0.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  <c r="O22" s="22"/>
      <c r="P22" s="22"/>
      <c r="Q22" s="22"/>
      <c r="R22" s="22"/>
      <c r="S22" s="22"/>
      <c r="T22" s="4"/>
    </row>
    <row r="23" spans="1:33" customFormat="1" x14ac:dyDescent="0.2">
      <c r="A23" s="18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0"/>
      <c r="O23" s="22"/>
      <c r="P23" s="22"/>
      <c r="Q23" s="22"/>
      <c r="R23" s="22"/>
      <c r="S23" s="22"/>
      <c r="T23" s="4"/>
    </row>
    <row r="24" spans="1:33" customFormat="1" x14ac:dyDescent="0.2">
      <c r="A24" s="18" t="s">
        <v>0</v>
      </c>
      <c r="B24" s="3">
        <v>5</v>
      </c>
      <c r="C24" s="3">
        <v>5</v>
      </c>
      <c r="D24" s="21" t="s">
        <v>16</v>
      </c>
      <c r="E24" s="21" t="s">
        <v>16</v>
      </c>
      <c r="F24" s="21" t="s">
        <v>16</v>
      </c>
      <c r="G24" s="3">
        <v>5</v>
      </c>
      <c r="H24" s="3">
        <v>5</v>
      </c>
      <c r="I24" s="21" t="s">
        <v>16</v>
      </c>
      <c r="J24" s="21" t="s">
        <v>16</v>
      </c>
      <c r="K24" s="21" t="s">
        <v>16</v>
      </c>
      <c r="L24" s="3">
        <v>5</v>
      </c>
      <c r="M24" s="21">
        <v>4</v>
      </c>
      <c r="N24" s="21" t="s">
        <v>16</v>
      </c>
      <c r="O24" s="21" t="s">
        <v>16</v>
      </c>
      <c r="P24" s="21" t="s">
        <v>16</v>
      </c>
      <c r="Q24" s="22">
        <v>5</v>
      </c>
      <c r="R24" s="22">
        <v>5</v>
      </c>
      <c r="S24" s="21" t="s">
        <v>16</v>
      </c>
      <c r="T24" s="4"/>
    </row>
    <row r="25" spans="1:33" customFormat="1" x14ac:dyDescent="0.2">
      <c r="A25" s="18" t="s">
        <v>1</v>
      </c>
      <c r="B25" s="3">
        <v>9</v>
      </c>
      <c r="C25" s="3">
        <v>8</v>
      </c>
      <c r="D25" s="3">
        <v>7</v>
      </c>
      <c r="E25" s="3">
        <v>6</v>
      </c>
      <c r="F25" s="3">
        <v>5</v>
      </c>
      <c r="G25" s="21" t="s">
        <v>16</v>
      </c>
      <c r="H25" s="21" t="s">
        <v>16</v>
      </c>
      <c r="I25" s="21" t="s">
        <v>16</v>
      </c>
      <c r="J25" s="21" t="s">
        <v>16</v>
      </c>
      <c r="K25" s="3">
        <v>9</v>
      </c>
      <c r="L25" s="3">
        <v>8</v>
      </c>
      <c r="M25" s="3">
        <v>7</v>
      </c>
      <c r="N25" s="3">
        <v>6</v>
      </c>
      <c r="O25" s="3">
        <v>5</v>
      </c>
      <c r="P25" s="3">
        <v>4</v>
      </c>
      <c r="Q25" s="3">
        <v>3</v>
      </c>
      <c r="R25" s="21" t="s">
        <v>16</v>
      </c>
      <c r="S25" s="21" t="s">
        <v>16</v>
      </c>
      <c r="T25" s="4"/>
    </row>
    <row r="26" spans="1:33" customFormat="1" x14ac:dyDescent="0.2">
      <c r="A26" s="18" t="s">
        <v>2</v>
      </c>
      <c r="B26" s="3">
        <v>15</v>
      </c>
      <c r="C26" s="3">
        <v>14</v>
      </c>
      <c r="D26" s="3">
        <v>13</v>
      </c>
      <c r="E26" s="3">
        <v>12</v>
      </c>
      <c r="F26" s="3">
        <v>11</v>
      </c>
      <c r="G26" s="3">
        <v>10</v>
      </c>
      <c r="H26" s="3">
        <v>9</v>
      </c>
      <c r="I26" s="3">
        <v>8</v>
      </c>
      <c r="J26" s="3">
        <v>7</v>
      </c>
      <c r="K26" s="3">
        <v>6</v>
      </c>
      <c r="L26" s="3">
        <v>5</v>
      </c>
      <c r="M26" s="3">
        <v>4</v>
      </c>
      <c r="N26" s="3">
        <v>3</v>
      </c>
      <c r="O26" s="21" t="s">
        <v>16</v>
      </c>
      <c r="P26" s="21" t="s">
        <v>16</v>
      </c>
      <c r="Q26" s="22">
        <v>15</v>
      </c>
      <c r="R26" s="22">
        <v>14</v>
      </c>
      <c r="S26" s="22">
        <v>13</v>
      </c>
      <c r="T26" s="4"/>
    </row>
    <row r="27" spans="1:33" customFormat="1" x14ac:dyDescent="0.2">
      <c r="A27" s="1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0"/>
      <c r="O27" s="22"/>
      <c r="P27" s="22"/>
      <c r="Q27" s="22"/>
      <c r="R27" s="22"/>
      <c r="S27" s="22"/>
      <c r="T27" s="4"/>
    </row>
    <row r="28" spans="1:33" customFormat="1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  <c r="O28" s="22"/>
      <c r="P28" s="22"/>
      <c r="Q28" s="22"/>
      <c r="R28" s="22"/>
      <c r="S28" s="22"/>
      <c r="T28" s="4"/>
    </row>
    <row r="29" spans="1:33" customFormat="1" x14ac:dyDescent="0.2">
      <c r="A29" s="17" t="s">
        <v>4</v>
      </c>
      <c r="B29" s="16">
        <v>1</v>
      </c>
      <c r="C29" s="16">
        <v>2</v>
      </c>
      <c r="D29" s="16">
        <v>3</v>
      </c>
      <c r="E29" s="16">
        <v>4</v>
      </c>
      <c r="F29" s="16">
        <v>5</v>
      </c>
      <c r="G29" s="16">
        <v>6</v>
      </c>
      <c r="H29" s="16">
        <v>7</v>
      </c>
      <c r="I29" s="16">
        <v>8</v>
      </c>
      <c r="J29" s="3">
        <v>9</v>
      </c>
      <c r="K29" s="3">
        <v>10</v>
      </c>
      <c r="L29" s="3">
        <v>11</v>
      </c>
      <c r="M29" s="3">
        <v>12</v>
      </c>
      <c r="N29" s="16">
        <v>13</v>
      </c>
      <c r="O29" s="16">
        <v>14</v>
      </c>
      <c r="P29" s="16">
        <v>15</v>
      </c>
      <c r="Q29" s="16">
        <v>16</v>
      </c>
      <c r="R29" s="16">
        <v>17</v>
      </c>
      <c r="S29" s="16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  <c r="Z29" s="5">
        <v>25</v>
      </c>
      <c r="AA29" s="5">
        <v>26</v>
      </c>
      <c r="AB29" s="5">
        <v>27</v>
      </c>
      <c r="AC29" s="5">
        <v>28</v>
      </c>
      <c r="AD29" s="5">
        <v>29</v>
      </c>
      <c r="AE29" s="5">
        <v>30</v>
      </c>
      <c r="AF29" s="5">
        <v>31</v>
      </c>
      <c r="AG29" s="5">
        <v>32</v>
      </c>
    </row>
    <row r="30" spans="1:33" customFormat="1" x14ac:dyDescent="0.2">
      <c r="A30" s="18" t="s">
        <v>0</v>
      </c>
      <c r="B30" s="3"/>
      <c r="C30" s="3"/>
      <c r="D30" s="3"/>
      <c r="E30" s="3"/>
      <c r="F30" s="3"/>
      <c r="G30" s="3"/>
      <c r="H30" s="3"/>
      <c r="I30" s="3"/>
      <c r="J30" s="6"/>
      <c r="K30" s="6"/>
      <c r="L30" s="6"/>
      <c r="M30" s="6"/>
      <c r="N30" s="20"/>
      <c r="O30" s="22"/>
      <c r="P30" s="22"/>
      <c r="Q30" s="22"/>
      <c r="R30" s="22"/>
      <c r="S30" s="22"/>
      <c r="T30" s="4"/>
    </row>
    <row r="31" spans="1:33" customFormat="1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  <c r="O31" s="22"/>
      <c r="P31" s="22"/>
      <c r="Q31" s="22"/>
      <c r="R31" s="22"/>
      <c r="S31" s="22"/>
      <c r="T31" s="4"/>
    </row>
    <row r="32" spans="1:33" customFormat="1" x14ac:dyDescent="0.2">
      <c r="A32" s="18" t="s">
        <v>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0"/>
      <c r="O32" s="22"/>
      <c r="P32" s="22"/>
      <c r="Q32" s="22"/>
      <c r="R32" s="22"/>
      <c r="S32" s="22"/>
      <c r="T32" s="4"/>
    </row>
    <row r="33" spans="1:20" customFormat="1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22"/>
      <c r="P33" s="22"/>
      <c r="Q33" s="22"/>
      <c r="R33" s="22"/>
      <c r="S33" s="22"/>
      <c r="T33" s="4"/>
    </row>
    <row r="34" spans="1:20" customFormat="1" x14ac:dyDescent="0.2">
      <c r="A34" s="18" t="s">
        <v>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0"/>
      <c r="O34" s="22"/>
      <c r="P34" s="22"/>
      <c r="Q34" s="22"/>
      <c r="R34" s="22"/>
      <c r="S34" s="22"/>
      <c r="T34" s="4"/>
    </row>
    <row r="35" spans="1:20" customFormat="1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22"/>
      <c r="P35" s="22"/>
      <c r="Q35" s="22"/>
      <c r="R35" s="22"/>
      <c r="S35" s="22"/>
      <c r="T35" s="4"/>
    </row>
    <row r="36" spans="1:20" customFormat="1" x14ac:dyDescent="0.2">
      <c r="A36" s="18" t="s">
        <v>25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4"/>
      <c r="P36" s="4"/>
      <c r="Q36" s="4"/>
      <c r="R36" s="4"/>
      <c r="S36" s="4"/>
      <c r="T36" s="4"/>
    </row>
    <row r="37" spans="1:20" customFormat="1" x14ac:dyDescent="0.2">
      <c r="A37" s="18" t="s">
        <v>0</v>
      </c>
      <c r="B37" s="3">
        <v>3</v>
      </c>
      <c r="C37" s="2">
        <v>3</v>
      </c>
      <c r="D37" s="2" t="s">
        <v>16</v>
      </c>
      <c r="E37" s="2" t="s">
        <v>16</v>
      </c>
      <c r="F37" s="2" t="s">
        <v>16</v>
      </c>
      <c r="G37" s="2">
        <v>3</v>
      </c>
      <c r="H37" s="2">
        <v>3</v>
      </c>
      <c r="I37" s="2" t="s">
        <v>16</v>
      </c>
      <c r="J37" s="2" t="s">
        <v>16</v>
      </c>
      <c r="K37" s="2" t="s">
        <v>16</v>
      </c>
      <c r="L37" s="2">
        <v>3</v>
      </c>
      <c r="M37" s="2">
        <v>3</v>
      </c>
      <c r="N37" s="3" t="s">
        <v>16</v>
      </c>
      <c r="O37" s="3" t="s">
        <v>16</v>
      </c>
      <c r="P37" s="3" t="s">
        <v>16</v>
      </c>
      <c r="Q37" s="4">
        <v>3</v>
      </c>
      <c r="R37" s="4">
        <v>2</v>
      </c>
      <c r="S37" s="4">
        <v>2</v>
      </c>
      <c r="T37" s="4"/>
    </row>
    <row r="38" spans="1:20" customFormat="1" x14ac:dyDescent="0.2">
      <c r="A38" s="18" t="s">
        <v>1</v>
      </c>
      <c r="B38" s="3">
        <v>6</v>
      </c>
      <c r="C38" s="2">
        <v>5</v>
      </c>
      <c r="D38" s="2">
        <v>4</v>
      </c>
      <c r="E38" s="2">
        <v>4</v>
      </c>
      <c r="F38" s="2">
        <v>4</v>
      </c>
      <c r="G38" s="2" t="s">
        <v>16</v>
      </c>
      <c r="H38" s="2" t="s">
        <v>16</v>
      </c>
      <c r="I38" s="2" t="s">
        <v>16</v>
      </c>
      <c r="J38" s="2" t="s">
        <v>16</v>
      </c>
      <c r="K38" s="2">
        <v>6</v>
      </c>
      <c r="L38" s="2">
        <v>5</v>
      </c>
      <c r="M38" s="2">
        <v>4</v>
      </c>
      <c r="N38" s="3">
        <v>3</v>
      </c>
      <c r="O38" s="4">
        <v>2</v>
      </c>
      <c r="P38" s="4">
        <v>2</v>
      </c>
      <c r="Q38" s="4">
        <v>2</v>
      </c>
      <c r="R38" s="4" t="s">
        <v>16</v>
      </c>
      <c r="S38" s="4" t="s">
        <v>16</v>
      </c>
      <c r="T38" s="4"/>
    </row>
    <row r="39" spans="1:20" customFormat="1" x14ac:dyDescent="0.2">
      <c r="A39" s="18" t="s">
        <v>2</v>
      </c>
      <c r="B39" s="3">
        <v>11</v>
      </c>
      <c r="C39" s="2">
        <v>10</v>
      </c>
      <c r="D39" s="2">
        <v>9</v>
      </c>
      <c r="E39" s="2">
        <v>8</v>
      </c>
      <c r="F39" s="2">
        <v>7</v>
      </c>
      <c r="G39" s="2">
        <v>6</v>
      </c>
      <c r="H39" s="2">
        <v>5</v>
      </c>
      <c r="I39" s="2">
        <v>4</v>
      </c>
      <c r="J39" s="2">
        <v>4</v>
      </c>
      <c r="K39" s="2">
        <v>4</v>
      </c>
      <c r="L39" s="2">
        <v>4</v>
      </c>
      <c r="M39" s="2">
        <v>3</v>
      </c>
      <c r="N39" s="3">
        <v>2</v>
      </c>
      <c r="O39" s="4" t="s">
        <v>16</v>
      </c>
      <c r="P39" s="4" t="s">
        <v>16</v>
      </c>
      <c r="Q39" s="4">
        <v>11</v>
      </c>
      <c r="R39" s="4">
        <v>10</v>
      </c>
      <c r="S39" s="4">
        <v>9</v>
      </c>
      <c r="T39" s="4"/>
    </row>
    <row r="40" spans="1:20" x14ac:dyDescent="0.2">
      <c r="A40" s="18"/>
      <c r="B40" s="3"/>
    </row>
  </sheetData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2015-09-01T17:59:31Z</cp:lastPrinted>
  <dcterms:created xsi:type="dcterms:W3CDTF">2004-09-29T05:04:03Z</dcterms:created>
  <dcterms:modified xsi:type="dcterms:W3CDTF">2019-06-01T19:00:04Z</dcterms:modified>
</cp:coreProperties>
</file>