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oy.bhattacharya\OneDrive - Nth Dimension Limited\Training\DataWarehouse\"/>
    </mc:Choice>
  </mc:AlternateContent>
  <bookViews>
    <workbookView xWindow="0" yWindow="0" windowWidth="23040" windowHeight="9900"/>
  </bookViews>
  <sheets>
    <sheet name="Fact Type" sheetId="1" r:id="rId1"/>
    <sheet name="Dimension" sheetId="2" r:id="rId2"/>
    <sheet name="Key" sheetId="6" r:id="rId3"/>
    <sheet name="SCD" sheetId="7" r:id="rId4"/>
    <sheet name="Snow Flakes" sheetId="4" r:id="rId5"/>
    <sheet name="Star Schema" sheetId="3" r:id="rId6"/>
    <sheet name="Galaxy Dimension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H33" i="1" l="1"/>
  <c r="H32" i="1"/>
  <c r="H31" i="1"/>
  <c r="H30" i="1"/>
  <c r="H29" i="1"/>
  <c r="H22" i="1"/>
  <c r="H21" i="1"/>
  <c r="H20" i="1"/>
  <c r="H19" i="1"/>
  <c r="H18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<sst xmlns="http://schemas.openxmlformats.org/spreadsheetml/2006/main" count="352" uniqueCount="161">
  <si>
    <t>Date</t>
  </si>
  <si>
    <t>Store</t>
  </si>
  <si>
    <t xml:space="preserve">Product </t>
  </si>
  <si>
    <t xml:space="preserve">Transaction ID </t>
  </si>
  <si>
    <t>Qty</t>
  </si>
  <si>
    <t>Unit Price</t>
  </si>
  <si>
    <t>Sales Amount</t>
  </si>
  <si>
    <t>Qty In Hand</t>
  </si>
  <si>
    <t>Stote1</t>
  </si>
  <si>
    <t>Stote2</t>
  </si>
  <si>
    <t>P1</t>
  </si>
  <si>
    <t>P2</t>
  </si>
  <si>
    <t>Discount</t>
  </si>
  <si>
    <t>P1233</t>
  </si>
  <si>
    <t>P1235</t>
  </si>
  <si>
    <t>P122334</t>
  </si>
  <si>
    <t>O436573</t>
  </si>
  <si>
    <t>T1233</t>
  </si>
  <si>
    <t>Additive Measure</t>
  </si>
  <si>
    <t>Semi Additive Measure</t>
  </si>
  <si>
    <t>Non Additive Measure</t>
  </si>
  <si>
    <t>Not For OLAP</t>
  </si>
  <si>
    <t>Must in OLAP</t>
  </si>
  <si>
    <t>Measure Type</t>
  </si>
  <si>
    <t xml:space="preserve">Transactional FACT Table </t>
  </si>
  <si>
    <t>Best Practice = One Transactional Fact table for One Data Mart</t>
  </si>
  <si>
    <t>Cust ID</t>
  </si>
  <si>
    <t>Not For OLAP/Data Mart</t>
  </si>
  <si>
    <t>Total Amount</t>
  </si>
  <si>
    <t>Amount</t>
  </si>
  <si>
    <t>CusID</t>
  </si>
  <si>
    <t>Total Price</t>
  </si>
  <si>
    <t>Periodic Snapshot Fact Tables</t>
  </si>
  <si>
    <t>Accumulating Snapshot Fact Tables</t>
  </si>
  <si>
    <t>Patient ID</t>
  </si>
  <si>
    <t>Pre Approved</t>
  </si>
  <si>
    <t>Final Approval</t>
  </si>
  <si>
    <t>Balance</t>
  </si>
  <si>
    <t xml:space="preserve">Paid </t>
  </si>
  <si>
    <t xml:space="preserve">Work Flow </t>
  </si>
  <si>
    <t>Factless Fact Tables</t>
  </si>
  <si>
    <t>Student ID</t>
  </si>
  <si>
    <t>Isattend</t>
  </si>
  <si>
    <t>Time</t>
  </si>
  <si>
    <t>Teacher Id</t>
  </si>
  <si>
    <t>S1</t>
  </si>
  <si>
    <t>Yes</t>
  </si>
  <si>
    <t>T1</t>
  </si>
  <si>
    <t>Consolidate FACT</t>
  </si>
  <si>
    <t>Sales Forecast</t>
  </si>
  <si>
    <t>Current Sale</t>
  </si>
  <si>
    <t>KPI</t>
  </si>
  <si>
    <t>Conformed FACT</t>
  </si>
  <si>
    <t>FAT FACT</t>
  </si>
  <si>
    <t>FAT Dimension</t>
  </si>
  <si>
    <t>FAT DW</t>
  </si>
  <si>
    <t>Fact</t>
  </si>
  <si>
    <t>DIM1</t>
  </si>
  <si>
    <t>DIM4</t>
  </si>
  <si>
    <t>DIM3</t>
  </si>
  <si>
    <t>DIM2</t>
  </si>
  <si>
    <t>Star Schema</t>
  </si>
  <si>
    <t>Snow Flakes</t>
  </si>
  <si>
    <t>DIM7</t>
  </si>
  <si>
    <t>DIM8</t>
  </si>
  <si>
    <t>DIM9</t>
  </si>
  <si>
    <t>DIM10</t>
  </si>
  <si>
    <t>Cube</t>
  </si>
  <si>
    <t>FactSales</t>
  </si>
  <si>
    <t>DimProduct</t>
  </si>
  <si>
    <t>F</t>
  </si>
  <si>
    <t>D</t>
  </si>
  <si>
    <t>QTYIN Hand</t>
  </si>
  <si>
    <t>M</t>
  </si>
  <si>
    <t>DimDate</t>
  </si>
  <si>
    <t>Id</t>
  </si>
  <si>
    <t xml:space="preserve">FName </t>
  </si>
  <si>
    <t>Lname</t>
  </si>
  <si>
    <t>Amit</t>
  </si>
  <si>
    <t>Chatterjee</t>
  </si>
  <si>
    <t>Tanoy</t>
  </si>
  <si>
    <t>Bhattacharya</t>
  </si>
  <si>
    <t>Budha</t>
  </si>
  <si>
    <t>Dutta</t>
  </si>
  <si>
    <t xml:space="preserve">Sayan </t>
  </si>
  <si>
    <t>Mishra</t>
  </si>
  <si>
    <t>Soumya</t>
  </si>
  <si>
    <t>Das</t>
  </si>
  <si>
    <t>Candidate Key {id,Fname,Lname}</t>
  </si>
  <si>
    <t>Primary Key</t>
  </si>
  <si>
    <t>ID</t>
  </si>
  <si>
    <t>EMP</t>
  </si>
  <si>
    <t>Is Active</t>
  </si>
  <si>
    <t>Swapan</t>
  </si>
  <si>
    <t>Business Key/Natural Key</t>
  </si>
  <si>
    <t xml:space="preserve">Composite Key </t>
  </si>
  <si>
    <t>SK</t>
  </si>
  <si>
    <t xml:space="preserve">Surrogate Key </t>
  </si>
  <si>
    <t>Auto increment Numeric</t>
  </si>
  <si>
    <t>Type 0</t>
  </si>
  <si>
    <t>Store ID</t>
  </si>
  <si>
    <t>Location</t>
  </si>
  <si>
    <t>Postocde</t>
  </si>
  <si>
    <t>London</t>
  </si>
  <si>
    <t>N12345</t>
  </si>
  <si>
    <t>new Postcode</t>
  </si>
  <si>
    <t>ha271a</t>
  </si>
  <si>
    <t>S_Key</t>
  </si>
  <si>
    <t>Disadv</t>
  </si>
  <si>
    <t>No History</t>
  </si>
  <si>
    <t>TYPE 1</t>
  </si>
  <si>
    <t>EffectiveDate</t>
  </si>
  <si>
    <t>ha271b</t>
  </si>
  <si>
    <t>ha271c</t>
  </si>
  <si>
    <t>ha271d</t>
  </si>
  <si>
    <t>Type 3</t>
  </si>
  <si>
    <t>oldPostocde</t>
  </si>
  <si>
    <t>NewPostcode</t>
  </si>
  <si>
    <t>Slowly Changing Dimension</t>
  </si>
  <si>
    <t>DateKey</t>
  </si>
  <si>
    <t>ProductKey</t>
  </si>
  <si>
    <t>StoreKey</t>
  </si>
  <si>
    <t>OrderNo</t>
  </si>
  <si>
    <t>UnitPrce</t>
  </si>
  <si>
    <t>Price</t>
  </si>
  <si>
    <t>Degenarate Dimension</t>
  </si>
  <si>
    <t>ProductID</t>
  </si>
  <si>
    <t>Payment Method</t>
  </si>
  <si>
    <t>Storetype</t>
  </si>
  <si>
    <t>cash</t>
  </si>
  <si>
    <t>Credit</t>
  </si>
  <si>
    <t>Debit</t>
  </si>
  <si>
    <t>Online</t>
  </si>
  <si>
    <t>Outlet</t>
  </si>
  <si>
    <t>StroeAsiss.</t>
  </si>
  <si>
    <t>No</t>
  </si>
  <si>
    <t>SP_ID</t>
  </si>
  <si>
    <t>sp_Id</t>
  </si>
  <si>
    <t>Junk Dimension</t>
  </si>
  <si>
    <t>SnowFlakes Dimesion</t>
  </si>
  <si>
    <t>VendorID</t>
  </si>
  <si>
    <t>Delivery Date</t>
  </si>
  <si>
    <t>Return Date</t>
  </si>
  <si>
    <t>ShipingDate</t>
  </si>
  <si>
    <t>V1</t>
  </si>
  <si>
    <t>V2</t>
  </si>
  <si>
    <t>V3</t>
  </si>
  <si>
    <t>V4</t>
  </si>
  <si>
    <t>Order</t>
  </si>
  <si>
    <t>Shipping</t>
  </si>
  <si>
    <t>Delivery</t>
  </si>
  <si>
    <t>Return</t>
  </si>
  <si>
    <t>Role Playing  Dimension</t>
  </si>
  <si>
    <t>Orderno</t>
  </si>
  <si>
    <t>ProductEntryDate</t>
  </si>
  <si>
    <t>Outrigger  Dimension</t>
  </si>
  <si>
    <t>Conformed /Shared  Dimension</t>
  </si>
  <si>
    <t>DIM EMP</t>
  </si>
  <si>
    <t>Fact Finance</t>
  </si>
  <si>
    <t>Fact HR</t>
  </si>
  <si>
    <t>Outrigger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</si>
</sst>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4" borderId="5" xfId="0" applyFill="1" applyBorder="1"/>
    <xf numFmtId="16" fontId="0" fillId="0" borderId="4" xfId="0" applyNumberFormat="1" applyBorder="1"/>
    <xf numFmtId="9" fontId="0" fillId="4" borderId="5" xfId="0" applyNumberFormat="1" applyFill="1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5" borderId="0" xfId="0" applyFill="1" applyBorder="1"/>
    <xf numFmtId="0" fontId="0" fillId="0" borderId="9" xfId="0" applyBorder="1"/>
    <xf numFmtId="0" fontId="0" fillId="2" borderId="9" xfId="0" applyFill="1" applyBorder="1"/>
    <xf numFmtId="0" fontId="0" fillId="4" borderId="9" xfId="0" applyFill="1" applyBorder="1"/>
    <xf numFmtId="0" fontId="0" fillId="3" borderId="9" xfId="0" applyFill="1" applyBorder="1"/>
    <xf numFmtId="16" fontId="0" fillId="0" borderId="9" xfId="0" applyNumberFormat="1" applyBorder="1"/>
    <xf numFmtId="9" fontId="0" fillId="4" borderId="9" xfId="0" applyNumberFormat="1" applyFill="1" applyBorder="1"/>
    <xf numFmtId="0" fontId="0" fillId="0" borderId="13" xfId="0" applyBorder="1"/>
    <xf numFmtId="0" fontId="0" fillId="0" borderId="14" xfId="0" applyBorder="1"/>
    <xf numFmtId="16" fontId="0" fillId="0" borderId="13" xfId="0" applyNumberFormat="1" applyBorder="1"/>
    <xf numFmtId="0" fontId="0" fillId="2" borderId="17" xfId="0" applyFill="1" applyBorder="1"/>
    <xf numFmtId="0" fontId="0" fillId="4" borderId="17" xfId="0" applyFill="1" applyBorder="1"/>
    <xf numFmtId="0" fontId="0" fillId="3" borderId="17" xfId="0" applyFill="1" applyBorder="1"/>
    <xf numFmtId="9" fontId="0" fillId="4" borderId="17" xfId="0" applyNumberFormat="1" applyFill="1" applyBorder="1"/>
    <xf numFmtId="0" fontId="0" fillId="0" borderId="18" xfId="0" applyBorder="1"/>
    <xf numFmtId="14" fontId="0" fillId="0" borderId="7" xfId="0" applyNumberFormat="1" applyBorder="1"/>
    <xf numFmtId="0" fontId="0" fillId="0" borderId="19" xfId="0" applyBorder="1"/>
    <xf numFmtId="0" fontId="0" fillId="0" borderId="20" xfId="0" applyBorder="1"/>
    <xf numFmtId="0" fontId="1" fillId="6" borderId="0" xfId="0" applyFont="1" applyFill="1"/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0" xfId="0" applyFill="1" applyBorder="1"/>
    <xf numFmtId="0" fontId="2" fillId="7" borderId="0" xfId="0" applyFont="1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8" borderId="0" xfId="0" applyFill="1" applyBorder="1"/>
    <xf numFmtId="0" fontId="0" fillId="8" borderId="5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9" xfId="0" applyFill="1" applyBorder="1"/>
    <xf numFmtId="0" fontId="0" fillId="9" borderId="9" xfId="0" applyFill="1" applyBorder="1"/>
    <xf numFmtId="0" fontId="2" fillId="9" borderId="9" xfId="0" applyFont="1" applyFill="1" applyBorder="1"/>
    <xf numFmtId="0" fontId="2" fillId="10" borderId="9" xfId="0" applyFont="1" applyFill="1" applyBorder="1"/>
    <xf numFmtId="0" fontId="0" fillId="10" borderId="9" xfId="0" applyFill="1" applyBorder="1"/>
    <xf numFmtId="16" fontId="0" fillId="0" borderId="0" xfId="0" applyNumberFormat="1"/>
    <xf numFmtId="0" fontId="0" fillId="0" borderId="0" xfId="0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2" borderId="5" xfId="0" applyFill="1" applyBorder="1"/>
    <xf numFmtId="0" fontId="0" fillId="8" borderId="4" xfId="0" applyFill="1" applyBorder="1"/>
    <xf numFmtId="0" fontId="0" fillId="8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5</xdr:row>
      <xdr:rowOff>83820</xdr:rowOff>
    </xdr:from>
    <xdr:to>
      <xdr:col>8</xdr:col>
      <xdr:colOff>7620</xdr:colOff>
      <xdr:row>10</xdr:row>
      <xdr:rowOff>53340</xdr:rowOff>
    </xdr:to>
    <xdr:cxnSp macro="">
      <xdr:nvCxnSpPr>
        <xdr:cNvPr id="2" name="Straight Arrow Connector 1"/>
        <xdr:cNvCxnSpPr/>
      </xdr:nvCxnSpPr>
      <xdr:spPr>
        <a:xfrm>
          <a:off x="3573780" y="1005840"/>
          <a:ext cx="1310640" cy="883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13</xdr:row>
      <xdr:rowOff>144780</xdr:rowOff>
    </xdr:from>
    <xdr:to>
      <xdr:col>8</xdr:col>
      <xdr:colOff>259080</xdr:colOff>
      <xdr:row>20</xdr:row>
      <xdr:rowOff>175260</xdr:rowOff>
    </xdr:to>
    <xdr:cxnSp macro="">
      <xdr:nvCxnSpPr>
        <xdr:cNvPr id="3" name="Straight Arrow Connector 2"/>
        <xdr:cNvCxnSpPr/>
      </xdr:nvCxnSpPr>
      <xdr:spPr>
        <a:xfrm flipV="1">
          <a:off x="3566160" y="2529840"/>
          <a:ext cx="1569720" cy="1310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121920</xdr:colOff>
      <xdr:row>13</xdr:row>
      <xdr:rowOff>99060</xdr:rowOff>
    </xdr:from>
    <xdr:to>
      <xdr:col>13</xdr:col>
      <xdr:colOff>335280</xdr:colOff>
      <xdr:row>19</xdr:row>
      <xdr:rowOff>121920</xdr:rowOff>
    </xdr:to>
    <xdr:cxnSp macro="">
      <xdr:nvCxnSpPr>
        <xdr:cNvPr id="4" name="Straight Arrow Connector 3"/>
        <xdr:cNvCxnSpPr/>
      </xdr:nvCxnSpPr>
      <xdr:spPr>
        <a:xfrm flipH="1" flipV="1">
          <a:off x="6217920" y="2484120"/>
          <a:ext cx="2042160" cy="1120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5</xdr:row>
      <xdr:rowOff>68580</xdr:rowOff>
    </xdr:from>
    <xdr:to>
      <xdr:col>13</xdr:col>
      <xdr:colOff>312420</xdr:colOff>
      <xdr:row>11</xdr:row>
      <xdr:rowOff>53340</xdr:rowOff>
    </xdr:to>
    <xdr:cxnSp macro="">
      <xdr:nvCxnSpPr>
        <xdr:cNvPr id="5" name="Straight Arrow Connector 4"/>
        <xdr:cNvCxnSpPr/>
      </xdr:nvCxnSpPr>
      <xdr:spPr>
        <a:xfrm flipH="1">
          <a:off x="6248400" y="990600"/>
          <a:ext cx="1988820" cy="1082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10</xdr:row>
      <xdr:rowOff>129540</xdr:rowOff>
    </xdr:from>
    <xdr:to>
      <xdr:col>8</xdr:col>
      <xdr:colOff>106680</xdr:colOff>
      <xdr:row>21</xdr:row>
      <xdr:rowOff>30480</xdr:rowOff>
    </xdr:to>
    <xdr:cxnSp macro="">
      <xdr:nvCxnSpPr>
        <xdr:cNvPr id="7" name="Elbow Connector 6"/>
        <xdr:cNvCxnSpPr/>
      </xdr:nvCxnSpPr>
      <xdr:spPr>
        <a:xfrm flipV="1">
          <a:off x="1844040" y="1973580"/>
          <a:ext cx="3139440" cy="1920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5</xdr:row>
      <xdr:rowOff>83820</xdr:rowOff>
    </xdr:from>
    <xdr:to>
      <xdr:col>8</xdr:col>
      <xdr:colOff>7620</xdr:colOff>
      <xdr:row>10</xdr:row>
      <xdr:rowOff>53340</xdr:rowOff>
    </xdr:to>
    <xdr:cxnSp macro="">
      <xdr:nvCxnSpPr>
        <xdr:cNvPr id="5" name="Straight Arrow Connector 4"/>
        <xdr:cNvCxnSpPr/>
      </xdr:nvCxnSpPr>
      <xdr:spPr>
        <a:xfrm>
          <a:off x="3573780" y="998220"/>
          <a:ext cx="1310640" cy="883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13</xdr:row>
      <xdr:rowOff>144780</xdr:rowOff>
    </xdr:from>
    <xdr:to>
      <xdr:col>8</xdr:col>
      <xdr:colOff>259080</xdr:colOff>
      <xdr:row>20</xdr:row>
      <xdr:rowOff>175260</xdr:rowOff>
    </xdr:to>
    <xdr:cxnSp macro="">
      <xdr:nvCxnSpPr>
        <xdr:cNvPr id="6" name="Straight Arrow Connector 5"/>
        <xdr:cNvCxnSpPr/>
      </xdr:nvCxnSpPr>
      <xdr:spPr>
        <a:xfrm flipV="1">
          <a:off x="3566160" y="2522220"/>
          <a:ext cx="1569720" cy="1310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121920</xdr:colOff>
      <xdr:row>13</xdr:row>
      <xdr:rowOff>99060</xdr:rowOff>
    </xdr:from>
    <xdr:to>
      <xdr:col>13</xdr:col>
      <xdr:colOff>335280</xdr:colOff>
      <xdr:row>19</xdr:row>
      <xdr:rowOff>121920</xdr:rowOff>
    </xdr:to>
    <xdr:cxnSp macro="">
      <xdr:nvCxnSpPr>
        <xdr:cNvPr id="9" name="Straight Arrow Connector 8"/>
        <xdr:cNvCxnSpPr/>
      </xdr:nvCxnSpPr>
      <xdr:spPr>
        <a:xfrm flipH="1" flipV="1">
          <a:off x="6217920" y="2476500"/>
          <a:ext cx="2042160" cy="1120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5</xdr:row>
      <xdr:rowOff>68580</xdr:rowOff>
    </xdr:from>
    <xdr:to>
      <xdr:col>13</xdr:col>
      <xdr:colOff>312420</xdr:colOff>
      <xdr:row>11</xdr:row>
      <xdr:rowOff>53340</xdr:rowOff>
    </xdr:to>
    <xdr:cxnSp macro="">
      <xdr:nvCxnSpPr>
        <xdr:cNvPr id="12" name="Straight Arrow Connector 11"/>
        <xdr:cNvCxnSpPr/>
      </xdr:nvCxnSpPr>
      <xdr:spPr>
        <a:xfrm flipH="1">
          <a:off x="6248400" y="982980"/>
          <a:ext cx="1988820" cy="1082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245110</xdr:colOff>
      <xdr:row>14</xdr:row>
      <xdr:rowOff>63500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1510" cy="2623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topLeftCell="A16" zoomScale="155" zoomScaleNormal="155" workbookViewId="0">
      <selection activeCell="L23" sqref="L23"/>
    </sheetView>
  </sheetViews>
  <sheetFormatPr defaultRowHeight="14.4" x14ac:dyDescent="0.3"/>
  <cols>
    <col min="4" max="4" width="21.109375" customWidth="1"/>
    <col min="5" max="5" width="13.33203125" bestFit="1" customWidth="1"/>
    <col min="6" max="6" width="10.5546875" bestFit="1" customWidth="1"/>
    <col min="8" max="8" width="12.21875" bestFit="1" customWidth="1"/>
    <col min="9" max="9" width="10.88671875" bestFit="1" customWidth="1"/>
    <col min="11" max="11" width="12" bestFit="1" customWidth="1"/>
  </cols>
  <sheetData>
    <row r="1" spans="2:12" ht="15" thickBot="1" x14ac:dyDescent="0.35"/>
    <row r="2" spans="2:12" x14ac:dyDescent="0.3">
      <c r="B2" s="1" t="s">
        <v>23</v>
      </c>
      <c r="C2" s="2"/>
      <c r="D2" s="2"/>
      <c r="E2" s="2"/>
      <c r="F2" s="2"/>
      <c r="G2" s="2"/>
      <c r="H2" s="2"/>
      <c r="I2" s="2"/>
      <c r="J2" s="3"/>
    </row>
    <row r="3" spans="2:12" x14ac:dyDescent="0.3">
      <c r="B3" s="4"/>
      <c r="C3" s="5"/>
      <c r="D3" s="5"/>
      <c r="E3" s="5"/>
      <c r="F3" s="5"/>
      <c r="G3" s="5"/>
      <c r="H3" s="5"/>
      <c r="I3" s="5"/>
      <c r="J3" s="6"/>
    </row>
    <row r="4" spans="2:12" x14ac:dyDescent="0.3">
      <c r="B4" s="4" t="s">
        <v>0</v>
      </c>
      <c r="C4" s="5" t="s">
        <v>1</v>
      </c>
      <c r="D4" s="5" t="s">
        <v>2</v>
      </c>
      <c r="E4" s="5" t="s">
        <v>3</v>
      </c>
      <c r="F4" s="7" t="s">
        <v>4</v>
      </c>
      <c r="G4" s="8" t="s">
        <v>5</v>
      </c>
      <c r="H4" s="7" t="s">
        <v>6</v>
      </c>
      <c r="I4" s="9" t="s">
        <v>7</v>
      </c>
      <c r="J4" s="10" t="s">
        <v>12</v>
      </c>
    </row>
    <row r="5" spans="2:12" x14ac:dyDescent="0.3">
      <c r="B5" s="11">
        <v>43132</v>
      </c>
      <c r="C5" s="5" t="s">
        <v>8</v>
      </c>
      <c r="D5" s="5" t="s">
        <v>10</v>
      </c>
      <c r="E5" s="5" t="s">
        <v>13</v>
      </c>
      <c r="F5" s="7">
        <v>10</v>
      </c>
      <c r="G5" s="8">
        <v>1</v>
      </c>
      <c r="H5" s="7">
        <f>F5*G5</f>
        <v>10</v>
      </c>
      <c r="I5" s="9">
        <v>60</v>
      </c>
      <c r="J5" s="12">
        <v>0.02</v>
      </c>
      <c r="K5" t="s">
        <v>67</v>
      </c>
    </row>
    <row r="6" spans="2:12" x14ac:dyDescent="0.3">
      <c r="B6" s="11">
        <v>43133</v>
      </c>
      <c r="C6" s="5" t="s">
        <v>8</v>
      </c>
      <c r="D6" s="5" t="s">
        <v>11</v>
      </c>
      <c r="E6" s="5" t="s">
        <v>17</v>
      </c>
      <c r="F6" s="7">
        <v>20</v>
      </c>
      <c r="G6" s="8">
        <v>2</v>
      </c>
      <c r="H6" s="7">
        <f t="shared" ref="H6:H9" si="0">F6*G6</f>
        <v>40</v>
      </c>
      <c r="I6" s="9">
        <v>70</v>
      </c>
      <c r="J6" s="12">
        <v>0.04</v>
      </c>
      <c r="K6" t="s">
        <v>68</v>
      </c>
      <c r="L6" t="s">
        <v>70</v>
      </c>
    </row>
    <row r="7" spans="2:12" x14ac:dyDescent="0.3">
      <c r="B7" s="11">
        <v>43134</v>
      </c>
      <c r="C7" s="5" t="s">
        <v>8</v>
      </c>
      <c r="D7" s="5" t="s">
        <v>10</v>
      </c>
      <c r="E7" s="5" t="s">
        <v>14</v>
      </c>
      <c r="F7" s="7">
        <v>20</v>
      </c>
      <c r="G7" s="8">
        <v>1</v>
      </c>
      <c r="H7" s="7">
        <f t="shared" si="0"/>
        <v>20</v>
      </c>
      <c r="I7" s="9">
        <v>40</v>
      </c>
      <c r="J7" s="12">
        <v>0.04</v>
      </c>
      <c r="K7" t="s">
        <v>69</v>
      </c>
      <c r="L7" t="s">
        <v>71</v>
      </c>
    </row>
    <row r="8" spans="2:12" x14ac:dyDescent="0.3">
      <c r="B8" s="11">
        <v>43135</v>
      </c>
      <c r="C8" s="5" t="s">
        <v>9</v>
      </c>
      <c r="D8" s="5" t="s">
        <v>11</v>
      </c>
      <c r="E8" s="5" t="s">
        <v>15</v>
      </c>
      <c r="F8" s="7">
        <v>10</v>
      </c>
      <c r="G8" s="8">
        <v>2</v>
      </c>
      <c r="H8" s="7">
        <f t="shared" si="0"/>
        <v>20</v>
      </c>
      <c r="I8" s="9">
        <v>60</v>
      </c>
      <c r="J8" s="12">
        <v>0.06</v>
      </c>
      <c r="K8" t="s">
        <v>72</v>
      </c>
      <c r="L8" t="s">
        <v>73</v>
      </c>
    </row>
    <row r="9" spans="2:12" x14ac:dyDescent="0.3">
      <c r="B9" s="11">
        <v>43135</v>
      </c>
      <c r="C9" s="5" t="s">
        <v>9</v>
      </c>
      <c r="D9" s="5" t="s">
        <v>10</v>
      </c>
      <c r="E9" s="5" t="s">
        <v>16</v>
      </c>
      <c r="F9" s="7">
        <v>30</v>
      </c>
      <c r="G9" s="8">
        <v>1</v>
      </c>
      <c r="H9" s="7">
        <f t="shared" si="0"/>
        <v>30</v>
      </c>
      <c r="I9" s="9">
        <v>10</v>
      </c>
      <c r="J9" s="12">
        <v>0.04</v>
      </c>
      <c r="K9" t="s">
        <v>74</v>
      </c>
    </row>
    <row r="10" spans="2:12" x14ac:dyDescent="0.3">
      <c r="B10" s="4"/>
      <c r="C10" s="5"/>
      <c r="D10" s="5"/>
      <c r="E10" s="5"/>
      <c r="F10" s="5"/>
      <c r="G10" s="5"/>
      <c r="H10" s="5"/>
      <c r="I10" s="5"/>
      <c r="J10" s="6"/>
    </row>
    <row r="11" spans="2:12" x14ac:dyDescent="0.3">
      <c r="B11" s="4"/>
      <c r="C11" s="7"/>
      <c r="D11" s="5" t="s">
        <v>18</v>
      </c>
      <c r="E11" s="17" t="s">
        <v>22</v>
      </c>
      <c r="F11" s="5"/>
      <c r="G11" s="5"/>
      <c r="H11" s="5"/>
      <c r="I11" s="5"/>
      <c r="J11" s="6"/>
      <c r="K11" t="s">
        <v>68</v>
      </c>
    </row>
    <row r="12" spans="2:12" x14ac:dyDescent="0.3">
      <c r="B12" s="4"/>
      <c r="C12" s="9"/>
      <c r="D12" s="5" t="s">
        <v>19</v>
      </c>
      <c r="E12" s="17" t="s">
        <v>27</v>
      </c>
      <c r="F12" s="5"/>
      <c r="G12" s="5"/>
      <c r="H12" s="5"/>
      <c r="I12" s="5"/>
      <c r="J12" s="6"/>
      <c r="K12" t="s">
        <v>69</v>
      </c>
    </row>
    <row r="13" spans="2:12" ht="15" thickBot="1" x14ac:dyDescent="0.35">
      <c r="B13" s="13"/>
      <c r="C13" s="14"/>
      <c r="D13" s="15" t="s">
        <v>20</v>
      </c>
      <c r="E13" s="18" t="s">
        <v>21</v>
      </c>
      <c r="F13" s="15"/>
      <c r="G13" s="15"/>
      <c r="H13" s="15"/>
      <c r="I13" s="15"/>
      <c r="J13" s="16"/>
      <c r="K13" t="s">
        <v>74</v>
      </c>
    </row>
    <row r="14" spans="2:12" ht="15" thickBot="1" x14ac:dyDescent="0.35">
      <c r="K14" s="7" t="s">
        <v>6</v>
      </c>
      <c r="L14" t="s">
        <v>73</v>
      </c>
    </row>
    <row r="15" spans="2:12" x14ac:dyDescent="0.3">
      <c r="B15" s="1" t="s">
        <v>24</v>
      </c>
      <c r="C15" s="2"/>
      <c r="D15" s="2"/>
      <c r="E15" s="2"/>
      <c r="F15" s="2"/>
      <c r="G15" s="2"/>
      <c r="H15" s="2"/>
      <c r="I15" s="2"/>
      <c r="J15" s="3"/>
    </row>
    <row r="16" spans="2:12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2" x14ac:dyDescent="0.3">
      <c r="B17" s="19" t="s">
        <v>0</v>
      </c>
      <c r="C17" s="19" t="s">
        <v>1</v>
      </c>
      <c r="D17" s="19" t="s">
        <v>2</v>
      </c>
      <c r="E17" s="57" t="s">
        <v>3</v>
      </c>
      <c r="F17" s="20" t="s">
        <v>4</v>
      </c>
      <c r="G17" s="21" t="s">
        <v>5</v>
      </c>
      <c r="H17" s="20" t="s">
        <v>6</v>
      </c>
      <c r="I17" s="22" t="s">
        <v>7</v>
      </c>
      <c r="J17" s="21" t="s">
        <v>12</v>
      </c>
    </row>
    <row r="18" spans="2:12" x14ac:dyDescent="0.3">
      <c r="B18" s="23">
        <v>43132</v>
      </c>
      <c r="C18" s="19" t="s">
        <v>8</v>
      </c>
      <c r="D18" s="19" t="s">
        <v>10</v>
      </c>
      <c r="E18" s="57" t="s">
        <v>13</v>
      </c>
      <c r="F18" s="20">
        <v>10</v>
      </c>
      <c r="G18" s="21">
        <v>1</v>
      </c>
      <c r="H18" s="20">
        <f>F18*G18</f>
        <v>10</v>
      </c>
      <c r="I18" s="22">
        <v>60</v>
      </c>
      <c r="J18" s="24">
        <v>0.02</v>
      </c>
    </row>
    <row r="19" spans="2:12" x14ac:dyDescent="0.3">
      <c r="B19" s="23">
        <v>43133</v>
      </c>
      <c r="C19" s="19" t="s">
        <v>8</v>
      </c>
      <c r="D19" s="19" t="s">
        <v>11</v>
      </c>
      <c r="E19" s="57" t="s">
        <v>17</v>
      </c>
      <c r="F19" s="20">
        <v>20</v>
      </c>
      <c r="G19" s="21">
        <v>2</v>
      </c>
      <c r="H19" s="20">
        <f t="shared" ref="H19:H22" si="1">F19*G19</f>
        <v>40</v>
      </c>
      <c r="I19" s="22">
        <v>70</v>
      </c>
      <c r="J19" s="24">
        <v>0.04</v>
      </c>
      <c r="K19" s="63"/>
      <c r="L19" t="s">
        <v>125</v>
      </c>
    </row>
    <row r="20" spans="2:12" x14ac:dyDescent="0.3">
      <c r="B20" s="23">
        <v>43134</v>
      </c>
      <c r="C20" s="19" t="s">
        <v>8</v>
      </c>
      <c r="D20" s="19" t="s">
        <v>10</v>
      </c>
      <c r="E20" s="57" t="s">
        <v>14</v>
      </c>
      <c r="F20" s="20">
        <v>20</v>
      </c>
      <c r="G20" s="21">
        <v>1</v>
      </c>
      <c r="H20" s="20">
        <f t="shared" si="1"/>
        <v>20</v>
      </c>
      <c r="I20" s="22">
        <v>40</v>
      </c>
      <c r="J20" s="24">
        <v>0.04</v>
      </c>
    </row>
    <row r="21" spans="2:12" x14ac:dyDescent="0.3">
      <c r="B21" s="23">
        <v>43135</v>
      </c>
      <c r="C21" s="19" t="s">
        <v>9</v>
      </c>
      <c r="D21" s="19" t="s">
        <v>11</v>
      </c>
      <c r="E21" s="57" t="s">
        <v>15</v>
      </c>
      <c r="F21" s="20">
        <v>10</v>
      </c>
      <c r="G21" s="21">
        <v>2</v>
      </c>
      <c r="H21" s="20">
        <f t="shared" si="1"/>
        <v>20</v>
      </c>
      <c r="I21" s="22">
        <v>60</v>
      </c>
      <c r="J21" s="24">
        <v>0.06</v>
      </c>
    </row>
    <row r="22" spans="2:12" x14ac:dyDescent="0.3">
      <c r="B22" s="23">
        <v>43135</v>
      </c>
      <c r="C22" s="19" t="s">
        <v>9</v>
      </c>
      <c r="D22" s="19" t="s">
        <v>10</v>
      </c>
      <c r="E22" s="57" t="s">
        <v>16</v>
      </c>
      <c r="F22" s="20">
        <v>30</v>
      </c>
      <c r="G22" s="21">
        <v>1</v>
      </c>
      <c r="H22" s="20">
        <f t="shared" si="1"/>
        <v>30</v>
      </c>
      <c r="I22" s="22">
        <v>10</v>
      </c>
      <c r="J22" s="24">
        <v>0.04</v>
      </c>
    </row>
    <row r="23" spans="2:12" x14ac:dyDescent="0.3">
      <c r="B23" s="4"/>
      <c r="C23" s="5"/>
      <c r="D23" s="5"/>
      <c r="E23" s="5"/>
      <c r="F23" s="5"/>
      <c r="G23" s="5"/>
      <c r="H23" s="5"/>
      <c r="I23" s="5"/>
      <c r="J23" s="6"/>
    </row>
    <row r="24" spans="2:12" ht="15" thickBot="1" x14ac:dyDescent="0.35">
      <c r="B24" s="13"/>
      <c r="C24" s="37" t="s">
        <v>25</v>
      </c>
      <c r="D24" s="37"/>
      <c r="E24" s="37"/>
      <c r="F24" s="37"/>
      <c r="G24" s="37"/>
      <c r="H24" s="37"/>
      <c r="I24" s="15"/>
      <c r="J24" s="16"/>
    </row>
    <row r="26" spans="2:12" ht="15" thickBot="1" x14ac:dyDescent="0.35"/>
    <row r="27" spans="2:12" x14ac:dyDescent="0.3">
      <c r="B27" s="1"/>
      <c r="C27" s="2"/>
      <c r="D27" s="2"/>
      <c r="E27" s="2"/>
      <c r="F27" s="2"/>
      <c r="G27" s="2"/>
      <c r="H27" s="2"/>
      <c r="I27" s="2"/>
      <c r="J27" s="2"/>
      <c r="K27" s="3"/>
    </row>
    <row r="28" spans="2:12" x14ac:dyDescent="0.3">
      <c r="B28" s="25" t="s">
        <v>0</v>
      </c>
      <c r="C28" s="19" t="s">
        <v>1</v>
      </c>
      <c r="D28" s="19" t="s">
        <v>2</v>
      </c>
      <c r="E28" s="19" t="s">
        <v>3</v>
      </c>
      <c r="F28" s="20" t="s">
        <v>4</v>
      </c>
      <c r="G28" s="21" t="s">
        <v>5</v>
      </c>
      <c r="H28" s="20" t="s">
        <v>6</v>
      </c>
      <c r="I28" s="22" t="s">
        <v>7</v>
      </c>
      <c r="J28" s="21" t="s">
        <v>12</v>
      </c>
      <c r="K28" s="26" t="s">
        <v>26</v>
      </c>
    </row>
    <row r="29" spans="2:12" x14ac:dyDescent="0.3">
      <c r="B29" s="27">
        <v>43132</v>
      </c>
      <c r="C29" s="19" t="s">
        <v>8</v>
      </c>
      <c r="D29" s="19" t="s">
        <v>10</v>
      </c>
      <c r="E29" s="19" t="s">
        <v>13</v>
      </c>
      <c r="F29" s="20">
        <v>10</v>
      </c>
      <c r="G29" s="21">
        <v>1</v>
      </c>
      <c r="H29" s="20">
        <f>F29*G29</f>
        <v>10</v>
      </c>
      <c r="I29" s="22">
        <v>60</v>
      </c>
      <c r="J29" s="24">
        <v>0.02</v>
      </c>
      <c r="K29" s="26">
        <v>2</v>
      </c>
    </row>
    <row r="30" spans="2:12" x14ac:dyDescent="0.3">
      <c r="B30" s="27">
        <v>43133</v>
      </c>
      <c r="C30" s="19" t="s">
        <v>8</v>
      </c>
      <c r="D30" s="19" t="s">
        <v>11</v>
      </c>
      <c r="E30" s="19" t="s">
        <v>17</v>
      </c>
      <c r="F30" s="20">
        <v>20</v>
      </c>
      <c r="G30" s="21">
        <v>2</v>
      </c>
      <c r="H30" s="20">
        <f t="shared" ref="H30:H33" si="2">F30*G30</f>
        <v>40</v>
      </c>
      <c r="I30" s="22">
        <v>70</v>
      </c>
      <c r="J30" s="24">
        <v>0.04</v>
      </c>
      <c r="K30" s="26">
        <v>2</v>
      </c>
    </row>
    <row r="31" spans="2:12" x14ac:dyDescent="0.3">
      <c r="B31" s="27">
        <v>43134</v>
      </c>
      <c r="C31" s="19" t="s">
        <v>8</v>
      </c>
      <c r="D31" s="19" t="s">
        <v>10</v>
      </c>
      <c r="E31" s="19" t="s">
        <v>14</v>
      </c>
      <c r="F31" s="20">
        <v>20</v>
      </c>
      <c r="G31" s="21">
        <v>1</v>
      </c>
      <c r="H31" s="20">
        <f t="shared" si="2"/>
        <v>20</v>
      </c>
      <c r="I31" s="22">
        <v>40</v>
      </c>
      <c r="J31" s="24">
        <v>0.04</v>
      </c>
      <c r="K31" s="26">
        <v>3</v>
      </c>
    </row>
    <row r="32" spans="2:12" x14ac:dyDescent="0.3">
      <c r="B32" s="27">
        <v>43135</v>
      </c>
      <c r="C32" s="19" t="s">
        <v>9</v>
      </c>
      <c r="D32" s="19" t="s">
        <v>11</v>
      </c>
      <c r="E32" s="19" t="s">
        <v>15</v>
      </c>
      <c r="F32" s="20">
        <v>10</v>
      </c>
      <c r="G32" s="21">
        <v>2</v>
      </c>
      <c r="H32" s="20">
        <f t="shared" si="2"/>
        <v>20</v>
      </c>
      <c r="I32" s="22">
        <v>60</v>
      </c>
      <c r="J32" s="24">
        <v>0.06</v>
      </c>
      <c r="K32" s="26">
        <v>3</v>
      </c>
    </row>
    <row r="33" spans="2:12" x14ac:dyDescent="0.3">
      <c r="B33" s="27">
        <v>43135</v>
      </c>
      <c r="C33" s="19" t="s">
        <v>9</v>
      </c>
      <c r="D33" s="19" t="s">
        <v>10</v>
      </c>
      <c r="E33" s="19" t="s">
        <v>16</v>
      </c>
      <c r="F33" s="20">
        <v>30</v>
      </c>
      <c r="G33" s="21">
        <v>1</v>
      </c>
      <c r="H33" s="20">
        <f t="shared" si="2"/>
        <v>30</v>
      </c>
      <c r="I33" s="22">
        <v>10</v>
      </c>
      <c r="J33" s="24">
        <v>0.04</v>
      </c>
      <c r="K33" s="26">
        <v>2</v>
      </c>
    </row>
    <row r="34" spans="2:12" x14ac:dyDescent="0.3">
      <c r="B34" s="4"/>
      <c r="C34" s="5"/>
      <c r="D34" s="5"/>
      <c r="E34" s="5"/>
      <c r="F34" s="5"/>
      <c r="G34" s="5"/>
      <c r="H34" s="5"/>
      <c r="I34" s="5"/>
      <c r="J34" s="5"/>
      <c r="K34" s="6"/>
    </row>
    <row r="35" spans="2:12" x14ac:dyDescent="0.3">
      <c r="B35" s="4"/>
      <c r="C35" s="5"/>
      <c r="D35" s="5"/>
      <c r="E35" s="5"/>
      <c r="F35" s="5"/>
      <c r="G35" s="5"/>
      <c r="H35" s="5"/>
      <c r="I35" s="5"/>
      <c r="J35" s="5"/>
      <c r="K35" s="6"/>
    </row>
    <row r="36" spans="2:12" x14ac:dyDescent="0.3">
      <c r="B36" s="38" t="s">
        <v>32</v>
      </c>
      <c r="C36" s="39"/>
      <c r="D36" s="39"/>
      <c r="E36" s="40"/>
      <c r="F36" s="20" t="s">
        <v>30</v>
      </c>
      <c r="G36" s="21" t="s">
        <v>29</v>
      </c>
      <c r="H36" s="20" t="s">
        <v>12</v>
      </c>
      <c r="I36" s="22" t="s">
        <v>31</v>
      </c>
      <c r="J36" s="21" t="s">
        <v>0</v>
      </c>
      <c r="K36" s="26"/>
    </row>
    <row r="37" spans="2:12" x14ac:dyDescent="0.3">
      <c r="B37" s="41"/>
      <c r="C37" s="42"/>
      <c r="D37" s="42"/>
      <c r="E37" s="43"/>
      <c r="F37" s="20"/>
      <c r="G37" s="21"/>
      <c r="H37" s="20"/>
      <c r="I37" s="22"/>
      <c r="J37" s="24"/>
      <c r="K37" s="26"/>
    </row>
    <row r="38" spans="2:12" x14ac:dyDescent="0.3">
      <c r="B38" s="41"/>
      <c r="C38" s="42"/>
      <c r="D38" s="42"/>
      <c r="E38" s="43"/>
      <c r="F38" s="20"/>
      <c r="G38" s="21"/>
      <c r="H38" s="20"/>
      <c r="I38" s="22"/>
      <c r="J38" s="24"/>
      <c r="K38" s="26"/>
    </row>
    <row r="39" spans="2:12" x14ac:dyDescent="0.3">
      <c r="B39" s="41"/>
      <c r="C39" s="42"/>
      <c r="D39" s="42"/>
      <c r="E39" s="43"/>
      <c r="F39" s="20"/>
      <c r="G39" s="21"/>
      <c r="H39" s="20"/>
      <c r="I39" s="22"/>
      <c r="J39" s="24"/>
      <c r="K39" s="26"/>
    </row>
    <row r="40" spans="2:12" x14ac:dyDescent="0.3">
      <c r="B40" s="41"/>
      <c r="C40" s="42"/>
      <c r="D40" s="42"/>
      <c r="E40" s="43"/>
      <c r="F40" s="20"/>
      <c r="G40" s="21"/>
      <c r="H40" s="20"/>
      <c r="I40" s="22"/>
      <c r="J40" s="24"/>
      <c r="K40" s="26"/>
    </row>
    <row r="41" spans="2:12" ht="15" thickBot="1" x14ac:dyDescent="0.35">
      <c r="B41" s="44"/>
      <c r="C41" s="37"/>
      <c r="D41" s="37"/>
      <c r="E41" s="45"/>
      <c r="F41" s="28"/>
      <c r="G41" s="29"/>
      <c r="H41" s="28"/>
      <c r="I41" s="30"/>
      <c r="J41" s="31"/>
      <c r="K41" s="32"/>
    </row>
    <row r="42" spans="2:12" ht="15" thickBot="1" x14ac:dyDescent="0.35"/>
    <row r="43" spans="2:12" x14ac:dyDescent="0.3">
      <c r="B43" s="46" t="s">
        <v>33</v>
      </c>
      <c r="C43" s="47"/>
      <c r="D43" s="47"/>
      <c r="E43" s="47"/>
      <c r="F43" s="2"/>
      <c r="G43" s="2"/>
      <c r="H43" s="2"/>
      <c r="I43" s="2"/>
      <c r="J43" s="2"/>
      <c r="K43" s="2"/>
      <c r="L43" s="3"/>
    </row>
    <row r="44" spans="2:12" x14ac:dyDescent="0.3">
      <c r="B44" s="4"/>
      <c r="C44" s="5"/>
      <c r="D44" s="5"/>
      <c r="E44" s="5" t="s">
        <v>34</v>
      </c>
      <c r="F44" s="5" t="s">
        <v>28</v>
      </c>
      <c r="G44" s="5"/>
      <c r="H44" s="5" t="s">
        <v>35</v>
      </c>
      <c r="I44" s="5" t="s">
        <v>36</v>
      </c>
      <c r="J44" s="5"/>
      <c r="K44" s="5" t="s">
        <v>37</v>
      </c>
      <c r="L44" s="6" t="s">
        <v>38</v>
      </c>
    </row>
    <row r="45" spans="2:12" ht="15" thickBot="1" x14ac:dyDescent="0.35">
      <c r="B45" s="13"/>
      <c r="C45" s="15" t="s">
        <v>39</v>
      </c>
      <c r="D45" s="15"/>
      <c r="E45" s="15"/>
      <c r="F45" s="15"/>
      <c r="G45" s="15"/>
      <c r="H45" s="15"/>
      <c r="I45" s="15"/>
      <c r="J45" s="15"/>
      <c r="K45" s="15"/>
      <c r="L45" s="16"/>
    </row>
    <row r="46" spans="2:12" ht="15" thickBot="1" x14ac:dyDescent="0.35"/>
    <row r="47" spans="2:12" x14ac:dyDescent="0.3">
      <c r="B47" s="1" t="s">
        <v>40</v>
      </c>
      <c r="C47" s="2"/>
      <c r="D47" s="2"/>
      <c r="E47" s="2"/>
      <c r="F47" s="2"/>
      <c r="G47" s="3"/>
    </row>
    <row r="48" spans="2:12" x14ac:dyDescent="0.3">
      <c r="B48" s="4"/>
      <c r="C48" s="5"/>
      <c r="D48" s="5" t="s">
        <v>41</v>
      </c>
      <c r="E48" s="5" t="s">
        <v>42</v>
      </c>
      <c r="F48" s="5" t="s">
        <v>43</v>
      </c>
      <c r="G48" s="6" t="s">
        <v>44</v>
      </c>
      <c r="I48" s="36" t="s">
        <v>53</v>
      </c>
      <c r="J48" s="36"/>
      <c r="K48" s="36" t="s">
        <v>55</v>
      </c>
    </row>
    <row r="49" spans="2:11" ht="15" thickBot="1" x14ac:dyDescent="0.35">
      <c r="B49" s="13"/>
      <c r="C49" s="15"/>
      <c r="D49" s="15" t="s">
        <v>45</v>
      </c>
      <c r="E49" s="15" t="s">
        <v>46</v>
      </c>
      <c r="F49" s="33">
        <v>41247</v>
      </c>
      <c r="G49" s="16" t="s">
        <v>47</v>
      </c>
      <c r="I49" s="36" t="s">
        <v>54</v>
      </c>
      <c r="J49" s="36"/>
      <c r="K49" s="36"/>
    </row>
    <row r="50" spans="2:11" ht="15" thickBot="1" x14ac:dyDescent="0.35"/>
    <row r="51" spans="2:11" ht="15" thickBot="1" x14ac:dyDescent="0.35">
      <c r="B51" s="34" t="s">
        <v>48</v>
      </c>
      <c r="C51" s="35"/>
      <c r="D51" s="2" t="s">
        <v>51</v>
      </c>
      <c r="E51" s="3"/>
    </row>
    <row r="52" spans="2:11" x14ac:dyDescent="0.3">
      <c r="B52" s="4"/>
      <c r="C52" s="5"/>
      <c r="D52" s="5"/>
      <c r="E52" s="6"/>
    </row>
    <row r="53" spans="2:11" x14ac:dyDescent="0.3">
      <c r="B53" s="4" t="s">
        <v>49</v>
      </c>
      <c r="C53" s="5"/>
      <c r="D53" s="5" t="s">
        <v>52</v>
      </c>
      <c r="E53" s="6"/>
    </row>
    <row r="54" spans="2:11" ht="15" thickBot="1" x14ac:dyDescent="0.35">
      <c r="B54" s="13" t="s">
        <v>50</v>
      </c>
      <c r="C54" s="15"/>
      <c r="D54" s="15" t="s">
        <v>32</v>
      </c>
      <c r="E54" s="16"/>
    </row>
  </sheetData>
  <mergeCells count="3">
    <mergeCell ref="C24:H24"/>
    <mergeCell ref="B36:E41"/>
    <mergeCell ref="B43:E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"/>
  <sheetViews>
    <sheetView workbookViewId="0">
      <selection activeCell="B32" sqref="B32:D32"/>
    </sheetView>
  </sheetViews>
  <sheetFormatPr defaultRowHeight="14.4" x14ac:dyDescent="0.3"/>
  <cols>
    <col min="5" max="6" width="10.21875" bestFit="1" customWidth="1"/>
    <col min="8" max="8" width="11.88671875" bestFit="1" customWidth="1"/>
    <col min="9" max="9" width="16.5546875" customWidth="1"/>
    <col min="10" max="10" width="15.109375" bestFit="1" customWidth="1"/>
    <col min="13" max="13" width="10.5546875" bestFit="1" customWidth="1"/>
  </cols>
  <sheetData>
    <row r="2" spans="1:16" ht="15" thickBot="1" x14ac:dyDescent="0.35"/>
    <row r="3" spans="1:16" x14ac:dyDescent="0.3">
      <c r="D3" s="1" t="s">
        <v>125</v>
      </c>
      <c r="E3" s="2"/>
      <c r="F3" s="2"/>
      <c r="G3" s="2"/>
      <c r="H3" s="2"/>
      <c r="I3" s="2"/>
      <c r="J3" s="3"/>
    </row>
    <row r="4" spans="1:16" x14ac:dyDescent="0.3">
      <c r="D4" s="4"/>
      <c r="E4" s="5"/>
      <c r="F4" s="5"/>
      <c r="G4" s="5"/>
      <c r="H4" s="5"/>
      <c r="I4" s="5"/>
      <c r="J4" s="6"/>
    </row>
    <row r="5" spans="1:16" x14ac:dyDescent="0.3">
      <c r="D5" s="4"/>
      <c r="E5" s="5" t="s">
        <v>119</v>
      </c>
      <c r="F5" s="5" t="s">
        <v>120</v>
      </c>
      <c r="G5" s="5" t="s">
        <v>121</v>
      </c>
      <c r="H5" s="64" t="s">
        <v>122</v>
      </c>
      <c r="I5" s="5" t="s">
        <v>123</v>
      </c>
      <c r="J5" s="6" t="s">
        <v>124</v>
      </c>
    </row>
    <row r="6" spans="1:16" x14ac:dyDescent="0.3">
      <c r="D6" s="4"/>
      <c r="E6" s="5"/>
      <c r="F6" s="5"/>
      <c r="G6" s="5"/>
      <c r="H6" s="5"/>
      <c r="I6" s="5"/>
      <c r="J6" s="6"/>
    </row>
    <row r="7" spans="1:16" x14ac:dyDescent="0.3">
      <c r="D7" s="4"/>
      <c r="E7" s="5"/>
      <c r="F7" s="5"/>
      <c r="G7" s="5"/>
      <c r="H7" s="5"/>
      <c r="I7" s="5"/>
      <c r="J7" s="6"/>
    </row>
    <row r="8" spans="1:16" ht="15" thickBot="1" x14ac:dyDescent="0.35">
      <c r="D8" s="4"/>
      <c r="E8" s="5"/>
      <c r="F8" s="5"/>
      <c r="G8" s="5"/>
      <c r="H8" s="5"/>
      <c r="I8" s="5"/>
      <c r="J8" s="6"/>
    </row>
    <row r="9" spans="1:16" x14ac:dyDescent="0.3">
      <c r="A9" s="1"/>
      <c r="B9" s="2"/>
      <c r="C9" s="2"/>
      <c r="D9" s="2"/>
      <c r="E9" s="2"/>
      <c r="F9" s="2"/>
      <c r="G9" s="2"/>
      <c r="H9" s="2"/>
      <c r="I9" s="1"/>
      <c r="J9" s="2" t="s">
        <v>129</v>
      </c>
      <c r="K9" s="2"/>
      <c r="L9" s="2"/>
      <c r="M9" s="3"/>
      <c r="N9" s="2"/>
      <c r="O9" s="2"/>
      <c r="P9" s="3"/>
    </row>
    <row r="10" spans="1:16" x14ac:dyDescent="0.3">
      <c r="A10" s="4"/>
      <c r="B10" s="5"/>
      <c r="C10" s="5"/>
      <c r="D10" s="5"/>
      <c r="E10" s="5"/>
      <c r="F10" s="5"/>
      <c r="G10" s="5"/>
      <c r="H10" s="5"/>
      <c r="I10" s="4"/>
      <c r="J10" s="5" t="s">
        <v>130</v>
      </c>
      <c r="K10" s="5" t="s">
        <v>132</v>
      </c>
      <c r="L10" s="5" t="s">
        <v>135</v>
      </c>
      <c r="M10" s="6"/>
      <c r="N10" s="5"/>
      <c r="O10" s="5"/>
      <c r="P10" s="6"/>
    </row>
    <row r="11" spans="1:16" x14ac:dyDescent="0.3">
      <c r="A11" s="4"/>
      <c r="B11" s="5"/>
      <c r="C11" s="5"/>
      <c r="D11" s="5"/>
      <c r="E11" s="5"/>
      <c r="F11" s="5"/>
      <c r="G11" s="5"/>
      <c r="H11" s="5"/>
      <c r="I11" s="4"/>
      <c r="J11" s="5" t="s">
        <v>131</v>
      </c>
      <c r="K11" s="5" t="s">
        <v>133</v>
      </c>
      <c r="L11" s="5" t="s">
        <v>46</v>
      </c>
      <c r="M11" s="6"/>
      <c r="N11" s="5"/>
      <c r="O11" s="5"/>
      <c r="P11" s="6"/>
    </row>
    <row r="12" spans="1:16" x14ac:dyDescent="0.3">
      <c r="A12" s="4"/>
      <c r="B12" s="5"/>
      <c r="C12" s="5"/>
      <c r="D12" s="5"/>
      <c r="E12" s="5"/>
      <c r="F12" s="5"/>
      <c r="G12" s="5"/>
      <c r="H12" s="5"/>
      <c r="I12" s="4"/>
      <c r="J12" s="5">
        <v>3</v>
      </c>
      <c r="K12" s="5">
        <v>2</v>
      </c>
      <c r="L12" s="5">
        <v>2</v>
      </c>
      <c r="M12" s="6"/>
      <c r="N12" s="5"/>
      <c r="O12" s="5"/>
      <c r="P12" s="6"/>
    </row>
    <row r="13" spans="1:16" x14ac:dyDescent="0.3">
      <c r="A13" s="4" t="s">
        <v>0</v>
      </c>
      <c r="B13" s="5" t="s">
        <v>126</v>
      </c>
      <c r="C13" s="5" t="s">
        <v>121</v>
      </c>
      <c r="D13" s="64" t="s">
        <v>122</v>
      </c>
      <c r="E13" s="5" t="s">
        <v>123</v>
      </c>
      <c r="F13" s="6" t="s">
        <v>124</v>
      </c>
      <c r="G13" s="17" t="s">
        <v>137</v>
      </c>
      <c r="H13" s="5"/>
      <c r="I13" s="4" t="s">
        <v>136</v>
      </c>
      <c r="J13" s="17" t="s">
        <v>127</v>
      </c>
      <c r="K13" s="17" t="s">
        <v>128</v>
      </c>
      <c r="L13" s="17" t="s">
        <v>134</v>
      </c>
      <c r="M13" s="6"/>
      <c r="N13" s="5">
        <f>3*2*2</f>
        <v>12</v>
      </c>
      <c r="O13" s="5"/>
      <c r="P13" s="6"/>
    </row>
    <row r="14" spans="1:16" x14ac:dyDescent="0.3">
      <c r="A14" s="4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6"/>
      <c r="N14" s="5"/>
      <c r="O14" s="5"/>
      <c r="P14" s="6"/>
    </row>
    <row r="15" spans="1:16" x14ac:dyDescent="0.3">
      <c r="A15" s="4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6"/>
      <c r="N15" s="5"/>
      <c r="O15" s="5"/>
      <c r="P15" s="6"/>
    </row>
    <row r="16" spans="1:16" x14ac:dyDescent="0.3">
      <c r="A16" s="4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6"/>
      <c r="N16" s="5"/>
      <c r="O16" s="5" t="s">
        <v>138</v>
      </c>
      <c r="P16" s="6"/>
    </row>
    <row r="17" spans="1:17" x14ac:dyDescent="0.3">
      <c r="A17" s="4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6"/>
      <c r="N17" s="5"/>
      <c r="O17" s="5"/>
      <c r="P17" s="6"/>
    </row>
    <row r="18" spans="1:17" x14ac:dyDescent="0.3">
      <c r="A18" s="4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6"/>
      <c r="N18" s="5"/>
      <c r="O18" s="5"/>
      <c r="P18" s="6"/>
    </row>
    <row r="19" spans="1:17" x14ac:dyDescent="0.3">
      <c r="A19" s="4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6"/>
      <c r="N19" s="5"/>
      <c r="O19" s="5"/>
      <c r="P19" s="6"/>
    </row>
    <row r="20" spans="1:17" x14ac:dyDescent="0.3">
      <c r="A20" s="4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6"/>
      <c r="N20" s="5"/>
      <c r="O20" s="5"/>
      <c r="P20" s="6"/>
    </row>
    <row r="21" spans="1:17" ht="15" thickBot="1" x14ac:dyDescent="0.35">
      <c r="A21" s="4"/>
      <c r="B21" s="5"/>
      <c r="C21" s="5"/>
      <c r="D21" s="5"/>
      <c r="E21" s="5"/>
      <c r="F21" s="5"/>
      <c r="G21" s="5"/>
      <c r="H21" s="5"/>
      <c r="I21" s="13"/>
      <c r="J21" s="15"/>
      <c r="K21" s="15"/>
      <c r="L21" s="15"/>
      <c r="M21" s="16"/>
      <c r="N21" s="5"/>
      <c r="O21" s="5"/>
      <c r="P21" s="6"/>
    </row>
    <row r="22" spans="1:17" ht="15" thickBot="1" x14ac:dyDescent="0.35">
      <c r="A22" s="13"/>
      <c r="B22" s="15"/>
      <c r="C22" s="15"/>
      <c r="D22" s="1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7" x14ac:dyDescent="0.3">
      <c r="E23" s="46" t="s">
        <v>152</v>
      </c>
      <c r="F23" s="47"/>
      <c r="G23" s="47"/>
      <c r="H23" s="2"/>
      <c r="I23" s="2"/>
      <c r="J23" s="2"/>
      <c r="K23" s="2"/>
      <c r="L23" s="2"/>
      <c r="M23" s="2"/>
      <c r="N23" s="2"/>
      <c r="O23" s="2"/>
      <c r="P23" s="2"/>
      <c r="Q23" s="3" t="s">
        <v>74</v>
      </c>
    </row>
    <row r="24" spans="1:17" x14ac:dyDescent="0.3">
      <c r="E24" s="4"/>
      <c r="F24" s="5"/>
      <c r="G24" s="5"/>
      <c r="H24" s="5"/>
      <c r="I24" s="5"/>
      <c r="J24" s="5"/>
      <c r="K24" s="5"/>
      <c r="L24" s="5"/>
      <c r="M24" s="5"/>
      <c r="N24" s="5" t="s">
        <v>148</v>
      </c>
      <c r="O24" s="5" t="s">
        <v>144</v>
      </c>
      <c r="P24" s="5"/>
      <c r="Q24" s="6"/>
    </row>
    <row r="25" spans="1:17" x14ac:dyDescent="0.3">
      <c r="E25" s="4"/>
      <c r="F25" s="5"/>
      <c r="G25" s="5"/>
      <c r="H25" s="5"/>
      <c r="I25" s="5"/>
      <c r="J25" s="5"/>
      <c r="K25" s="5"/>
      <c r="L25" s="5"/>
      <c r="M25" s="5"/>
      <c r="N25" s="5" t="s">
        <v>149</v>
      </c>
      <c r="O25" s="5" t="s">
        <v>145</v>
      </c>
      <c r="P25" s="5"/>
      <c r="Q25" s="6"/>
    </row>
    <row r="26" spans="1:17" x14ac:dyDescent="0.3">
      <c r="D26" s="5"/>
      <c r="E26" s="4" t="s">
        <v>120</v>
      </c>
      <c r="F26" s="5" t="s">
        <v>140</v>
      </c>
      <c r="G26" t="s">
        <v>153</v>
      </c>
      <c r="H26" s="64" t="s">
        <v>122</v>
      </c>
      <c r="I26" s="5" t="s">
        <v>143</v>
      </c>
      <c r="J26" s="5" t="s">
        <v>141</v>
      </c>
      <c r="K26" s="5" t="s">
        <v>142</v>
      </c>
      <c r="L26" s="5"/>
      <c r="M26" s="5"/>
      <c r="N26" s="5" t="s">
        <v>150</v>
      </c>
      <c r="O26" s="5" t="s">
        <v>146</v>
      </c>
      <c r="P26" s="5"/>
      <c r="Q26" s="6"/>
    </row>
    <row r="27" spans="1:17" x14ac:dyDescent="0.3">
      <c r="E27" s="4"/>
      <c r="F27" s="5"/>
      <c r="G27" s="5"/>
      <c r="H27" s="5"/>
      <c r="I27" s="5"/>
      <c r="J27" s="5"/>
      <c r="K27" s="5"/>
      <c r="L27" s="5"/>
      <c r="M27" s="5"/>
      <c r="N27" s="5" t="s">
        <v>151</v>
      </c>
      <c r="O27" s="5" t="s">
        <v>147</v>
      </c>
      <c r="P27" s="5"/>
      <c r="Q27" s="6"/>
    </row>
    <row r="28" spans="1:17" x14ac:dyDescent="0.3"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ht="15" thickBot="1" x14ac:dyDescent="0.35">
      <c r="E29" s="1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</row>
    <row r="31" spans="1:17" ht="15" thickBot="1" x14ac:dyDescent="0.35"/>
    <row r="32" spans="1:17" x14ac:dyDescent="0.3">
      <c r="B32" s="46" t="s">
        <v>155</v>
      </c>
      <c r="C32" s="47"/>
      <c r="D32" s="47"/>
      <c r="E32" s="2"/>
      <c r="F32" s="2"/>
      <c r="G32" s="2"/>
      <c r="H32" s="2"/>
      <c r="I32" s="2"/>
      <c r="J32" s="2"/>
      <c r="K32" s="2"/>
      <c r="L32" s="2"/>
      <c r="M32" s="2"/>
      <c r="N32" s="3" t="s">
        <v>74</v>
      </c>
    </row>
    <row r="33" spans="2:14" x14ac:dyDescent="0.3">
      <c r="B33" s="4"/>
      <c r="C33" s="5"/>
      <c r="D33" s="5"/>
      <c r="E33" s="5"/>
      <c r="F33" s="5"/>
      <c r="G33" s="5"/>
      <c r="H33" s="5"/>
      <c r="I33" s="5"/>
      <c r="J33" s="5"/>
      <c r="K33" s="5" t="s">
        <v>148</v>
      </c>
      <c r="L33" s="5" t="s">
        <v>144</v>
      </c>
      <c r="M33" s="5"/>
      <c r="N33" s="6"/>
    </row>
    <row r="34" spans="2:14" x14ac:dyDescent="0.3">
      <c r="B34" s="4"/>
      <c r="C34" s="5"/>
      <c r="D34" s="5"/>
      <c r="E34" s="5"/>
      <c r="F34" s="5"/>
      <c r="G34" s="5"/>
      <c r="H34" s="5"/>
      <c r="I34" s="5"/>
      <c r="J34" s="5"/>
      <c r="K34" s="5" t="s">
        <v>149</v>
      </c>
      <c r="L34" s="5" t="s">
        <v>145</v>
      </c>
      <c r="M34" s="5" t="s">
        <v>69</v>
      </c>
      <c r="N34" s="6"/>
    </row>
    <row r="35" spans="2:14" x14ac:dyDescent="0.3">
      <c r="B35" s="4" t="s">
        <v>120</v>
      </c>
      <c r="C35" s="5" t="s">
        <v>140</v>
      </c>
      <c r="D35" t="s">
        <v>153</v>
      </c>
      <c r="E35" s="64" t="s">
        <v>122</v>
      </c>
      <c r="F35" s="5" t="s">
        <v>143</v>
      </c>
      <c r="G35" s="5" t="s">
        <v>141</v>
      </c>
      <c r="H35" s="5" t="s">
        <v>142</v>
      </c>
      <c r="I35" s="5"/>
      <c r="J35" s="5"/>
      <c r="K35" s="5" t="s">
        <v>150</v>
      </c>
      <c r="L35" s="5" t="s">
        <v>146</v>
      </c>
      <c r="M35" s="17" t="s">
        <v>154</v>
      </c>
      <c r="N35" s="6"/>
    </row>
    <row r="36" spans="2:14" x14ac:dyDescent="0.3">
      <c r="B36" s="4"/>
      <c r="C36" s="5"/>
      <c r="D36" s="5"/>
      <c r="E36" s="5"/>
      <c r="F36" s="5"/>
      <c r="G36" s="5"/>
      <c r="H36" s="5"/>
      <c r="I36" s="5"/>
      <c r="J36" s="5"/>
      <c r="K36" s="5" t="s">
        <v>151</v>
      </c>
      <c r="L36" s="5" t="s">
        <v>147</v>
      </c>
      <c r="M36" s="5"/>
      <c r="N36" s="6"/>
    </row>
    <row r="37" spans="2:14" x14ac:dyDescent="0.3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</row>
    <row r="38" spans="2:14" ht="15" thickBot="1" x14ac:dyDescent="0.35">
      <c r="B38" s="13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6"/>
    </row>
    <row r="40" spans="2:14" ht="15" thickBot="1" x14ac:dyDescent="0.35"/>
    <row r="41" spans="2:14" x14ac:dyDescent="0.3">
      <c r="B41" s="46" t="s">
        <v>156</v>
      </c>
      <c r="C41" s="47"/>
      <c r="D41" s="47"/>
      <c r="E41" s="2"/>
      <c r="F41" s="2"/>
      <c r="G41" s="2"/>
      <c r="H41" s="2"/>
      <c r="I41" s="2"/>
      <c r="J41" s="2"/>
      <c r="K41" s="2"/>
      <c r="L41" s="2"/>
      <c r="M41" s="2"/>
      <c r="N41" s="3" t="s">
        <v>74</v>
      </c>
    </row>
    <row r="42" spans="2:14" x14ac:dyDescent="0.3">
      <c r="B42" s="4"/>
      <c r="C42" s="5"/>
      <c r="D42" s="5"/>
      <c r="E42" s="5"/>
      <c r="F42" s="5" t="s">
        <v>158</v>
      </c>
      <c r="G42" s="5"/>
      <c r="H42" s="5"/>
      <c r="I42" s="5"/>
      <c r="J42" s="5"/>
      <c r="K42" s="5" t="s">
        <v>148</v>
      </c>
      <c r="L42" s="5" t="s">
        <v>144</v>
      </c>
      <c r="M42" s="5"/>
      <c r="N42" s="6"/>
    </row>
    <row r="43" spans="2:14" x14ac:dyDescent="0.3">
      <c r="B43" s="4"/>
      <c r="C43" s="5"/>
      <c r="D43" s="5"/>
      <c r="E43" s="5"/>
      <c r="F43" s="5"/>
      <c r="G43" s="5"/>
      <c r="H43" s="5"/>
      <c r="I43" s="5"/>
      <c r="J43" s="5"/>
      <c r="K43" s="5" t="s">
        <v>149</v>
      </c>
      <c r="L43" s="5" t="s">
        <v>145</v>
      </c>
      <c r="M43" s="5" t="s">
        <v>69</v>
      </c>
      <c r="N43" s="6"/>
    </row>
    <row r="44" spans="2:14" x14ac:dyDescent="0.3">
      <c r="B44" s="4"/>
      <c r="C44" s="5"/>
      <c r="E44" s="64" t="s">
        <v>157</v>
      </c>
      <c r="F44" s="5"/>
      <c r="G44" s="5"/>
      <c r="H44" s="5"/>
      <c r="I44" s="5"/>
      <c r="J44" s="5"/>
      <c r="K44" s="5" t="s">
        <v>150</v>
      </c>
      <c r="L44" s="5" t="s">
        <v>146</v>
      </c>
      <c r="M44" s="17" t="s">
        <v>154</v>
      </c>
      <c r="N44" s="6"/>
    </row>
    <row r="45" spans="2:14" x14ac:dyDescent="0.3">
      <c r="B45" s="4"/>
      <c r="C45" s="5"/>
      <c r="D45" s="5"/>
      <c r="E45" s="5"/>
      <c r="F45" s="5"/>
      <c r="G45" s="5"/>
      <c r="H45" s="5"/>
      <c r="I45" s="5"/>
      <c r="J45" s="5"/>
      <c r="K45" s="5" t="s">
        <v>151</v>
      </c>
      <c r="L45" s="5" t="s">
        <v>147</v>
      </c>
      <c r="M45" s="5"/>
      <c r="N45" s="6"/>
    </row>
    <row r="46" spans="2:14" x14ac:dyDescent="0.3">
      <c r="B46" s="4"/>
      <c r="C46" s="5"/>
      <c r="D46" s="5"/>
      <c r="E46" s="5"/>
      <c r="F46" s="5" t="s">
        <v>159</v>
      </c>
      <c r="G46" s="5"/>
      <c r="H46" s="5"/>
      <c r="I46" s="5"/>
      <c r="J46" s="5"/>
      <c r="K46" s="5"/>
      <c r="L46" s="5"/>
      <c r="M46" s="5"/>
      <c r="N46" s="6"/>
    </row>
    <row r="47" spans="2:14" ht="15" thickBot="1" x14ac:dyDescent="0.35">
      <c r="B47" s="13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</row>
  </sheetData>
  <mergeCells count="3">
    <mergeCell ref="E23:G23"/>
    <mergeCell ref="B32:D32"/>
    <mergeCell ref="B41:D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opLeftCell="A15" workbookViewId="0">
      <selection activeCell="J42" sqref="J41:J42"/>
    </sheetView>
  </sheetViews>
  <sheetFormatPr defaultRowHeight="14.4" x14ac:dyDescent="0.3"/>
  <cols>
    <col min="6" max="6" width="11.88671875" bestFit="1" customWidth="1"/>
    <col min="10" max="10" width="28" bestFit="1" customWidth="1"/>
  </cols>
  <sheetData>
    <row r="2" spans="2:12" x14ac:dyDescent="0.3">
      <c r="B2" t="s">
        <v>91</v>
      </c>
    </row>
    <row r="4" spans="2:12" x14ac:dyDescent="0.3">
      <c r="D4" s="19" t="s">
        <v>75</v>
      </c>
      <c r="E4" s="19" t="s">
        <v>76</v>
      </c>
      <c r="F4" s="19" t="s">
        <v>77</v>
      </c>
    </row>
    <row r="5" spans="2:12" x14ac:dyDescent="0.3">
      <c r="D5" s="19">
        <v>1</v>
      </c>
      <c r="E5" s="19" t="s">
        <v>78</v>
      </c>
      <c r="F5" s="19" t="s">
        <v>79</v>
      </c>
    </row>
    <row r="6" spans="2:12" x14ac:dyDescent="0.3">
      <c r="D6" s="19">
        <v>2</v>
      </c>
      <c r="E6" s="19" t="s">
        <v>80</v>
      </c>
      <c r="F6" s="19" t="s">
        <v>81</v>
      </c>
      <c r="J6" t="s">
        <v>88</v>
      </c>
    </row>
    <row r="7" spans="2:12" x14ac:dyDescent="0.3">
      <c r="D7" s="19">
        <v>3</v>
      </c>
      <c r="E7" s="19" t="s">
        <v>82</v>
      </c>
      <c r="F7" s="19" t="s">
        <v>83</v>
      </c>
    </row>
    <row r="8" spans="2:12" x14ac:dyDescent="0.3">
      <c r="D8" s="19">
        <v>4</v>
      </c>
      <c r="E8" s="19" t="s">
        <v>84</v>
      </c>
      <c r="F8" s="19" t="s">
        <v>85</v>
      </c>
    </row>
    <row r="9" spans="2:12" x14ac:dyDescent="0.3">
      <c r="D9" s="19">
        <v>5</v>
      </c>
      <c r="E9" s="19" t="s">
        <v>86</v>
      </c>
      <c r="F9" s="19" t="s">
        <v>87</v>
      </c>
    </row>
    <row r="12" spans="2:12" x14ac:dyDescent="0.3">
      <c r="D12" s="19" t="s">
        <v>75</v>
      </c>
      <c r="E12" s="19" t="s">
        <v>76</v>
      </c>
      <c r="F12" s="19" t="s">
        <v>77</v>
      </c>
    </row>
    <row r="13" spans="2:12" x14ac:dyDescent="0.3">
      <c r="D13" s="19">
        <v>1</v>
      </c>
      <c r="E13" s="19" t="s">
        <v>78</v>
      </c>
      <c r="F13" s="19" t="s">
        <v>79</v>
      </c>
      <c r="J13" t="s">
        <v>89</v>
      </c>
      <c r="L13" t="s">
        <v>90</v>
      </c>
    </row>
    <row r="14" spans="2:12" x14ac:dyDescent="0.3">
      <c r="D14" s="19">
        <v>2</v>
      </c>
      <c r="E14" s="19" t="s">
        <v>80</v>
      </c>
      <c r="F14" s="19" t="s">
        <v>81</v>
      </c>
    </row>
    <row r="15" spans="2:12" x14ac:dyDescent="0.3">
      <c r="D15" s="19">
        <v>3</v>
      </c>
      <c r="E15" s="19" t="s">
        <v>82</v>
      </c>
      <c r="F15" s="19" t="s">
        <v>83</v>
      </c>
    </row>
    <row r="16" spans="2:12" x14ac:dyDescent="0.3">
      <c r="D16" s="19">
        <v>4</v>
      </c>
      <c r="E16" s="19" t="s">
        <v>84</v>
      </c>
      <c r="F16" s="19" t="s">
        <v>85</v>
      </c>
    </row>
    <row r="17" spans="4:10" x14ac:dyDescent="0.3">
      <c r="D17" s="19">
        <v>5</v>
      </c>
      <c r="E17" s="19" t="s">
        <v>82</v>
      </c>
      <c r="F17" s="19" t="s">
        <v>79</v>
      </c>
    </row>
    <row r="21" spans="4:10" x14ac:dyDescent="0.3">
      <c r="D21" s="19" t="s">
        <v>75</v>
      </c>
      <c r="E21" s="19" t="s">
        <v>76</v>
      </c>
      <c r="F21" s="19" t="s">
        <v>77</v>
      </c>
      <c r="G21" s="56" t="s">
        <v>92</v>
      </c>
      <c r="J21" t="s">
        <v>94</v>
      </c>
    </row>
    <row r="22" spans="4:10" x14ac:dyDescent="0.3">
      <c r="D22" s="19">
        <v>1</v>
      </c>
      <c r="E22" s="19" t="s">
        <v>78</v>
      </c>
      <c r="F22" s="19" t="s">
        <v>79</v>
      </c>
      <c r="G22" s="19">
        <v>1</v>
      </c>
    </row>
    <row r="23" spans="4:10" x14ac:dyDescent="0.3">
      <c r="D23" s="19">
        <v>2</v>
      </c>
      <c r="E23" s="19" t="s">
        <v>80</v>
      </c>
      <c r="F23" s="19" t="s">
        <v>81</v>
      </c>
      <c r="G23" s="19">
        <v>1</v>
      </c>
    </row>
    <row r="24" spans="4:10" x14ac:dyDescent="0.3">
      <c r="D24" s="19">
        <v>3</v>
      </c>
      <c r="E24" s="19" t="s">
        <v>82</v>
      </c>
      <c r="F24" s="19" t="s">
        <v>83</v>
      </c>
      <c r="G24" s="19">
        <v>1</v>
      </c>
    </row>
    <row r="25" spans="4:10" x14ac:dyDescent="0.3">
      <c r="D25" s="19">
        <v>4</v>
      </c>
      <c r="E25" s="19" t="s">
        <v>84</v>
      </c>
      <c r="F25" s="19" t="s">
        <v>85</v>
      </c>
      <c r="G25" s="19">
        <v>1</v>
      </c>
    </row>
    <row r="26" spans="4:10" x14ac:dyDescent="0.3">
      <c r="D26" s="19">
        <v>5</v>
      </c>
      <c r="E26" s="19" t="s">
        <v>82</v>
      </c>
      <c r="F26" s="19" t="s">
        <v>79</v>
      </c>
      <c r="G26" s="19">
        <v>0</v>
      </c>
    </row>
    <row r="27" spans="4:10" x14ac:dyDescent="0.3">
      <c r="D27" s="56">
        <v>5</v>
      </c>
      <c r="E27" s="56" t="s">
        <v>93</v>
      </c>
      <c r="F27" s="56" t="s">
        <v>87</v>
      </c>
      <c r="G27" s="19">
        <v>1</v>
      </c>
    </row>
    <row r="30" spans="4:10" x14ac:dyDescent="0.3">
      <c r="D30" s="19" t="s">
        <v>75</v>
      </c>
      <c r="E30" s="58" t="s">
        <v>76</v>
      </c>
      <c r="F30" s="58" t="s">
        <v>77</v>
      </c>
      <c r="G30" s="56" t="s">
        <v>92</v>
      </c>
    </row>
    <row r="31" spans="4:10" x14ac:dyDescent="0.3">
      <c r="D31" s="19">
        <v>1</v>
      </c>
      <c r="E31" s="57" t="s">
        <v>78</v>
      </c>
      <c r="F31" s="57" t="s">
        <v>79</v>
      </c>
      <c r="G31" s="19">
        <v>1</v>
      </c>
    </row>
    <row r="32" spans="4:10" x14ac:dyDescent="0.3">
      <c r="D32" s="19">
        <v>2</v>
      </c>
      <c r="E32" s="57" t="s">
        <v>80</v>
      </c>
      <c r="F32" s="57" t="s">
        <v>81</v>
      </c>
      <c r="G32" s="19">
        <v>1</v>
      </c>
    </row>
    <row r="33" spans="3:11" x14ac:dyDescent="0.3">
      <c r="D33" s="19">
        <v>3</v>
      </c>
      <c r="E33" s="57" t="s">
        <v>82</v>
      </c>
      <c r="F33" s="57" t="s">
        <v>83</v>
      </c>
      <c r="G33" s="19">
        <v>1</v>
      </c>
      <c r="J33" t="s">
        <v>95</v>
      </c>
    </row>
    <row r="34" spans="3:11" x14ac:dyDescent="0.3">
      <c r="D34" s="19">
        <v>4</v>
      </c>
      <c r="E34" s="57" t="s">
        <v>84</v>
      </c>
      <c r="F34" s="57" t="s">
        <v>85</v>
      </c>
      <c r="G34" s="19">
        <v>1</v>
      </c>
    </row>
    <row r="35" spans="3:11" x14ac:dyDescent="0.3">
      <c r="D35" s="19">
        <v>5</v>
      </c>
      <c r="E35" s="57" t="s">
        <v>82</v>
      </c>
      <c r="F35" s="57" t="s">
        <v>79</v>
      </c>
      <c r="G35" s="19">
        <v>0</v>
      </c>
    </row>
    <row r="36" spans="3:11" x14ac:dyDescent="0.3">
      <c r="D36" s="56">
        <v>5</v>
      </c>
      <c r="E36" s="57" t="s">
        <v>93</v>
      </c>
      <c r="F36" s="57" t="s">
        <v>87</v>
      </c>
      <c r="G36" s="19">
        <v>1</v>
      </c>
    </row>
    <row r="39" spans="3:11" x14ac:dyDescent="0.3">
      <c r="C39" s="19" t="s">
        <v>96</v>
      </c>
      <c r="D39" s="19" t="s">
        <v>75</v>
      </c>
      <c r="E39" s="59" t="s">
        <v>76</v>
      </c>
      <c r="F39" s="59" t="s">
        <v>77</v>
      </c>
      <c r="G39" s="56" t="s">
        <v>92</v>
      </c>
    </row>
    <row r="40" spans="3:11" x14ac:dyDescent="0.3">
      <c r="C40" s="19">
        <v>1</v>
      </c>
      <c r="D40" s="19">
        <v>1</v>
      </c>
      <c r="E40" s="60" t="s">
        <v>78</v>
      </c>
      <c r="F40" s="60" t="s">
        <v>79</v>
      </c>
      <c r="G40" s="19">
        <v>1</v>
      </c>
    </row>
    <row r="41" spans="3:11" x14ac:dyDescent="0.3">
      <c r="C41" s="19">
        <v>2</v>
      </c>
      <c r="D41" s="19">
        <v>2</v>
      </c>
      <c r="E41" s="60" t="s">
        <v>80</v>
      </c>
      <c r="F41" s="60" t="s">
        <v>81</v>
      </c>
      <c r="G41" s="19">
        <v>1</v>
      </c>
      <c r="J41" t="s">
        <v>97</v>
      </c>
      <c r="K41" t="s">
        <v>98</v>
      </c>
    </row>
    <row r="42" spans="3:11" x14ac:dyDescent="0.3">
      <c r="C42" s="19">
        <v>3</v>
      </c>
      <c r="D42" s="19">
        <v>3</v>
      </c>
      <c r="E42" s="60" t="s">
        <v>82</v>
      </c>
      <c r="F42" s="60" t="s">
        <v>83</v>
      </c>
      <c r="G42" s="19">
        <v>1</v>
      </c>
    </row>
    <row r="43" spans="3:11" x14ac:dyDescent="0.3">
      <c r="C43" s="19">
        <v>4</v>
      </c>
      <c r="D43" s="19">
        <v>4</v>
      </c>
      <c r="E43" s="60" t="s">
        <v>84</v>
      </c>
      <c r="F43" s="60" t="s">
        <v>85</v>
      </c>
      <c r="G43" s="19">
        <v>1</v>
      </c>
    </row>
    <row r="44" spans="3:11" x14ac:dyDescent="0.3">
      <c r="C44" s="19">
        <v>5</v>
      </c>
      <c r="D44" s="19">
        <v>5</v>
      </c>
      <c r="E44" s="60" t="s">
        <v>82</v>
      </c>
      <c r="F44" s="60" t="s">
        <v>79</v>
      </c>
      <c r="G44" s="19">
        <v>0</v>
      </c>
    </row>
    <row r="45" spans="3:11" x14ac:dyDescent="0.3">
      <c r="C45" s="19">
        <v>6</v>
      </c>
      <c r="D45" s="56">
        <v>5</v>
      </c>
      <c r="E45" s="60" t="s">
        <v>93</v>
      </c>
      <c r="F45" s="60" t="s">
        <v>87</v>
      </c>
      <c r="G45" s="19">
        <v>1</v>
      </c>
    </row>
    <row r="46" spans="3:11" x14ac:dyDescent="0.3">
      <c r="C46" s="19">
        <v>7</v>
      </c>
      <c r="D46" s="56">
        <v>6</v>
      </c>
      <c r="E46" s="60" t="s">
        <v>93</v>
      </c>
      <c r="F46" s="60" t="s">
        <v>87</v>
      </c>
      <c r="G46" s="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4" sqref="E4"/>
    </sheetView>
  </sheetViews>
  <sheetFormatPr defaultRowHeight="14.4" x14ac:dyDescent="0.3"/>
  <cols>
    <col min="5" max="5" width="11.109375" bestFit="1" customWidth="1"/>
    <col min="6" max="6" width="15.109375" bestFit="1" customWidth="1"/>
    <col min="7" max="7" width="12.109375" bestFit="1" customWidth="1"/>
    <col min="9" max="9" width="12.44140625" bestFit="1" customWidth="1"/>
  </cols>
  <sheetData>
    <row r="1" spans="1:10" x14ac:dyDescent="0.3">
      <c r="A1" t="s">
        <v>99</v>
      </c>
    </row>
    <row r="3" spans="1:10" x14ac:dyDescent="0.3">
      <c r="B3" t="s">
        <v>107</v>
      </c>
      <c r="C3" t="s">
        <v>100</v>
      </c>
      <c r="D3" t="s">
        <v>101</v>
      </c>
      <c r="E3" t="s">
        <v>102</v>
      </c>
      <c r="I3" t="s">
        <v>105</v>
      </c>
      <c r="J3" t="s">
        <v>106</v>
      </c>
    </row>
    <row r="4" spans="1:10" x14ac:dyDescent="0.3">
      <c r="B4">
        <v>1</v>
      </c>
      <c r="C4" t="s">
        <v>45</v>
      </c>
      <c r="D4" t="s">
        <v>103</v>
      </c>
      <c r="E4" t="s">
        <v>106</v>
      </c>
    </row>
    <row r="5" spans="1:10" x14ac:dyDescent="0.3">
      <c r="H5" t="s">
        <v>108</v>
      </c>
      <c r="I5" t="s">
        <v>109</v>
      </c>
    </row>
    <row r="7" spans="1:10" x14ac:dyDescent="0.3">
      <c r="A7" t="s">
        <v>110</v>
      </c>
    </row>
    <row r="8" spans="1:10" x14ac:dyDescent="0.3">
      <c r="B8" t="s">
        <v>107</v>
      </c>
      <c r="C8" t="s">
        <v>100</v>
      </c>
      <c r="D8" t="s">
        <v>101</v>
      </c>
      <c r="E8" t="s">
        <v>102</v>
      </c>
      <c r="F8" t="s">
        <v>92</v>
      </c>
      <c r="G8" t="s">
        <v>111</v>
      </c>
    </row>
    <row r="9" spans="1:10" x14ac:dyDescent="0.3">
      <c r="B9">
        <v>1</v>
      </c>
      <c r="C9" t="s">
        <v>45</v>
      </c>
      <c r="D9" t="s">
        <v>103</v>
      </c>
      <c r="E9" t="s">
        <v>104</v>
      </c>
      <c r="F9">
        <v>0</v>
      </c>
      <c r="G9" s="61">
        <v>43134</v>
      </c>
    </row>
    <row r="10" spans="1:10" x14ac:dyDescent="0.3">
      <c r="B10">
        <v>2</v>
      </c>
      <c r="C10" t="s">
        <v>45</v>
      </c>
      <c r="D10" t="s">
        <v>103</v>
      </c>
      <c r="E10" t="s">
        <v>106</v>
      </c>
      <c r="F10">
        <v>0</v>
      </c>
      <c r="G10" s="61">
        <v>43135</v>
      </c>
    </row>
    <row r="11" spans="1:10" x14ac:dyDescent="0.3">
      <c r="B11">
        <v>3</v>
      </c>
      <c r="C11" t="s">
        <v>45</v>
      </c>
      <c r="D11" t="s">
        <v>103</v>
      </c>
      <c r="E11" t="s">
        <v>112</v>
      </c>
      <c r="F11">
        <v>0</v>
      </c>
      <c r="G11" s="61">
        <v>43136</v>
      </c>
    </row>
    <row r="12" spans="1:10" x14ac:dyDescent="0.3">
      <c r="B12">
        <v>4</v>
      </c>
      <c r="C12" t="s">
        <v>45</v>
      </c>
      <c r="D12" t="s">
        <v>103</v>
      </c>
      <c r="E12" t="s">
        <v>113</v>
      </c>
      <c r="F12">
        <v>0</v>
      </c>
      <c r="G12" s="61">
        <v>43137</v>
      </c>
    </row>
    <row r="13" spans="1:10" x14ac:dyDescent="0.3">
      <c r="B13">
        <v>5</v>
      </c>
      <c r="C13" t="s">
        <v>45</v>
      </c>
      <c r="D13" t="s">
        <v>103</v>
      </c>
      <c r="E13" t="s">
        <v>114</v>
      </c>
      <c r="F13">
        <v>1</v>
      </c>
      <c r="G13" s="61">
        <v>43138</v>
      </c>
    </row>
    <row r="15" spans="1:10" x14ac:dyDescent="0.3">
      <c r="A15" t="s">
        <v>115</v>
      </c>
    </row>
    <row r="16" spans="1:10" x14ac:dyDescent="0.3">
      <c r="B16" t="s">
        <v>107</v>
      </c>
      <c r="C16" t="s">
        <v>100</v>
      </c>
      <c r="D16" t="s">
        <v>101</v>
      </c>
      <c r="E16" t="s">
        <v>116</v>
      </c>
      <c r="F16" t="s">
        <v>117</v>
      </c>
    </row>
    <row r="17" spans="1:6" x14ac:dyDescent="0.3">
      <c r="B17">
        <v>1</v>
      </c>
      <c r="C17" t="s">
        <v>45</v>
      </c>
      <c r="D17" t="s">
        <v>103</v>
      </c>
      <c r="E17" t="s">
        <v>104</v>
      </c>
      <c r="F17" t="s">
        <v>106</v>
      </c>
    </row>
    <row r="20" spans="1:6" x14ac:dyDescent="0.3">
      <c r="A20" s="62" t="s">
        <v>118</v>
      </c>
      <c r="B20" s="62"/>
      <c r="C20" s="62"/>
      <c r="D20" s="62"/>
    </row>
  </sheetData>
  <mergeCells count="1">
    <mergeCell ref="A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8"/>
  <sheetViews>
    <sheetView workbookViewId="0">
      <selection activeCell="K25" sqref="K25"/>
    </sheetView>
  </sheetViews>
  <sheetFormatPr defaultRowHeight="14.4" x14ac:dyDescent="0.3"/>
  <sheetData>
    <row r="1" spans="3:17" ht="15" thickBot="1" x14ac:dyDescent="0.35"/>
    <row r="2" spans="3:17" x14ac:dyDescent="0.3">
      <c r="C2" s="52"/>
      <c r="D2" s="5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52"/>
      <c r="Q2" s="53"/>
    </row>
    <row r="3" spans="3:17" x14ac:dyDescent="0.3">
      <c r="C3" s="52"/>
      <c r="D3" s="53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2" t="s">
        <v>65</v>
      </c>
      <c r="Q3" s="53"/>
    </row>
    <row r="4" spans="3:17" x14ac:dyDescent="0.3">
      <c r="C4" s="52"/>
      <c r="D4" s="53" t="s">
        <v>64</v>
      </c>
      <c r="E4" s="7"/>
      <c r="F4" s="7"/>
      <c r="G4" s="5"/>
      <c r="H4" s="5"/>
      <c r="I4" s="5"/>
      <c r="J4" s="5"/>
      <c r="K4" s="5"/>
      <c r="L4" s="5"/>
      <c r="M4" s="5"/>
      <c r="N4" s="7"/>
      <c r="O4" s="7"/>
      <c r="P4" s="52"/>
      <c r="Q4" s="53"/>
    </row>
    <row r="5" spans="3:17" ht="15" thickBot="1" x14ac:dyDescent="0.35">
      <c r="C5" s="54"/>
      <c r="D5" s="55"/>
      <c r="E5" s="7"/>
      <c r="F5" s="7"/>
      <c r="G5" s="5"/>
      <c r="H5" s="5"/>
      <c r="I5" s="5"/>
      <c r="J5" s="5"/>
      <c r="K5" s="5"/>
      <c r="L5" s="5"/>
      <c r="M5" s="5"/>
      <c r="N5" s="7"/>
      <c r="O5" s="7"/>
      <c r="P5" s="54"/>
      <c r="Q5" s="55"/>
    </row>
    <row r="6" spans="3:17" x14ac:dyDescent="0.3">
      <c r="C6" s="4"/>
      <c r="D6" s="5"/>
      <c r="E6" s="7" t="s">
        <v>57</v>
      </c>
      <c r="F6" s="7"/>
      <c r="G6" s="5"/>
      <c r="H6" s="5"/>
      <c r="I6" s="5"/>
      <c r="J6" s="5"/>
      <c r="K6" s="5"/>
      <c r="L6" s="5"/>
      <c r="M6" s="5"/>
      <c r="N6" s="7" t="s">
        <v>58</v>
      </c>
      <c r="O6" s="7"/>
      <c r="P6" s="5"/>
      <c r="Q6" s="6"/>
    </row>
    <row r="7" spans="3:17" x14ac:dyDescent="0.3">
      <c r="C7" s="4"/>
      <c r="D7" s="5"/>
      <c r="E7" s="7"/>
      <c r="F7" s="7"/>
      <c r="G7" s="5"/>
      <c r="H7" s="5"/>
      <c r="I7" s="5"/>
      <c r="J7" s="5"/>
      <c r="K7" s="5"/>
      <c r="L7" s="5"/>
      <c r="M7" s="5"/>
      <c r="N7" s="7"/>
      <c r="O7" s="7"/>
      <c r="P7" s="5"/>
      <c r="Q7" s="6"/>
    </row>
    <row r="8" spans="3:17" x14ac:dyDescent="0.3">
      <c r="C8" s="4"/>
      <c r="D8" s="5"/>
      <c r="E8" s="7"/>
      <c r="F8" s="7"/>
      <c r="G8" s="5"/>
      <c r="H8" s="5"/>
      <c r="I8" s="5"/>
      <c r="J8" s="5"/>
      <c r="K8" s="5"/>
      <c r="L8" s="5"/>
      <c r="M8" s="5"/>
      <c r="N8" s="7"/>
      <c r="O8" s="7"/>
      <c r="P8" s="5"/>
      <c r="Q8" s="6"/>
    </row>
    <row r="9" spans="3:17" x14ac:dyDescent="0.3">
      <c r="C9" s="4"/>
      <c r="D9" s="5"/>
      <c r="E9" s="5"/>
      <c r="F9" s="5"/>
      <c r="G9" s="5"/>
      <c r="H9" s="5"/>
      <c r="I9" s="48"/>
      <c r="J9" s="48"/>
      <c r="K9" s="48"/>
      <c r="L9" s="5"/>
      <c r="M9" s="5"/>
      <c r="N9" s="5"/>
      <c r="O9" s="5"/>
      <c r="P9" s="5"/>
      <c r="Q9" s="6"/>
    </row>
    <row r="10" spans="3:17" x14ac:dyDescent="0.3">
      <c r="C10" s="4"/>
      <c r="D10" s="5"/>
      <c r="E10" s="5"/>
      <c r="F10" s="5"/>
      <c r="G10" s="5"/>
      <c r="H10" s="5"/>
      <c r="I10" s="48"/>
      <c r="J10" s="48"/>
      <c r="K10" s="48"/>
      <c r="L10" s="5"/>
      <c r="M10" s="5"/>
      <c r="N10" s="5"/>
      <c r="O10" s="5"/>
      <c r="P10" s="5"/>
      <c r="Q10" s="6"/>
    </row>
    <row r="11" spans="3:17" x14ac:dyDescent="0.3">
      <c r="C11" s="4"/>
      <c r="D11" s="5"/>
      <c r="E11" s="5"/>
      <c r="F11" s="5"/>
      <c r="G11" s="5"/>
      <c r="H11" s="5"/>
      <c r="I11" s="48"/>
      <c r="J11" s="48"/>
      <c r="K11" s="48"/>
      <c r="L11" s="5"/>
      <c r="M11" s="5"/>
      <c r="N11" s="5"/>
      <c r="O11" s="5"/>
      <c r="P11" s="5"/>
      <c r="Q11" s="6"/>
    </row>
    <row r="12" spans="3:17" x14ac:dyDescent="0.3">
      <c r="C12" s="4"/>
      <c r="D12" s="5"/>
      <c r="E12" s="5"/>
      <c r="F12" s="5"/>
      <c r="G12" s="5"/>
      <c r="H12" s="5"/>
      <c r="I12" s="48"/>
      <c r="J12" s="49" t="s">
        <v>56</v>
      </c>
      <c r="K12" s="48"/>
      <c r="L12" s="5"/>
      <c r="M12" s="5"/>
      <c r="N12" s="5"/>
      <c r="O12" s="5"/>
      <c r="P12" s="5"/>
      <c r="Q12" s="6"/>
    </row>
    <row r="13" spans="3:17" x14ac:dyDescent="0.3">
      <c r="C13" s="4"/>
      <c r="D13" s="5"/>
      <c r="E13" s="5"/>
      <c r="F13" s="5"/>
      <c r="G13" s="5"/>
      <c r="H13" s="5"/>
      <c r="I13" s="48"/>
      <c r="J13" s="48"/>
      <c r="K13" s="48"/>
      <c r="L13" s="5"/>
      <c r="M13" s="5"/>
      <c r="N13" s="5"/>
      <c r="O13" s="5"/>
      <c r="P13" s="5"/>
      <c r="Q13" s="6"/>
    </row>
    <row r="14" spans="3:17" x14ac:dyDescent="0.3">
      <c r="C14" s="4"/>
      <c r="D14" s="5"/>
      <c r="E14" s="5"/>
      <c r="F14" s="5"/>
      <c r="G14" s="5"/>
      <c r="H14" s="5"/>
      <c r="I14" s="48"/>
      <c r="J14" s="48"/>
      <c r="K14" s="48"/>
      <c r="L14" s="5"/>
      <c r="M14" s="5"/>
      <c r="N14" s="5"/>
      <c r="O14" s="5"/>
      <c r="P14" s="5"/>
      <c r="Q14" s="6"/>
    </row>
    <row r="15" spans="3:17" ht="15" thickBot="1" x14ac:dyDescent="0.35">
      <c r="C15" s="4"/>
      <c r="D15" s="5"/>
      <c r="E15" s="5"/>
      <c r="F15" s="5"/>
      <c r="G15" s="5"/>
      <c r="H15" s="5"/>
      <c r="I15" s="48"/>
      <c r="J15" s="48"/>
      <c r="K15" s="48"/>
      <c r="L15" s="5"/>
      <c r="M15" s="5"/>
      <c r="N15" s="5"/>
      <c r="O15" s="5"/>
      <c r="P15" s="5"/>
      <c r="Q15" s="6"/>
    </row>
    <row r="16" spans="3:17" x14ac:dyDescent="0.3">
      <c r="C16" s="46" t="s">
        <v>139</v>
      </c>
      <c r="D16" s="47"/>
      <c r="E16" s="47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3:17" x14ac:dyDescent="0.3">
      <c r="C17" s="4"/>
      <c r="D17" s="5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3:17" x14ac:dyDescent="0.3">
      <c r="C18" s="4"/>
      <c r="D18" s="5"/>
      <c r="E18" s="5"/>
      <c r="F18" s="6"/>
      <c r="G18" s="5"/>
      <c r="H18" s="5"/>
      <c r="I18" s="5"/>
      <c r="J18" s="5"/>
      <c r="K18" s="5"/>
      <c r="L18" s="5"/>
      <c r="M18" s="5"/>
      <c r="N18" s="7"/>
      <c r="O18" s="7"/>
      <c r="P18" s="5"/>
      <c r="Q18" s="6"/>
    </row>
    <row r="19" spans="3:17" x14ac:dyDescent="0.3">
      <c r="C19" s="4"/>
      <c r="D19" s="5"/>
      <c r="E19" s="7"/>
      <c r="F19" s="65"/>
      <c r="G19" s="5"/>
      <c r="H19" s="5"/>
      <c r="I19" s="5"/>
      <c r="J19" s="5"/>
      <c r="K19" s="5"/>
      <c r="L19" s="5"/>
      <c r="M19" s="5"/>
      <c r="N19" s="7"/>
      <c r="O19" s="7"/>
      <c r="P19" s="5"/>
      <c r="Q19" s="6"/>
    </row>
    <row r="20" spans="3:17" x14ac:dyDescent="0.3">
      <c r="C20" s="4"/>
      <c r="D20" s="5"/>
      <c r="E20" s="7"/>
      <c r="F20" s="65"/>
      <c r="G20" s="5"/>
      <c r="H20" s="5"/>
      <c r="I20" s="5"/>
      <c r="J20" s="5"/>
      <c r="K20" s="5"/>
      <c r="L20" s="5"/>
      <c r="M20" s="5"/>
      <c r="N20" s="7"/>
      <c r="O20" s="7"/>
      <c r="P20" s="5"/>
      <c r="Q20" s="6"/>
    </row>
    <row r="21" spans="3:17" x14ac:dyDescent="0.3">
      <c r="C21" s="4"/>
      <c r="D21" s="5"/>
      <c r="E21" s="7" t="s">
        <v>60</v>
      </c>
      <c r="F21" s="65"/>
      <c r="G21" s="5"/>
      <c r="H21" s="5"/>
      <c r="I21" s="5"/>
      <c r="J21" s="5"/>
      <c r="K21" s="5"/>
      <c r="L21" s="5"/>
      <c r="M21" s="5"/>
      <c r="N21" s="7" t="s">
        <v>59</v>
      </c>
      <c r="O21" s="7"/>
      <c r="P21" s="5"/>
      <c r="Q21" s="6"/>
    </row>
    <row r="22" spans="3:17" x14ac:dyDescent="0.3">
      <c r="C22" s="66"/>
      <c r="D22" s="53"/>
      <c r="E22" s="7"/>
      <c r="F22" s="65"/>
      <c r="G22" s="5"/>
      <c r="H22" s="5"/>
      <c r="I22" s="5"/>
      <c r="J22" s="5"/>
      <c r="K22" s="5"/>
      <c r="L22" s="5"/>
      <c r="M22" s="5"/>
      <c r="N22" s="7"/>
      <c r="O22" s="7"/>
      <c r="P22" s="5"/>
      <c r="Q22" s="6"/>
    </row>
    <row r="23" spans="3:17" x14ac:dyDescent="0.3">
      <c r="C23" s="66"/>
      <c r="D23" s="53" t="s">
        <v>63</v>
      </c>
      <c r="E23" s="7"/>
      <c r="F23" s="65"/>
      <c r="G23" s="5"/>
      <c r="H23" s="5"/>
      <c r="I23" s="5"/>
      <c r="J23" s="5"/>
      <c r="K23" s="5"/>
      <c r="L23" s="5"/>
      <c r="M23" s="5"/>
      <c r="N23" s="7"/>
      <c r="O23" s="7"/>
      <c r="P23" s="5"/>
      <c r="Q23" s="6"/>
    </row>
    <row r="24" spans="3:17" x14ac:dyDescent="0.3">
      <c r="C24" s="66" t="s">
        <v>160</v>
      </c>
      <c r="D24" s="53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3:17" ht="15" thickBot="1" x14ac:dyDescent="0.35">
      <c r="C25" s="67"/>
      <c r="D25" s="5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2"/>
      <c r="Q25" s="53"/>
    </row>
    <row r="26" spans="3:17" ht="15" thickBot="1" x14ac:dyDescent="0.35">
      <c r="C26" s="13"/>
      <c r="D26" s="15"/>
      <c r="E26" s="15"/>
      <c r="F26" s="16"/>
      <c r="G26" s="5"/>
      <c r="H26" s="5"/>
      <c r="I26" s="5"/>
      <c r="J26" s="5"/>
      <c r="K26" s="5"/>
      <c r="L26" s="5"/>
      <c r="M26" s="5"/>
      <c r="N26" s="5"/>
      <c r="O26" s="5"/>
      <c r="P26" s="52" t="s">
        <v>66</v>
      </c>
      <c r="Q26" s="53"/>
    </row>
    <row r="27" spans="3:17" x14ac:dyDescent="0.3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2"/>
      <c r="Q27" s="53"/>
    </row>
    <row r="28" spans="3:17" ht="15" thickBot="1" x14ac:dyDescent="0.35">
      <c r="C28" s="50" t="s">
        <v>62</v>
      </c>
      <c r="D28" s="51"/>
      <c r="E28" s="5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54"/>
      <c r="Q28" s="55"/>
    </row>
  </sheetData>
  <mergeCells count="2">
    <mergeCell ref="C28:E28"/>
    <mergeCell ref="C16:E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8"/>
  <sheetViews>
    <sheetView workbookViewId="0">
      <selection activeCell="M32" sqref="M32"/>
    </sheetView>
  </sheetViews>
  <sheetFormatPr defaultRowHeight="14.4" x14ac:dyDescent="0.3"/>
  <sheetData>
    <row r="1" spans="3:17" ht="15" thickBot="1" x14ac:dyDescent="0.35"/>
    <row r="2" spans="3:17" x14ac:dyDescent="0.3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3:17" x14ac:dyDescent="0.3"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3:17" x14ac:dyDescent="0.3">
      <c r="C4" s="4"/>
      <c r="D4" s="5"/>
      <c r="E4" s="7"/>
      <c r="F4" s="7"/>
      <c r="G4" s="5"/>
      <c r="H4" s="5"/>
      <c r="I4" s="5"/>
      <c r="J4" s="5"/>
      <c r="K4" s="5"/>
      <c r="L4" s="5"/>
      <c r="M4" s="5"/>
      <c r="N4" s="7"/>
      <c r="O4" s="7"/>
      <c r="P4" s="5"/>
      <c r="Q4" s="6"/>
    </row>
    <row r="5" spans="3:17" x14ac:dyDescent="0.3">
      <c r="C5" s="4"/>
      <c r="D5" s="5"/>
      <c r="E5" s="7"/>
      <c r="F5" s="7"/>
      <c r="G5" s="5"/>
      <c r="H5" s="5"/>
      <c r="I5" s="5"/>
      <c r="J5" s="5"/>
      <c r="K5" s="5"/>
      <c r="L5" s="5"/>
      <c r="M5" s="5"/>
      <c r="N5" s="7"/>
      <c r="O5" s="7"/>
      <c r="P5" s="5"/>
      <c r="Q5" s="6"/>
    </row>
    <row r="6" spans="3:17" x14ac:dyDescent="0.3">
      <c r="C6" s="4"/>
      <c r="D6" s="5"/>
      <c r="E6" s="7" t="s">
        <v>57</v>
      </c>
      <c r="F6" s="7"/>
      <c r="G6" s="5"/>
      <c r="H6" s="5"/>
      <c r="I6" s="5"/>
      <c r="J6" s="5"/>
      <c r="K6" s="5"/>
      <c r="L6" s="5"/>
      <c r="M6" s="5"/>
      <c r="N6" s="7" t="s">
        <v>58</v>
      </c>
      <c r="O6" s="7"/>
      <c r="P6" s="5"/>
      <c r="Q6" s="6"/>
    </row>
    <row r="7" spans="3:17" x14ac:dyDescent="0.3">
      <c r="C7" s="4"/>
      <c r="D7" s="5"/>
      <c r="E7" s="7"/>
      <c r="F7" s="7"/>
      <c r="G7" s="5"/>
      <c r="H7" s="5"/>
      <c r="I7" s="5"/>
      <c r="J7" s="5"/>
      <c r="K7" s="5"/>
      <c r="L7" s="5"/>
      <c r="M7" s="5"/>
      <c r="N7" s="7"/>
      <c r="O7" s="7"/>
      <c r="P7" s="5"/>
      <c r="Q7" s="6"/>
    </row>
    <row r="8" spans="3:17" x14ac:dyDescent="0.3">
      <c r="C8" s="4"/>
      <c r="D8" s="5"/>
      <c r="E8" s="7"/>
      <c r="F8" s="7"/>
      <c r="G8" s="5"/>
      <c r="H8" s="5"/>
      <c r="I8" s="5"/>
      <c r="J8" s="5"/>
      <c r="K8" s="5"/>
      <c r="L8" s="5"/>
      <c r="M8" s="5"/>
      <c r="N8" s="7"/>
      <c r="O8" s="7"/>
      <c r="P8" s="5"/>
      <c r="Q8" s="6"/>
    </row>
    <row r="9" spans="3:17" x14ac:dyDescent="0.3">
      <c r="C9" s="4"/>
      <c r="D9" s="5"/>
      <c r="E9" s="5"/>
      <c r="F9" s="5"/>
      <c r="G9" s="5"/>
      <c r="H9" s="5"/>
      <c r="I9" s="48"/>
      <c r="J9" s="48"/>
      <c r="K9" s="48"/>
      <c r="L9" s="5"/>
      <c r="M9" s="5"/>
      <c r="N9" s="5"/>
      <c r="O9" s="5"/>
      <c r="P9" s="5"/>
      <c r="Q9" s="6"/>
    </row>
    <row r="10" spans="3:17" x14ac:dyDescent="0.3">
      <c r="C10" s="4"/>
      <c r="D10" s="5"/>
      <c r="E10" s="5"/>
      <c r="F10" s="5"/>
      <c r="G10" s="5"/>
      <c r="H10" s="5"/>
      <c r="I10" s="48"/>
      <c r="J10" s="48"/>
      <c r="K10" s="48"/>
      <c r="L10" s="5"/>
      <c r="M10" s="5"/>
      <c r="N10" s="5"/>
      <c r="O10" s="5"/>
      <c r="P10" s="5"/>
      <c r="Q10" s="6"/>
    </row>
    <row r="11" spans="3:17" x14ac:dyDescent="0.3">
      <c r="C11" s="4"/>
      <c r="D11" s="5"/>
      <c r="E11" s="5"/>
      <c r="F11" s="5"/>
      <c r="G11" s="5"/>
      <c r="H11" s="5"/>
      <c r="I11" s="48"/>
      <c r="J11" s="48"/>
      <c r="K11" s="48"/>
      <c r="L11" s="5"/>
      <c r="M11" s="5"/>
      <c r="N11" s="5"/>
      <c r="O11" s="5"/>
      <c r="P11" s="5"/>
      <c r="Q11" s="6"/>
    </row>
    <row r="12" spans="3:17" x14ac:dyDescent="0.3">
      <c r="C12" s="4"/>
      <c r="D12" s="5"/>
      <c r="E12" s="5"/>
      <c r="F12" s="5"/>
      <c r="G12" s="5"/>
      <c r="H12" s="5"/>
      <c r="I12" s="48"/>
      <c r="J12" s="49" t="s">
        <v>56</v>
      </c>
      <c r="K12" s="48"/>
      <c r="L12" s="5"/>
      <c r="M12" s="5"/>
      <c r="N12" s="5"/>
      <c r="O12" s="5"/>
      <c r="P12" s="5"/>
      <c r="Q12" s="6"/>
    </row>
    <row r="13" spans="3:17" x14ac:dyDescent="0.3">
      <c r="C13" s="4"/>
      <c r="D13" s="5"/>
      <c r="E13" s="5"/>
      <c r="F13" s="5"/>
      <c r="G13" s="5"/>
      <c r="H13" s="5"/>
      <c r="I13" s="48"/>
      <c r="J13" s="48"/>
      <c r="K13" s="48"/>
      <c r="L13" s="5"/>
      <c r="M13" s="5"/>
      <c r="N13" s="5"/>
      <c r="O13" s="5"/>
      <c r="P13" s="5"/>
      <c r="Q13" s="6"/>
    </row>
    <row r="14" spans="3:17" x14ac:dyDescent="0.3">
      <c r="C14" s="4"/>
      <c r="D14" s="5"/>
      <c r="E14" s="5"/>
      <c r="F14" s="5"/>
      <c r="G14" s="5"/>
      <c r="H14" s="5"/>
      <c r="I14" s="48"/>
      <c r="J14" s="48"/>
      <c r="K14" s="48"/>
      <c r="L14" s="5"/>
      <c r="M14" s="5"/>
      <c r="N14" s="5"/>
      <c r="O14" s="5"/>
      <c r="P14" s="5"/>
      <c r="Q14" s="6"/>
    </row>
    <row r="15" spans="3:17" x14ac:dyDescent="0.3">
      <c r="C15" s="4"/>
      <c r="D15" s="5"/>
      <c r="E15" s="5"/>
      <c r="F15" s="5"/>
      <c r="G15" s="5"/>
      <c r="H15" s="5"/>
      <c r="I15" s="48"/>
      <c r="J15" s="48"/>
      <c r="K15" s="48"/>
      <c r="L15" s="5"/>
      <c r="M15" s="5"/>
      <c r="N15" s="5"/>
      <c r="O15" s="5"/>
      <c r="P15" s="5"/>
      <c r="Q15" s="6"/>
    </row>
    <row r="16" spans="3:17" x14ac:dyDescent="0.3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3:17" x14ac:dyDescent="0.3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3:17" x14ac:dyDescent="0.3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7"/>
      <c r="O18" s="7"/>
      <c r="P18" s="5"/>
      <c r="Q18" s="6"/>
    </row>
    <row r="19" spans="3:17" x14ac:dyDescent="0.3">
      <c r="C19" s="4"/>
      <c r="D19" s="5"/>
      <c r="E19" s="7"/>
      <c r="F19" s="7"/>
      <c r="G19" s="5"/>
      <c r="H19" s="5"/>
      <c r="I19" s="5"/>
      <c r="J19" s="5"/>
      <c r="K19" s="5"/>
      <c r="L19" s="5"/>
      <c r="M19" s="5"/>
      <c r="N19" s="7"/>
      <c r="O19" s="7"/>
      <c r="P19" s="5"/>
      <c r="Q19" s="6"/>
    </row>
    <row r="20" spans="3:17" x14ac:dyDescent="0.3">
      <c r="C20" s="4"/>
      <c r="D20" s="5"/>
      <c r="E20" s="7"/>
      <c r="F20" s="7"/>
      <c r="G20" s="5"/>
      <c r="H20" s="5"/>
      <c r="I20" s="5"/>
      <c r="J20" s="5"/>
      <c r="K20" s="5"/>
      <c r="L20" s="5"/>
      <c r="M20" s="5"/>
      <c r="N20" s="7"/>
      <c r="O20" s="7"/>
      <c r="P20" s="5"/>
      <c r="Q20" s="6"/>
    </row>
    <row r="21" spans="3:17" x14ac:dyDescent="0.3">
      <c r="C21" s="4"/>
      <c r="D21" s="5"/>
      <c r="E21" s="7" t="s">
        <v>60</v>
      </c>
      <c r="F21" s="7"/>
      <c r="G21" s="5"/>
      <c r="H21" s="5"/>
      <c r="I21" s="5"/>
      <c r="J21" s="5"/>
      <c r="K21" s="5"/>
      <c r="L21" s="5"/>
      <c r="M21" s="5"/>
      <c r="N21" s="7" t="s">
        <v>59</v>
      </c>
      <c r="O21" s="7"/>
      <c r="P21" s="5"/>
      <c r="Q21" s="6"/>
    </row>
    <row r="22" spans="3:17" x14ac:dyDescent="0.3">
      <c r="C22" s="4"/>
      <c r="D22" s="5"/>
      <c r="E22" s="7"/>
      <c r="F22" s="7"/>
      <c r="G22" s="5"/>
      <c r="H22" s="5"/>
      <c r="I22" s="5"/>
      <c r="J22" s="5"/>
      <c r="K22" s="5"/>
      <c r="L22" s="5"/>
      <c r="M22" s="5"/>
      <c r="N22" s="7"/>
      <c r="O22" s="7"/>
      <c r="P22" s="5"/>
      <c r="Q22" s="6"/>
    </row>
    <row r="23" spans="3:17" x14ac:dyDescent="0.3">
      <c r="C23" s="4"/>
      <c r="D23" s="5"/>
      <c r="E23" s="7"/>
      <c r="F23" s="7"/>
      <c r="G23" s="5"/>
      <c r="H23" s="5"/>
      <c r="I23" s="5"/>
      <c r="J23" s="5"/>
      <c r="K23" s="5"/>
      <c r="L23" s="5"/>
      <c r="M23" s="5"/>
      <c r="N23" s="7"/>
      <c r="O23" s="7"/>
      <c r="P23" s="5"/>
      <c r="Q23" s="6"/>
    </row>
    <row r="24" spans="3:17" x14ac:dyDescent="0.3"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3:17" x14ac:dyDescent="0.3"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3:17" x14ac:dyDescent="0.3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3:17" x14ac:dyDescent="0.3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3:17" ht="15" thickBot="1" x14ac:dyDescent="0.35">
      <c r="C28" s="50" t="s">
        <v>61</v>
      </c>
      <c r="D28" s="51"/>
      <c r="E28" s="5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</row>
  </sheetData>
  <mergeCells count="1">
    <mergeCell ref="C28:E2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Fact Type</vt:lpstr>
      <vt:lpstr>Dimension</vt:lpstr>
      <vt:lpstr>Key</vt:lpstr>
      <vt:lpstr>SCD</vt:lpstr>
      <vt:lpstr>Snow Flakes</vt:lpstr>
      <vt:lpstr>Star Schema</vt:lpstr>
      <vt:lpstr>Galaxy Dimension</vt:lpstr>
    </vt:vector>
  </TitlesOfParts>
  <Company>Circle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Tanoy Bhattacharya</dc:creator>
  <cp:lastModifiedBy>Tanoy Bhattacharya</cp:lastModifiedBy>
  <dcterms:created xsi:type="dcterms:W3CDTF">2018-11-28T22:49:31Z</dcterms:created>
  <dcterms:modified xsi:type="dcterms:W3CDTF">2018-12-04T00:32:20Z</dcterms:modified>
</cp:coreProperties>
</file>