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E:\Workshop\"/>
    </mc:Choice>
  </mc:AlternateContent>
  <xr:revisionPtr revIDLastSave="0" documentId="10_ncr:100000_{BD576B7F-EC3D-464E-8167-FEE4ACD61AA2}" xr6:coauthVersionLast="31" xr6:coauthVersionMax="31" xr10:uidLastSave="{00000000-0000-0000-0000-000000000000}"/>
  <bookViews>
    <workbookView xWindow="0" yWindow="0" windowWidth="0" windowHeight="0" activeTab="1" xr2:uid="{31FC31E5-BF5D-4DF9-8764-C97F6AC0BEA7}"/>
  </bookViews>
  <sheets>
    <sheet name="Details" sheetId="1" r:id="rId1"/>
    <sheet name="Movement" sheetId="4" r:id="rId2"/>
    <sheet name="Relationship" sheetId="3" r:id="rId3"/>
    <sheet name="Case" sheetId="2" r:id="rId4"/>
  </sheets>
  <definedNames>
    <definedName name="_xlnm._FilterDatabase" localSheetId="0" hidden="1">Details!$A$1:$J$90</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4" i="2" l="1"/>
  <c r="E34" i="2"/>
  <c r="C33" i="2" l="1"/>
  <c r="E33" i="2"/>
  <c r="E32" i="2"/>
  <c r="C32" i="2"/>
  <c r="E31" i="2" l="1"/>
  <c r="C31" i="2"/>
  <c r="E30" i="2" l="1"/>
  <c r="C30" i="2"/>
  <c r="E29" i="2" l="1"/>
  <c r="C29" i="2"/>
  <c r="E28" i="2" l="1"/>
  <c r="C28" i="2"/>
  <c r="C27" i="2"/>
  <c r="E27" i="2"/>
  <c r="E26" i="2"/>
  <c r="C26" i="2"/>
  <c r="E25" i="2"/>
  <c r="E23" i="2"/>
  <c r="E24" i="2" s="1"/>
  <c r="C24" i="2"/>
  <c r="C25" i="2" s="1"/>
  <c r="E16" i="2" l="1"/>
  <c r="E17" i="2" s="1"/>
  <c r="E18" i="2" s="1"/>
  <c r="E19" i="2" s="1"/>
  <c r="E20" i="2" s="1"/>
  <c r="E21" i="2" s="1"/>
  <c r="E22" i="2" s="1"/>
  <c r="E15" i="2"/>
  <c r="E14" i="2"/>
  <c r="C23" i="2"/>
  <c r="C22" i="2"/>
  <c r="C21" i="2" l="1"/>
  <c r="C20" i="2"/>
  <c r="C19" i="2"/>
  <c r="C18" i="2"/>
  <c r="C17" i="2"/>
  <c r="C16" i="2"/>
  <c r="C15" i="2"/>
  <c r="C14" i="2"/>
  <c r="C13" i="2"/>
  <c r="C12" i="2"/>
  <c r="C11" i="2"/>
  <c r="C10" i="2"/>
  <c r="C9" i="2"/>
  <c r="C8" i="2"/>
  <c r="C7" i="2"/>
  <c r="C6" i="2"/>
  <c r="C5" i="2"/>
  <c r="C4" i="2"/>
  <c r="C3" i="2"/>
  <c r="C2" i="2"/>
</calcChain>
</file>

<file path=xl/sharedStrings.xml><?xml version="1.0" encoding="utf-8"?>
<sst xmlns="http://schemas.openxmlformats.org/spreadsheetml/2006/main" count="854" uniqueCount="284">
  <si>
    <t>Case</t>
  </si>
  <si>
    <t>Case 34 is a 40-year-old female Singapore Citizen with no recent travel history to China. She is currently warded in an isolation room at the National Centre for Infectious Diseases (NCID).
She reported onset of symptoms on 27 January, and had visited two general practitioner (GP) clinics on 27 January and 1 February respectively. As she works at Yong Thai Hang, she was identified as a close contact of Cases 19 and 20, and placed under home quarantine on 4 February. She was admitted to NCID on 6 February, and subsequent test results confirmed 2019-nCoV infection on 7 February afternoon.
Prior to hospital admission, she had gone to work at Yong Thai Hang, and stays at Sin Ming Road.</t>
  </si>
  <si>
    <t>Case 35 is a 64-year-old male Singapore Citizen with no recent travel history to China. He is currently warded in an isolation room at the Singapore General Hospital (SGH).
He reported onset of symptoms on 30 January, and had visited Bukit Merah Polyclinic on 31 January. He was admitted to SGH on 6 February. Subsequent test results confirmed 2019-nCoV infection on 7 February afternoon.
Prior to hospital admission, he worked as a taxi driver and had largely stayed at his home at Henderson Crescent after onset of symptoms, except to visit Redhill Market and a hawker centre at Bukit Merah for meals.</t>
  </si>
  <si>
    <t>Case 36 is a 38 year-old female Singapore Permanent Resident with no recent travel history to China but had been in Johor Bahru from 25 to 28 January. She is currently warded in an isolation room at NCID.
She reported onset of symptoms on 24 January, and had visited a GP clinic on 1 February. She was isolated and admitted to KK Women’s and Children’s Hospital on 4 February. Subsequent test results confirmed 2019-nCoV infection on 7 February afternoon.
Prior to hospital admission, she had attended the same private business meeting as Cases 30 and 39 at Grand Hyatt Singapore from 20 to 22 January, and visited a family member at Ng Teng Fong General Hospital (NTFGH). She stays at Bukit Batok Street 31.</t>
  </si>
  <si>
    <t>Case 37 is a 53 year-old male Singapore Citizen with no recent travel history to China. He is currently warded in an isolation room at NCID.
+He reported onset of symptoms on 30 January, and had visited two GP clinics on 1 February and 3 February respectively. He was admitted to NTFGH on 6February, and transferred to NCID on 8 February. Subsequent test results confirmed 2019-nCoV infection on 7 February afternoon.
Prior to hospital admission, he worked as a private hire car driver and stays at Jurong East Street 32.</t>
  </si>
  <si>
    <t>Case 38 is a 52 year-old female Singapore Citizen with no recent travel history to China. She is currently warded in an isolation room at NCID.
She reported onset of symptoms on 3 February and visited Choa Chu Kang Polyclinic on 4 February. She was admitted to NCID on 7 February. Subsequent test results confirmed 2019-nCoV infection on 8 February morning.
Prior to hospital admission, she had visited The Life Church and Missions Singapore, Marina Bay Sands, Chinatown and Plaza Singapura and had travelled by public transport. She stays at Choa Chu Kang Avenue 3.</t>
  </si>
  <si>
    <t>Case 39 is a 51 year-old male Singapore Citizen with no recent travel history to China, but who had travelled to Malaysia from 23 January to 2 February. He is currently warded in an isolation room at NCID.
He reported onset of symptoms on 29 January, and had visited two GP clinics on 3 and 5 February respectively. He was admitted to NCID on 6 February. Subsequent test results confirmed 2019-nCoV infection on 8 February morning.
Prior to hospital admission, he had attended the same private business meeting as Cases 30 and 36 at Grand Hyatt Singapore from 20 to 22 January, and stays at Jurong West Central.</t>
  </si>
  <si>
    <t>Case 40 is a 36-year-old male Singapore Citizen with no recent travel history to China. He is currently warded in an isolation room at NCID.
He reported onset of symptoms on 30 January, and had visited a GP clinic on the same day. As he works at Yong Thai Hang (24 Cavan Road), he was identified as a close contact of Cases 19 and 20, and placed under home quarantine on 4 February. He was admitted to NCID on 7 February. Subsequent test results confirmed 2019-nCoV infection on 8 February morning.
Prior to hospital admission, he went to work at Yong Thai Hang and stays at Bedok North Street.</t>
  </si>
  <si>
    <t>Date</t>
  </si>
  <si>
    <t>Discharged</t>
  </si>
  <si>
    <t>ICU</t>
  </si>
  <si>
    <t>Additional O2 support</t>
  </si>
  <si>
    <t>Tested -ve</t>
  </si>
  <si>
    <t>Pending Test</t>
  </si>
  <si>
    <t>Close Contacts</t>
  </si>
  <si>
    <t>Close Contacts in SG</t>
  </si>
  <si>
    <t>Quarantined or Isolated</t>
  </si>
  <si>
    <t>The Life Church and Missions Singapore (146b Paya Lebar Road)</t>
  </si>
  <si>
    <t>Cluster</t>
  </si>
  <si>
    <t>Yong Thai Hang (24 Cavan Road)</t>
  </si>
  <si>
    <t>Private business meeting at Grand Hyatt Singapore</t>
  </si>
  <si>
    <t>Case 41 is a 71 year-old male Singapore Citizen with no recent travel history to China. He is currently warded in an isolation room at the National Centre for Infectious Diseases (NCID).
He reported onset of symptoms on 1 February, and had visited a general practitioner (GP) clinic on the same day, and again on 5 February. He sought treatment at Hougang Polyclinic on 6 February, and at Tan Tock Seng Hospital’s emergency department on 7 February where he was immediately isolated. Subsequent test results confirmed 2019-nCoV infection on 8 February afternoon.
Prior to hospital admission, he had visited Paya Lebar Methodist Church (5 Boundary Road), and a gathering at Braddell Heights Residents’ Committee. He had also picked up his grandchild outside Pat’s Schoolhouse Kovan (755 Upper Serangoon Road). He stays at Upper Serangoon Road.</t>
  </si>
  <si>
    <t>Case 42 is a 39 year-old male Bangladesh national who is a Singapore Work Pass holder, and has no recent travel history to China. He is currently warded in an isolation room at NCID.
He reported onset of symptoms on 1 February, and had sought treatment at a GP clinic on 3 February, and at Changi General Hospital (CGH) on 5 February. He went for a follow-up appointment at Bedok Polyclinic on 7 February and was thereafter admitted to the intensive care unit at CGH. Subsequent test results confirmed 2019-nCoV infection on 8 February afternoon, and he was transferred to NCID.
+Prior to hospital admission, he had visited Mustafa Centre (145 Syed Alwi Road), and stayed at The Leo dormitory (25 Kaki Bukit Road).</t>
  </si>
  <si>
    <t>Case 43 is a 54 year-old male Singapore Citizen with no recent travel history to China. He was in Malaysia on 26 January. He is currently warded in an isolation room at Sengkang General Hospital (SKH).
He reported onset of symptoms on 30 January, and had visited two GP clinics on 30 January, 5 February and 6 February. He sought treatment at SKH on 6 February and was warded in an isolation room on 7 February. Subsequent test results confirmed 2019-nCoV infection on 8 February night.
Prior to hospital admission, he had stayed at home, except for trips to seek medical treatment and once to work at Resorts World Sentosa. He lives at Fernvale Close.</t>
  </si>
  <si>
    <t>Case 44 is a 37 year-old male Singapore Citizen with no recent travel history to China. He is currently warded in an isolation room at Khoo Teck Puat Hospital (KTPH).
He reported onset of symptoms on 31 January, and had sought treatment at a general practitioner clinic on 2 February. He went to KTPH on 6 February where he was immediately isolated. Subsequent test results confirmed 2019-nCoV infection on 9 February afternoon.
Prior to hospital admission, he hadgone to work at Certis Cisco Centre (20 Jalan Afifi), and had been on duty at Chingay 2020. Prior to onset of symptoms, he had served Quarantine Orders on two individuals from Wuhan who were subsequently tested positive for 2019-nCoV. He had not served any Quarantine Order after onset of symptoms. He stays at Sembawang Drive.</t>
  </si>
  <si>
    <t>Case 45 is a two year-old female Singapore Citizen who was evacuated from Wuhan on 30 January. She was without symptoms when she boarded the flight, and was placed under quarantine upon landing in Singapore. She was referred to KK Women’s and Children’s Hospital (KKH) on 7 February based on initial test results, and was immediately isolated. She was subsequently confirmed to have 2019-nCoV infection on 10 February morning.</t>
  </si>
  <si>
    <t xml:space="preserve">Case 46 is a 35 year-old male Singapore Permanent Resident with no recent travel history to China. He lives in Johor Bahru and works in Singapore. He is currently warded in an isolation room at the National Centre for Infectious Diseases (NCID).
He reported onset of symptoms on 5 February, and had sought treatment at a general practitioner (GP) clinic on 9 February. He was transferred to Tan Tock Seng Hospital via an ambulance on the same day, and was immediately isolated. Subsequent test results confirmed 2019-nCoV infection on 10 February afternoon.
Prior to hospital admission, he had gone to work at Resorts World Sentosa Casino (8 Sentosa Gateway). </t>
  </si>
  <si>
    <t>Case 47 is a 39 year-old male Bangladesh national who is a Singapore Work Pass holder, and has no recent travel history to China. He is currently warded in an isolation room at NCID.
He reported onset of symptoms on 6 February, and sought treatment at a GP clinic on 7 February. He went to NCID on 10 February, and test results confirmed 2019-nCoV infection on 10 February afternoon.
Prior to hospital admission, he had gone to work at 10 Seletar Aerospace Heights, the same location where Case 42 had worked. He reported that he had stayed at his rental apartment at Veerasamy Road since the onset of symptoms, except to visit the GP clinic.</t>
  </si>
  <si>
    <t>10 Seletar Aerospace Heights</t>
  </si>
  <si>
    <t>The 19th case is a 28-year-old Singapore permanent resident, a woman who had no recent travel history to China. She works as a sales staff member at health product shop Yong Thai Hang at 24, Cavan Road, in Lavender, that primarily served Chinese tourists.
She developed a sore throat and fever on Jan 29 and was taken to Tan Tock Seng Hospital (TTSH) last Thursday, but was discharged from hospital after her chest X-Ray result came back negative for pneumonia.
She did not leave her home in Jalan Bukit Merah from Friday to Sunday and was admitted to the Singapore General Hospital (SGH) on Monday.</t>
  </si>
  <si>
    <t>The 20th case is a 48-year-old Singaporean, a woman who also had no recent travel history to China. She lived in Hougang Street 61 and also worked at Yong Thai Hang.
She reported symptoms on Jan 25 and was admitted to the National Centre for Infectious Diseases (NCID) on Monday.</t>
  </si>
  <si>
    <t>The 21st case is a 44-year-old Indonesian woman who also had no recent travel history to China. She is the domestic helper of case 19, and stayed with her employer in her home in Jalan Bukit Merah. She reported symptoms on Sunday and had not left her home since then.
She was admitted to SGH on Monday.</t>
  </si>
  <si>
    <t>The case is a 53 year-old male Singapore Citizen with no recent travel history to China, but had been in Malaysia on 6, 11 and 17 January 2020. He is currently warded in an isolation room at Changi General Hospital (CGH).
He reported onset of symptoms on 23 January, and had visited a general practitioner (GP) clinic on the same day. He visited another GP clinic on 28 January, and was admitted to CGH on 1 February. Subsequent test results confirmed 2019-nCoV infection on 6 February at about 11pm.
He stays at Tampines Street 24. Prior to hospital admission, he had been to The Life Church and Missions Singapore (146B Paya Lebar Road) and had gone visiting family and friends during Chinese New Year.</t>
  </si>
  <si>
    <t>https://www.moh.gov.sg/news-highlights/details/three-more-confirmed-cases-of-novel-coronavirus-infection-in-singapore</t>
  </si>
  <si>
    <t>Case 32 is a 42 year-old female Singapore Citizen who has no recent travel history to mainland China. She is currently warded in an isolation room at the National Centre for Infectious Diseases (NCID).
She reported onset of symptoms on 2 February and was admitted to Parkway East Hospital on 5 February. Subsequent test results confirmed 2019-nCoV infection on 6 February at about 11pm.
Prior to hospital admission, she worked at Victoria Junior College, but had not interacted with her colleagues and students after onset of symptoms. She stays at Elias Road and had visited Changi Airport and Singapore Zoo.</t>
  </si>
  <si>
    <t>Case 33 is a 39 year-old female Singapore Citizen who has no recent travel history to mainland China, but who had been in Malaysia from 22 to 29 January. She is currently warded in an isolation room at Sengkang General Hospital (SKH).
She reported that she had developed symptoms on 30 January, and went to the emergency department at SKH on 2 February where she was admitted. Subsequent test results confirmed 2019-nCoV infection on 6 February at about 11pm.</t>
  </si>
  <si>
    <t>Case 30 is a 27 year-old male Singapore Citizen who had attended a private business meeting at Grand Hyatt Singapore from 20 to 22 January, and was confirmed to have 2019-nCoV infection on 6 February at about 2pm.
He reported onset of fever on 21 January and visited a GP clinic on 28 January. He sought treatment at another GP clinic on 3 February before being admitted to the National Centre for Infectious Diseases on 6 February.
Prior to hospital admission, he had gone to Far East Square (19 China Street) and Junction 8 (9 Bishan Place), and stays at Shunfu Road.</t>
  </si>
  <si>
    <t>https://www.moh.gov.sg/news-highlights/details/four-more-cases-discharged-three-new-confirmed-cases-of-novel-coronavirus-infection</t>
  </si>
  <si>
    <t>https://www.moh.gov.sg/news-highlights/details/one-more-case-discharged-two-new-cases-of-novel-coronavirus-infection-confirmed-10feb</t>
  </si>
  <si>
    <t>https://www.moh.gov.sg/news-highlights/details/seven-more-confirmed-cases-of-novel-coronavirus-infection-in-singapore</t>
  </si>
  <si>
    <t>https://www.moh.gov.sg/news-highlights/details/two-more-cases-discharged-two-new-cases-of-novel-coronavirus-infection-confirmed</t>
  </si>
  <si>
    <t>https://www.straitstimes.com/singapore/coronavirus-spore-reports-first-cases-of-local-transmission-4-out-of-6-new-cases-did-not?utm_medium=Social&amp;utm_campaign=STFB&amp;utm_source=Facebook</t>
  </si>
  <si>
    <t>https://www.moh.gov.sg/news-highlights/details/four-more-confirmed-cases-of-novel-coronavirus-infection-in-singapore</t>
  </si>
  <si>
    <t>Case 24 is a 32-year-old Singaporean who had no recent travel history in China.
She is a tour guide who took groups to Yong Thai Hang, the same shop where cases 19 and 20 worked.
She went to NCID on 3 February, and was confirmed to have 2019-nCoV infection on 4 February at about 2pm. She is currently warded in an isolation room at NCID.
While she had previously reported that she was asymptomatic when she went to NCID, she subsequently informed NCID on 4 February night that she had developed a fever on 30 January.
Prior to hospital admission, the case stayed at her home at Buangkok Green,and worked at Jalan Besar. She visited Hougang Polyclinic on 30 January, and went to a supermarket near her home.</t>
  </si>
  <si>
    <t>Case 25, a 40 year-old male Singapore Citizen who has no recent travel history to China, is the husband of Case 24. He is currently warded in an isolation room at NCID.
The case reported that he developed a fever on 24 January. He visited Hougang Polyclinic with his wife on 30 January, and self-presented at NCID on 3 February, where he was immediately isolated. Subsequent test results confirmed 2019-nCoV infection on 4 February at about 8pm.
Prior to hospital admission, the case stayed at his home at Buangkok Green, and worked at Diamond Industries Jewellery Company at Harbour Drive which was visited by the same tour group from Guangxi. He indicated that he had visited Pasir Panjang Hawker Centre and had travelled by public transport. The risk of infection from transient contact, such as on public transport or in public places, is assessed to be low.</t>
  </si>
  <si>
    <t>Cases 27 and 28 are family members of Case 19[2] who have no recent travel history to China. Case 27 is a 45 year-old male Singapore Citizen who is the husband of Case 19. He was tested positive for 2019-nCoV infection on 5 February at about 2pm, and is currently warded in an isolation room at NCID.
Case 28 is a six month-old male Singapore Citizen who is the child of Cases 19 and 27. He was tested positive for 2019-nCoV infection on 5 February at about 2pm, and is currently warded in an isolation room at KK Women’s and Children’s Hospital.
MOH has initiated epidemiological investigations and contact tracing to identify individuals who had close contact with the cases.</t>
  </si>
  <si>
    <t>Case 29 is a 41 year-old Singapore Citizen who has no recent travel history to mainland China. He was admitted to Mount Elizabeth Novena Hospital (MEN) on 3 February. Subsequent test results confirmed 2019-nCov infection on 5 February at about 11pm. He has been transferred to NCID for further treatment and is currently warded in an isolation room.
He reported that he had developed a fever on 28 January, and visited a general practitioner (GP) clinic the next day. He sought treatment at another GP clinic on 30 January before being admitted to MEN on 3 February.
Epidemiological investigations and contact tracing are ongoing to identify individuals who had close contact with the case, and to establish any link he may have had with confirmed cases in Singapore or travellers from mainland China. We are interviewing the patient and his close contacts, and investigating the locations he had recently been to.</t>
  </si>
  <si>
    <t>https://www.moh.gov.sg/news-highlights/details/two-more-confirmed-cases-of-novel-coronavirus-infection-in-singapore</t>
  </si>
  <si>
    <t>Sources</t>
  </si>
  <si>
    <t>Date Discharged</t>
  </si>
  <si>
    <t>Date Confirmed</t>
  </si>
  <si>
    <t>Description</t>
  </si>
  <si>
    <t>Imported Case, Chinese Nationals, Man, 66</t>
  </si>
  <si>
    <t>Imported Case, Chinese Nationals, Woman, 54</t>
  </si>
  <si>
    <t>Imported Case, Chinese Nationals, Man, 37</t>
  </si>
  <si>
    <t>Relationship</t>
  </si>
  <si>
    <t>Related to</t>
  </si>
  <si>
    <t xml:space="preserve">Close Contact </t>
  </si>
  <si>
    <t>Imported Case, Chinese Nationals, Man, 36</t>
  </si>
  <si>
    <t>Imported Case, Chinese Nationals, Woman, 56</t>
  </si>
  <si>
    <t>Imported Case, Chinese Nationals, Man, 56</t>
  </si>
  <si>
    <t>Imported Case, Chinese Nationals, Man, 35</t>
  </si>
  <si>
    <t xml:space="preserve">Imported Case, Chinese Nationals, Woman, 56, married couple, Chinese nationals from Wuhan who arrived in Singapore on 19 January. She was tested positive for 2019-nCoV on 28 January </t>
  </si>
  <si>
    <t xml:space="preserve">Imported Case, Chinese Nationals, Man, 56, married couple, Chinese nationals from Wuhan who arrived in Singapore on 19 January. He was tested positive for 2019-nCoV on 29 January </t>
  </si>
  <si>
    <t>Imported Case, Chinese Nationals, Woman, 31</t>
  </si>
  <si>
    <t>Imported Case, Chinese Nationals, Woman, 37</t>
  </si>
  <si>
    <t>Imported Case, Chinese Nationals, Woman, 73, arrived in Singapore from Wuhan on 21 January, and was tested positive for 2019-nCoV on 30 January.</t>
  </si>
  <si>
    <t>Imported Case, Chinese Nationals, Man, 31</t>
  </si>
  <si>
    <t>Imported Case, Chinese Nationals, Man, 38</t>
  </si>
  <si>
    <t>Imported Case, Chinese Nationals, Woman, 42, Case 26 is a 42 year-old female Chinese national who arrived in Singapore from Wuhan on 21 January, and is the daughter of Case 13[1]. As she was symptomatic, she was conveyed by ambulance to NCID on the same day as her mother, and immediately isolated. She is currently warded in an isolation room at NCID. Subsequent test results confirmed 2019-nCoV infection on 4 February at about 8pm.</t>
  </si>
  <si>
    <t>Evacuatd Singaporeans from Wuhan, Woman, 47</t>
  </si>
  <si>
    <t>Evacuatd Singaporeans from Wuhan, Woman, 17</t>
  </si>
  <si>
    <t>Travelling Companions</t>
  </si>
  <si>
    <t>Married</t>
  </si>
  <si>
    <t>Child</t>
  </si>
  <si>
    <t>Maid</t>
  </si>
  <si>
    <t>Type</t>
  </si>
  <si>
    <t>Imported</t>
  </si>
  <si>
    <t>Local Transmission</t>
  </si>
  <si>
    <t>Evacuated</t>
  </si>
  <si>
    <t>Total Case</t>
  </si>
  <si>
    <t>Total Discharged</t>
  </si>
  <si>
    <t>Grace Assembly of God</t>
  </si>
  <si>
    <t>Case 48 is a 34 year-old male Singapore Citizen with no recent travel history to China but was in Malaysia on 26 January 2020. He is currently warded in an isolation room at the National Centre for Infectious Diseases (NCID).
He reported onset of symptoms on 1 February, and had sought treatment at four general practitioner (GP) clinics on 2 February, 4 February, 7 February, 9 February and 10 February. He went to NCID on 10 February, and was subsequently confirmed to have COVID-19 infection on 11 February afternoon.
Prior to hospital admission, he had visited Plaza Singapura (68 Orchard Road), Star Vista (1 Vista Exchange Green) and Fusionopolis (1 Fusionopolis Place). He also went to work at Grace Assembly of God (Tanglin) (355 Tanglin Road) and Grace Assembly of God (Bukit Batok) (1 Bukit Batok West Avenue 4). He stays at Bukit Batok Street 25.</t>
  </si>
  <si>
    <t>https://www.moh.gov.sg/news-highlights/details/six-more-cases-discharged-three-new-cases-of-covid-19-infection-confirmed</t>
  </si>
  <si>
    <t>Case 49 is a 46 year-old male Singapore Citizen with no recent travel history to China. He is currently warded in an isolation room at National University Hospital (NUH).
He reported onset of symptoms on 3 February, and sought treatment at a GP clinic on 8 February. He went to the emergency department at NUH on 8 February and was discharged on the same day. He was admitted to NUH on 10 February. Subsequent test results confirmed COVID-19 infection on 11 February afternoon.
Prior to hospital admission, he had gone to work at Grace Assembly of God (Tanglin) and Grace Assembly of God (Bukit Batok). He stays at Toh Guan Road.</t>
  </si>
  <si>
    <t>https://www.moh.gov.sg/news-highlights/details/eight-more-confirmed-cases-of-covid-19-infection</t>
  </si>
  <si>
    <t>Case 51 is a 48 year-old male Singapore Citizen with no recent travel history to China. He is currently warded in an isolation room at the National Centre for Infectious Diseases (NCID). He is linked to the cluster at Grace Assembly of God.
He reported onset of symptoms on 4 February and sought treatment at a general practitioner (GP) clinic on 5 February and 10 February. He went to NCID on 11 February, and subsequent test results confirmed COVID-19 infection on 12 February afternoon.
Prior to hospital admission, he went to work at Grace Assembly of God (Tanglin) (355 Tanglin Road) and Grace Assembly of God (Bukit Batok) (1 Bukit Batok West Avenue 4). He stays at Bishan Street 13.</t>
  </si>
  <si>
    <t>Case 52 is a 37 year-old male Bangladesh national who is a Singapore Work Pass holder, and has no recent travel history to China. He is currently warded in an isolation room at NCID. He is linked to the cluster at Seletar Aerospace Heights construction site.
He reported onset of symptoms on 7 February. As he was identified as a close contact of Cases 42 and 47, he was transported by an ambulance to Tan Tock Seng Hospital on 11 February. Subsequent test results confirmed COVID-19 infection on 12 February afternoon.
Prior to hospital admission, he had gone to work at the Seletar Aerospace Heights construction site, the same location where Cases 42 and 47 had worked. He reported that he had mostly stayed at his rental apartment at Campbell Lane since the onset of symptoms.</t>
  </si>
  <si>
    <t>Contact with</t>
  </si>
  <si>
    <t>Case 53 is a 54 year-old male Singapore Citizen with no recent travel history to China. He is currently warded in an isolation room at NCID. He is linked to the cluster at Grace Assembly of God.
He reported onset of symptoms on 10 February, and went to NCID on 12 February where he was immediately isolated. Subsequent test results confirmed COVID-19 infection on 12 February afternoon.
Prior to hospital admission, he reported that he had mostly stayed at home at Hillview Avenue. He works at the National University of Singapore, but had not interacted with colleagues and students after onset of symptoms.</t>
  </si>
  <si>
    <t>Family member</t>
  </si>
  <si>
    <t>Case 50 is a 62 year-old male Singapore Citizen with no recent travel history to China. He is currently warded in an isolation room at NCID. Prior to hospital admission, he went to work at DBS Asia Central at Marina Bay Financial Centre (12 Marina Boulevard). He was confirmed to have COVID-19 infection on 12 February morning.
He reported onset of symptoms on 7 February and had sought treatment at two GP clinics on 7 February, 10 February and 11 February. He was admitted to NCID on 11 February and was immediately isolated. Subsequent test results confirmed COVID-19 infection on 12 February morning.
Prior to hospital admission, other than going to work at DBS Asia Central at Marina Bay Financial Centre (12 Marina Boulevard), he had stayed at his home at Mei Hwan Drive, except to seek medical treatment.</t>
  </si>
  <si>
    <t>Gender</t>
  </si>
  <si>
    <t>Age</t>
  </si>
  <si>
    <t>Male</t>
  </si>
  <si>
    <t>Female</t>
  </si>
  <si>
    <t xml:space="preserve">Case 59 is a 61 year-old male Singapore Citizen with no recent travel history to China. He is currently warded in an isolation room at the National Centre for Infectious Diseases (NCID).
He reported onset of symptoms on 7 February and sought treatment at Farrer Park Hospital’s emergency care clinic on 10 February. He went to the emergency department at Mount Elizabeth Hospital on 12 February and was conveyed by ambulance to NCID on 13 February. Subsequent test results confirmed COVID-19 infection on 13 February afternoon.
Prior to hospital admission, he had mostly stayed home at Wilkinson Road except to seek medical treatment. He works at a private hospital in Singapore, and was not at work since the onset of symptoms. He has no known interactions with past cases. </t>
  </si>
  <si>
    <t xml:space="preserve">Case 60 is a 51 year-old female Singapore Citizen with no recent travel history to China. She is currently warded in an isolation room at NCID. She is linked to the cluster at Grace Assembly of God.
She reported onset of symptoms on 8 February and sought treatment at a general practitioner (GP) clinic on the same day. She went to NCID on 12 February and was immediately isolated. Subsequent test results confirmed COVID-19 infection on 13 February afternoon.
Prior to hospital admission, she had mostly stayed at her home at Ang Mo Kio Avenue 3 and went to work at Grace Assembly of God (Tanglin). </t>
  </si>
  <si>
    <t>Case 61 is a 57 year-old male Singapore Citizen with no recent travel history to China. He is currently warded in an isolation room at the National University Hospital (NUH). He is linked to the cluster at Grace Assembly of God.
He reported onset of symptoms on 6 February, and sought treatment at a GP clinic on the same day and again on 8 February. He went to Ng Teng Fong General Hospital on 9 February and Pioneer Polyclinic on 11 February and 12 February. Subsequent test results confirmed COVID-19 infection on 13 February afternoon.
Prior to hospital admission, he reported that he had mostly stayed at home at Jurong West Street 64, except to go to work for a day at Legacy Office Supplies Pte Ltd (56 Senang Crescent).</t>
  </si>
  <si>
    <t>Case 62 is a 44 year-old female Singapore Citizen with no recent travel history to China. She is currently warded in an isolation room at the Singapore General Hospital (SGH). She is linked to the cluster at Grace Assembly of God.
She reported onset of symptoms on 9 February, and sought treatment at a GP clinic the next day. She went to SGH on 12 February and was immediately isolated. Subsequent test results confirmed COVID-19 infection on 13 February afternoon.
Prior to hospital admission, she reported that he had mostly stayed at home at Tanjong Pagar Road, except to seek medical treatment.</t>
  </si>
  <si>
    <t>Case 54 is a 55 year-old female Singapore Citizen with no recent travel history to China. She is currently warded in an isolation room at NCID. She works at Grace Assembly of God (Tanglin) (355 Tanglin Road).
She reported onset of symptoms on 10 February and had sought treatment at a GP clinic the next day. She went to NCID on 12 February and was subsequently tested positive for COVID-19 infection on 13 February morning.
Prior to hospital admission, she had mostly stayed at her home at Ang Mo Kio Avenue 5, except to seek medical treatment .</t>
  </si>
  <si>
    <t xml:space="preserve">Case 55 is a 30 year-old male Singapore Citizen with no recent travel history to China. He is currently warded in an isolation room at NCID. He is a family member of Case 50.
He reported onset of symptoms on 30 January and had sought treatment at a GP clinic on the same day, and again on 3 February. He went to NCID on 12 February and was subsequently tested positive for COVID-19 infection on 13 February morning.
Prior to hospital admission, he had gone to work at Pulau Bukom and attended mass at the Church of Christ the King (2221 Ang Mo Kio Avenue 8). He stays at Mei Hwan Drive. </t>
  </si>
  <si>
    <t>Case 56 is a 30 year-old male Bangladesh national with no recent travel history to China. He is currently warded in an isolation room at NCID. He is linked to the cluster at the Seletar Aerospace Heights construction site.
He had been identified as a close contact of Case 47, and was quarantined. He reported onset of symptoms on 12 February and was brought to Tan Tock Seng Hospital where he was immediately isolated. Subsequent test results confirmed COVID-19 infection on 13 February morning.
Prior to hospital admission, he had been quarantined at a government quarantine facility.</t>
  </si>
  <si>
    <t xml:space="preserve">Case 57 is a 26 year-old male Singapore Citizen with no recent travel history to China. He is currently warded in an isolation room at NCID. He is linked to the cluster at Grace Assembly of God.
He reported onset of symptoms on 11 February and had gone to NCID on the same day where he was immediately isolated. Subsequent test results confirmed COVID-19 infection on 13 February morning.
Prior to hospital admission, he had gone to work at Grace Assembly of God, and stays at Senja Road. </t>
  </si>
  <si>
    <t xml:space="preserve">Case 58 is a 55 year-old male Singapore Citizen with no recent travel history to China. He is currently warded in an isolation room at NCID. He is linked to the cluster at Grace Assembly of God.
He reported onset of symptoms on 10 February and went to NCID on 12 February. Subsequent test results confirmed COVID-19 infection on 13 February morning.
Prior to hospital admission, he had gone to work at Grace Assembly of God, and stays at Jalan Kelichap. </t>
  </si>
  <si>
    <t>https://www.moh.gov.sg/news-highlights/details/two-more-cases-discharged-nine-new-cases-of-covid-19-infection-confirmed</t>
  </si>
  <si>
    <t>https://www.moh.gov.sg/news-highlights/details/one-more-case-discharged-five-new-cases-of-covid19-infection-confirmed</t>
  </si>
  <si>
    <t xml:space="preserve">Case 63 is a 54 year-old female Singapore Citizen with no recent travel history to China. She is currently warded in an isolation room at NCID. She is linked to the cluster at Grace Assembly of God.
She reported onset of symptoms on 10 February. She sought treatment at a general practitioner (GP) clinic on 13 February, and was subsequently sent to NCID by an ambulance. Subsequent test results confirmed COVID-19 infection on 14 February morning.
Prior to hospital admission, she had gone to work at PUB and self-isolated at Marisson Hotel Bugis (103 Beach Road). She stays at Potong Pasir Avenue 3. </t>
  </si>
  <si>
    <t>Case 64 is a 50 year-old male Singapore Citizen with no recent travel history to China. He is currently warded in an isolation room at the National University Hospital (NUH).
He reported onset of symptoms on 3 February and had sought treatment at two GP clinics on 5 February, 7 February, 10 February and 13 February. He was referred to the emergency department at NUH on 13 February. Subsequent test results confirmed COVID-19 infection on 14 February morning.
He is a taxi driver and prior to hospital admission, he had been working. He stays at Jurong West Street 81.
MOH is working with the Ministry of Transport to reach out to all taxi and private hire car drivers on the steps they should take to protect themselves in the course of their work. For the general public, the risk of infection from transient contact, such as on public transport or in public places, is assessed to be low.</t>
  </si>
  <si>
    <t>Case 65 is a 61 year-old female Singapore Citizen with no recent travel history to China. She is a family member of Case 50.
She had been identified as a close contact of Case 50, and was sent to NCID by an ambulance for assessment on 12 February. Subsequent test results confirmed COVID-19 infection on 14 February morning.
Prior to hospital admission, she had attended church services at Church of Christ the King (2221 Ang Mo Kio Avenue 8). She stays at Mei Hwan Drive.</t>
  </si>
  <si>
    <t>Case 66 is a 28 year-old male Singapore Citizen with no recent travel history to China. He is currently warded in an isolation room at NCID. He is linked to the cluster at Grace Assembly of God.
He reported onset of symptoms on 29 January and had sought treatment at a GP clinic on 2 February, 5 February and 12 February. He was referred to NCID on 12 February. Subsequent test results confirmed COVID-19 infection on 14 February morning.
Prior to hospital admission, he had gone to work at Grace Assembly of God, and attended church services at God’s Kingdom Bread of Life Church (37 Jalan Pemimpin). He stays at Mei Hwan Drive.</t>
  </si>
  <si>
    <t>Case 67 is a 56 year-old female Singapore Citizen with no recent travel history to China. She is currently warded in an isolation room at NCID. She is linked to the cluster at Grace Assembly of God, and family member of Case 61.
She reported onset of symptoms on 9 February. As she was identified as a close contact of Case 61, she was sent to NCID by an ambulance on 13 February. Subsequent test results confirmed COVID-19 infection on 14 February morning.
Prior to hospital admission, she had attended church service at Grace Assembly of God (Bukit Batok), and had accompanied Case 61 to Ng Teng Fong General Hospital and NUH. She stays at Jurong West Street 64.</t>
  </si>
  <si>
    <t>Father-Son</t>
  </si>
  <si>
    <t>Mother-Daughter</t>
  </si>
  <si>
    <t>Mother-Child</t>
  </si>
  <si>
    <t>Case 73 is a 43 year-old male Singapore Citizen with no recent travel history to China. He is currently warded in an isolation room at the National Centre for Infectious Diseases (NCID). He is linked to the cluster at Grace Assembly of God.
He reported onset of symptoms on 9 February and sought treatment at a general practitioner (GP) clinic on 10 February. As he was identified as a close contact of Case 51[1], he was served a home quarantine order on 13 February and conveyed to NCID on 14 February. Subsequent test results confirmed COVID-19 infection on 15 February afternoon.
Prior to hospital admission, he had attended church service at Grace Assembly of God (Tanglin) (355 Tanglin Road). He is a regular serviceman in the Singapore Armed Forces (SAF) but had not gone to work since onset of symptoms. He stays at Lorong 8 Toa Payoh.</t>
  </si>
  <si>
    <t>https://www.moh.gov.sg/news-highlights/details/one-more-case-discharged-three-new-cases-of-covid-19-infection-confirmed</t>
  </si>
  <si>
    <t>Case 74 is a 29 year-old male Singapore Citizen with no recent travel history to China. He is currently warded in an isolation room at Alexandra Hospital (AH). He is linked to the cluster at Grace Assembly of God.
He reported onset of symptoms on 12 February. He had sought treatment at the Urgent Care Centre at AH on 12 February, and again on 15 February when he was admitted and immediately isolated. Subsequent test results confirmed COVID-19 infection on 15 February afternoon.
Prior to hospital admission, he had gone to work at Hi-Yew Technology Pte Ltd (3031A Ubi Road). He stays at Mei Ling Street.</t>
  </si>
  <si>
    <t>Case 75 is a 71 year-old female Singapore Citizen with no recent travel history to China. She is a family member of Case 41[2] and had been under quarantine since 7 February. She was confirmed to have COVID-19 infection on 16 February morning and is currently warded in an isolation room at NCID.</t>
  </si>
  <si>
    <t>Case 68 is a 79 year-old female Singapore Citizen with no recent travel history to China. She is currently warded in an isolation room at NCID. She is a family member of Case 66[3].
She reported onset of symptoms on 30 January, and went to NCID on 14 February. Subsequent test results confirmed COVID-19 infection on 14 February afternoon.
Prior to hospital admission, she had attended church service at Bethany Presbyterian Church (364A Paya Lebar Road). She stays at Mei Hwan Drive.</t>
  </si>
  <si>
    <t>Case 69 is a 26 year-old Bangladesh national who is a Singapore Work Pass holder, and has no recent travel history to China. He is currently warded in an isolation room at NCID. He is linked to the cluster at Seletar Aerospace Heights construction site.
He had been identified as a close contact of Cases 42, 47, 52 and 56, and had been quarantined at a government quarantine facility from 11 February. He reported onset of symptoms that night and was conveyed by ambulance to NCID on 14 February. Subsequent test results confirmed COVID-19 infection on 15 February morning.</t>
  </si>
  <si>
    <t>Case 70 is a 27 year-old female Singapore Citizen with no recent travel history to China. She is currently warded in an isolation room at NCID. She is a family member of Case 66.
She reported onset of symptoms on 3 February and sought treatment at a GP clinic on the same day. She went to NCID on 14 February. Subsequent test results confirmed COVID-19 infection on 15 February morning.
Prior to hospital admission, she had attended church services at God’s Kingdom Bread of Life Church (37 Jalan Pemimpin), and had gone to work at HipVan Singapore (19 Kallang Avenue). She stays at Mei Hwan Drive.</t>
  </si>
  <si>
    <t>Case 71 is a 25 year-old male Singapore Citizen with no recent travel history to China. He is currently warded in an isolation room at NCID. He is a contact of Cases 66 and 70.
He reported onset of symptoms on 1 February and had sought treatment at a GP clinic on 10 February. He went to Sengkang General Hospital on 14 February and was transferred to NCID on 15 February. Subsequent test results confirmed COVID-19 infection on 15 February morning.
Prior to hospital admission, he had gone to work at a construction site at Fernvale Lane and had attended church services at God’s Kingdom Bread of Life Church. He stays at Fernvale Road.</t>
  </si>
  <si>
    <t>Case 72 is a 40 year-old male Chinese national who is a Singapore Work Pass holder, and has no recent travel history to China. He is a non-medical contact of Case 59[4].
He reported onset of symptoms on 10 February and sought treatment at a GP clinic on 11 February and 13 February. As he was identified as a close contact of Case 59, he was sent to NCID by an ambulance on 14 February. Subsequent test results confirmed COVID-19 infection on 15 February morning.
Prior to hospital admission, he had visited Marina Bay Sands Casino (10 Bayfront Avenue) and gone to work at Aim Heng Car Service Pte Ltd (Woodlands Industrial Park). He stays at a rental apartment at Woodlands Crescent.</t>
  </si>
  <si>
    <t>https://www.moh.gov.sg/news-highlights/details/five-more-cases-discharged-two-new-cases-of-covid-19-infection-confirmed</t>
  </si>
  <si>
    <t>Case 76 is a 1 year-old male Singapore Citizen who was among the group of Singaporeans who were evacuated from Wuhan on 9 February. He was without symptoms when he boarded the flight and was put under quarantine upon landing in Singapore. He is currently warded in an isolation room at the KK Women’s and Children’s Hospital (KKH).
All Singaporeans evacuated from Wuhan were tested for COVID-19 as an added precaution. He was confirmed to have COVID-19 infection on 16 February afternoon.</t>
  </si>
  <si>
    <t>Case 77 is a 35 year-old male Singapore Citizen with no recent travel history to China. He is currently warded in an isolation room at NCID. He is a contact of Case 50 [3]. 
14.           He reported onset of symptoms on 10 February and sought treatment at a GP clinic on the same day, and again on 11 February. He went to Tan Tock Seng Hospital on 12 February and was transferred to NCID on the same day. Subsequent test results confirmed COVID-19 infection on 17 February morning.
15.         Prior to hospital admission, he had mostly stayed at his home at McNair Road.</t>
  </si>
  <si>
    <t>Current Quarantined</t>
  </si>
  <si>
    <t>Completed Quarantined</t>
  </si>
  <si>
    <t>https://www.moh.gov.sg/news-highlights/details/five-more-cases-discharged-four-new-cases-of-covid-19-infection-confirmed</t>
  </si>
  <si>
    <t xml:space="preserve">Case 78 is a 57 year-old female Singapore Citizen with no recent travel history to China. She is currently warded in an isolation room at the National Centre for Infectious Diseases (NCID). She is linked to the cluster at Grace Assembly of God. 
She reported onset of symptoms on 9 February and had sought treatment at two general practitioner (GP) clinics on 10 February and 17 February. She was conveyed to NCID on 17 February. Subsequent test results confirmed COVID-19 infection on 17 February afternoon. 
Prior to hospital admission, she had gone to work at a VWO-run community hospital. She performs an administrative function at the community hospital, and had not interacted with patients since onset of symptoms. She stays at the Dairy Farm area.  </t>
  </si>
  <si>
    <t xml:space="preserve">Case 79 is a 35 year-old female Malaysian national who is a Singapore Work Pass holder, and has no recent travel history to China. She is currently warded in an isolation room at NCID. She is a family member of Case 72 [1]. 
She reported onset of symptoms on 12 February. As she had been identified as a close contact of Case 72, she was placed under home quarantine from 15 February. She was conveyed to NCID via an ambulance on 17 February. Subsequent test results confirmed COVID-19 infection on 17 February afternoon.  
Before she was served a Quarantine Order, she had gone to work at FoodXchange @ Admiralty (8A Admiralty Street). Her job function at FoodXchange does not entail handling of food. She stays at Woodlands Crescent. </t>
  </si>
  <si>
    <t>Warded</t>
  </si>
  <si>
    <t>SGH</t>
  </si>
  <si>
    <t>NCID</t>
  </si>
  <si>
    <t>SKH</t>
  </si>
  <si>
    <t>CGH</t>
  </si>
  <si>
    <t>KKH</t>
  </si>
  <si>
    <t>KTPH</t>
  </si>
  <si>
    <t>NUH</t>
  </si>
  <si>
    <t>AH</t>
  </si>
  <si>
    <t>Case 82 is a 57 year-old female Singapore Citizen with no recent travel history to China. She is currently warded in an isolation room at Ng Teng Fong General Hospital (NTFGH).
She reported onset of symptoms on 9 February and had sought treatment at Jurong Polyclinic on 10 February on 14 February, as well as a general practitioner (GP) clinic on 12 February. She went to the emergency department at NTFGH on 13 February and 15 February, and was admitted as a dengue patient in a general ward on 15 February. Subsequent test results confirmed COVID-19 infection on 18 February afternoon, and she was immediately transferred to an isolation room.
As a precautionary measure, the patients who had shared the same room as the case while she was in the general ward have been transferred to single rooms. They have been tested for COVID-19 infection, and the results are pending. So far, none of the contacts have any respiratory symptoms. Contact tracing of NTFGH staff who had been in contact with the case is underway. The room has also been thoroughly cleaned and disinfected.
Prior to hospital admission, she had mostly stayed at her home at Jurong West Street 41, except to seek medical treatment.</t>
  </si>
  <si>
    <t>https://www.moh.gov.sg/news-highlights/details/FIVE-MORE-CASES-DISCHARGED-THREE-NEW-CASES-OF-COVID-19-INFECTION-CONFIRMED</t>
  </si>
  <si>
    <t>NTFGH</t>
  </si>
  <si>
    <t>Case 80 is a 38 year-old female Singapore Citizen with no recent travel history to China. She is currently warded in an isolation room at the National University Hospital (NUH). She is linked to Case 66.
She reported onset of symptoms on 4 February and had sought treatment at a GP clinic on 4 February and 10 February. She was referred to NUH for a chest X-ray on 11 February, and went back to NUH again on 17 February. Subsequent test results confirmed COVID-19 infection on 18 February morning.
Prior to hospitalisation, she had gone to work at NUH, where she performs an administrative function, and had not interacted with patients since onset of symptoms. She stays at Fernvale Link.</t>
  </si>
  <si>
    <t xml:space="preserve">Case 81 is a 50 year-old male Singapore Citizen with no recent travel history to China. He is currently warded in an isolation room at NCID. He is linked to the cluster at Grace Assembly of God.
He reported onset of symptoms on 16 February and had been conveyed by ambulance to NCID following a phone consultation with a GP. Subsequent test results confirmed COVID-19 infection on 18 February morning.
Prior to hospitalisation, he had mostly remained at his home at Lower Delta Road. </t>
  </si>
  <si>
    <t>https://www.moh.gov.sg/news-highlights/details/three-more-cases-discharged-one-new-case-of-covid-19-infection-confirmed</t>
  </si>
  <si>
    <t xml:space="preserve">Case 83 is a 54 year-old male Singapore Citizen with no recent travel history to China, but who travels frequently to Malaysia for work purposes. He is currently warded in an isolation room at NCID.
He reported onset of symptoms on 28 January and had sought treatment at a general practitioner (GP) clinic on 1 February, 5 February, 6 February and 10 February. He went to NCID on 18 February, and subsequent test results confirmed COVID-19 infection on 19 February morning.
Prior to hospital admission, he had gone to work at Philemon Singapore Pte Ltd (16 Kallang Place). He stays at Rivervale Drive. </t>
  </si>
  <si>
    <t>Case 84 is a 35 year-old female Singapore Citizen with no recent travel history to China. She is currently warded in an isolation room at NCID. She is linked to Case 66 [1].
She reported onset of symptoms on 4 February and had sought treatment at a GP clinic on 4 February and 5 February. As she had been identified as a contact of Case 66, she was referred to NCID on 18 February. Subsequent test results confirmed COVID-19 infection on 19 February morning.
Prior to hospital admission, she had gone to work at Lonza Biologics (35 Tuas South Avenue 6), and visited Bugis Junction. She stays at the Aljunied Road area.</t>
  </si>
  <si>
    <t>Case 86 is a 24 year-old male Singapore Citizen with no recent travel history to China. He is currently warded in an isolation room at Ng Teng Fong General Hospital (NTFGH). He is linked to Case 82[1].
He reported onset of symptoms on 14 February and had sought treatment at two general practitioner (GP) clinics on 16 February and 18 February. He went to the emergency department at Ng Teng Feng General Hospital on 19 February and was immediately isolated. Subsequent test results confirmed COVID-19 infection on 20 February afternoon.
Prior to hospital admission, he had mostly stayed at his home at Bukit Batok East Avenue 5. He is a student at Singapore Institute of Technology, but had not gone to school since onset of symptoms.</t>
  </si>
  <si>
    <t>https://www.moh.gov.sg/news-highlights/details/ten-more-cases-discharged-one-new-case-of-covid-19-infection-confirmed?0</t>
  </si>
  <si>
    <t>Case 85 is a 36 year-old male Chinese national who is a Singapore Work Pass holder, and has no recent travel history to China. He is currently warded in an isolation room at the National Centre for Infectious Diseases (NCID).
He reported onset of symptoms on 14 February and had sought treatment at a GP clinic on 14 February, 16 February and 19 February, as well as Yishun Polyclinic on 19 February. He was conveyed to Khoo Teck Puat Hospital in an ambulance on the same day. Subsequent test results confirmed COVID-19 infection on 20 February morning.
Prior to hospital admission, he had mostly stayed at his rental apartment at Woodlands Avenue 6, except to seek medical treatment.</t>
  </si>
  <si>
    <t>Evacuated Singaporeans from Wuhan, Man, 41, Cases 22 is male Singapore Citizens aged 41.  He was among the Singaporeans who had been evacuated from Wuhan on 30 January. He is now warded in isolation rooms at the National Centre for Infectious Diseases (NCID).</t>
  </si>
  <si>
    <t>Evacuated Singaporeans from Wuhan, Man, 17, Cases 23 is male Singapore Citizens aged 17.  He was among the Singaporeans who had been evacuated from Wuhan on 30 January. He is now warded in isolation rooms at the National Centre for Infectious Diseases (NCID).</t>
  </si>
  <si>
    <t>Case 87 is a 32 year-old male Singapore Citizen who was among the group of Singaporeans who were evacuated from Wuhan on 9 February. He was without symptoms when he boarded the flight and was put under quarantine upon landing in Singapore. He is currently warded in an isolation room at the National Centre for Infectious Diseases (NCID). He is linked to Case 76[1].
All Singaporeans evacuated from Wuhan were tested for COVID-19 as an added precaution. He was confirmed to have COVID-19 infection on 21 February afternoon.</t>
  </si>
  <si>
    <t>https://www.moh.gov.sg/news-highlights/details/two-more-cases-discharged-three-new-cases-of-covid-19-infection-confirmed</t>
  </si>
  <si>
    <t>Case 88 is a 30 year-old female Singapore Citizen who has no recent travel history to China. She is currently warded in an isolation room at NCID. She is linked to Case 66[2].
She reported onset of symptoms on 16 February and had sought treatment at a general practitioner (GP) clinic on 17 February. As she had been identified as a contact of Case 66, she was referred by MOH to NCID on 21 February. Subsequent test results confirmed COVID-19 infection on 21 February afternoon.
Prior to hospital admission, she had mostly stayed at her home at Hougang Street 91.</t>
  </si>
  <si>
    <t>Case 89 is a 41 year-old male Singapore Permanent Resident who has no recent travel history to China. He is currently warded in an isolation room at the National Centre for Infectious Diseases (NCID).
He reported onset of symptoms on 3 February and had sought treatment at two general practitioner (GP) clinics on 3 February, 7 February, 10 February, 17 February and 21 February. He was referred to NCID on 21 February, and subsequent test results confirmed COVID-19 infection on 22 February morning.
Prior to hospital admission, he had gone to work at Affinity Equity Partners (S) Pte Ltd (8 Temasek Boulevard) and visited Bishan Community Club (51 Bishan Street 13). He stays at Serangoon Avenue 3.</t>
  </si>
  <si>
    <t xml:space="preserve">Case 90 is a 75 year-old female Singapore Citizen who has no recent travel history to China. She is currently warded in an isolation room at the National Centre for Infectious Diseases (NCID). She is linked to the cluster at The Life Church and Missions Singapore.
She reported onset of symptoms on 9 February and had sought treatment at a general practitioner (GP) clinic on 9 February, 17 February and 23 February. She was conveyed in an ambulance to the emergency department at Tan Tock Seng Hospital on 23 February, where she was immediately isolated. Subsequent test results confirmed COVID-19 infection on 23 February afternoon. 
Prior to hospital admission, she had mostly stayed at her home at Bishan Street 12. </t>
  </si>
  <si>
    <t>https://www.moh.gov.sg/news-highlights/details/two-more-cases-discharged-one-new-case-of-covid-19-infection-confirmed</t>
  </si>
  <si>
    <t>Action</t>
  </si>
  <si>
    <t>Location</t>
  </si>
  <si>
    <t>Visit</t>
  </si>
  <si>
    <t>Work</t>
  </si>
  <si>
    <t>Live</t>
  </si>
  <si>
    <t>Jalan Bukit Merah</t>
  </si>
  <si>
    <t>Hougang Street 61</t>
  </si>
  <si>
    <t>Buangkok Green</t>
  </si>
  <si>
    <t>Jalan Besar</t>
  </si>
  <si>
    <t>Hougang Polyclinic</t>
  </si>
  <si>
    <t>Shunfu Road</t>
  </si>
  <si>
    <t>Tampines Street 24</t>
  </si>
  <si>
    <t>Malaysia</t>
  </si>
  <si>
    <t>Parkway East Hospital</t>
  </si>
  <si>
    <t>Victoria Junior College</t>
  </si>
  <si>
    <t>Changi Airport</t>
  </si>
  <si>
    <t>Singapore Zoo</t>
  </si>
  <si>
    <t>Stay</t>
  </si>
  <si>
    <t>Sin Ming Road</t>
  </si>
  <si>
    <t>Bukit Merah Polyclinic</t>
  </si>
  <si>
    <t>Henderson Crescent</t>
  </si>
  <si>
    <t>Redhill Market</t>
  </si>
  <si>
    <t>Bukit Batok Street 31</t>
  </si>
  <si>
    <t>Jurong East Street 32</t>
  </si>
  <si>
    <t>Choa Chu Kang Polyclinic</t>
  </si>
  <si>
    <t>Marina Bay Sands</t>
  </si>
  <si>
    <t>Chinatown</t>
  </si>
  <si>
    <t>Plaza Singapura</t>
  </si>
  <si>
    <t>Choa Chu Kang Avenue 3</t>
  </si>
  <si>
    <t>Jurong West Central</t>
  </si>
  <si>
    <t>Bedok North Street</t>
  </si>
  <si>
    <t>Upper Serangoon Road</t>
  </si>
  <si>
    <t>Bedok Polyclinic</t>
  </si>
  <si>
    <t>Resorts World Sentosa</t>
  </si>
  <si>
    <t>Fernvale Close</t>
  </si>
  <si>
    <t>Sembawang Drive</t>
  </si>
  <si>
    <t>Johor Bahru</t>
  </si>
  <si>
    <t>Tan Tock Seng Hospital</t>
  </si>
  <si>
    <t>Veerasamy Road</t>
  </si>
  <si>
    <t>Bukit Batok Street 25</t>
  </si>
  <si>
    <t>Toh Guan Road</t>
  </si>
  <si>
    <t>Mei Hwan Drive</t>
  </si>
  <si>
    <t>Bishan Street 13</t>
  </si>
  <si>
    <t>Campbell Lane</t>
  </si>
  <si>
    <t>Hillview Avenue</t>
  </si>
  <si>
    <t>National University of Singapore</t>
  </si>
  <si>
    <t>Ang Mo Kio Avenue 5</t>
  </si>
  <si>
    <t>Pulau Bukom</t>
  </si>
  <si>
    <t>Senja Road</t>
  </si>
  <si>
    <t>Jalan Kelichap</t>
  </si>
  <si>
    <t>Mount Elizabeth Hospital</t>
  </si>
  <si>
    <t>Wilkinson Road</t>
  </si>
  <si>
    <t>Ang Mo Kio Avenue 3</t>
  </si>
  <si>
    <t>Ng Teng Fong General Hospital</t>
  </si>
  <si>
    <t>Pioneer Polyclinic</t>
  </si>
  <si>
    <t>Jurong West Street 64</t>
  </si>
  <si>
    <t>Tanjong Pagar Road</t>
  </si>
  <si>
    <t>PUB</t>
  </si>
  <si>
    <t>Potong Pasir Avenue 3</t>
  </si>
  <si>
    <t>Jurong West Street 81</t>
  </si>
  <si>
    <t>Sengkang General Hospital</t>
  </si>
  <si>
    <t>Fernvale Lane</t>
  </si>
  <si>
    <t>Fernvale Road</t>
  </si>
  <si>
    <t>Woodlands Crescent</t>
  </si>
  <si>
    <t>Singapore Armed Forces (SAF)</t>
  </si>
  <si>
    <t>Lorong 8 Toa Payoh</t>
  </si>
  <si>
    <t>Mei Ling Street</t>
  </si>
  <si>
    <t>McNair Road</t>
  </si>
  <si>
    <t>VWO-run community hospital</t>
  </si>
  <si>
    <t>Dairy Farm</t>
  </si>
  <si>
    <t>Fernvale Link</t>
  </si>
  <si>
    <t>Lower Delta Road</t>
  </si>
  <si>
    <t>Jurong Polyclinic</t>
  </si>
  <si>
    <t>Jurong West Street 41</t>
  </si>
  <si>
    <t>Rivervale Drive</t>
  </si>
  <si>
    <t>Bugis Junction</t>
  </si>
  <si>
    <t>Aljunied Road area</t>
  </si>
  <si>
    <t>Yishun Polyclinic</t>
  </si>
  <si>
    <t>Khoo Teck Puat Hospital</t>
  </si>
  <si>
    <t>Woodlands Avenue 6</t>
  </si>
  <si>
    <t>Bukit Batok East Avenue 5</t>
  </si>
  <si>
    <t>Study</t>
  </si>
  <si>
    <t>Singapore Institute of Technology</t>
  </si>
  <si>
    <t>Hougang Street 91</t>
  </si>
  <si>
    <t>Serangoon Avenue 3</t>
  </si>
  <si>
    <t>Bishan Street 12</t>
  </si>
  <si>
    <t>Singapore General Hospital</t>
  </si>
  <si>
    <t>Harbour Drive</t>
  </si>
  <si>
    <t xml:space="preserve">Mount Elizabeth Novena Hospital </t>
  </si>
  <si>
    <t>19 China Street</t>
  </si>
  <si>
    <t>9 Bishan Place</t>
  </si>
  <si>
    <t xml:space="preserve">Bukit Merah hawker centre </t>
  </si>
  <si>
    <t>755 Upper Serangoon Road</t>
  </si>
  <si>
    <t xml:space="preserve">Changi General Hospital </t>
  </si>
  <si>
    <t>Mustafa Centre</t>
  </si>
  <si>
    <t>25 Kaki Bukit Road</t>
  </si>
  <si>
    <t>20 Jalan Afifi</t>
  </si>
  <si>
    <t>Resorts World Sentosa Casino</t>
  </si>
  <si>
    <t>Star Vista</t>
  </si>
  <si>
    <t>1 Fusionopolis Place</t>
  </si>
  <si>
    <t>355 Tanglin Road</t>
  </si>
  <si>
    <t>1 Bukit Batok West Avenue 4</t>
  </si>
  <si>
    <t>12 Marina Boulevard</t>
  </si>
  <si>
    <t>2221 Ang Mo Kio Avenue 8</t>
  </si>
  <si>
    <t>Farrer Park Hospital</t>
  </si>
  <si>
    <t>5 Boundary Road</t>
  </si>
  <si>
    <t>56 Senang Crescent</t>
  </si>
  <si>
    <t>103 Beach Road</t>
  </si>
  <si>
    <t>37 Jalan Pemimpin</t>
  </si>
  <si>
    <t>364A Paya Lebar Road</t>
  </si>
  <si>
    <t>19 Kallang Avenue</t>
  </si>
  <si>
    <t>Marina Bay Sands Casino</t>
  </si>
  <si>
    <t>Woodlands Industrial Park</t>
  </si>
  <si>
    <t>3031A Ubi Road</t>
  </si>
  <si>
    <t>8A Admiralty Street</t>
  </si>
  <si>
    <t>16 Kallang Place</t>
  </si>
  <si>
    <t>35 Tuas South Avenue 6</t>
  </si>
  <si>
    <t>51 Bishan Street 13</t>
  </si>
  <si>
    <t>8 Temasek Boulevard</t>
  </si>
  <si>
    <t>Pasir Panjang Food Centre</t>
  </si>
  <si>
    <t>Braddell Heights</t>
  </si>
  <si>
    <t>The Pit Building</t>
  </si>
  <si>
    <t xml:space="preserve">37 Jalan Pemimpin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</si>
</sst>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2">
    <xf numFmtId="0" fontId="0" fillId="0" borderId="0" xfId="0"/>
    <xf numFmtId="0" fontId="0" fillId="0" borderId="1" xfId="0" applyBorder="1"/>
    <xf numFmtId="15" fontId="0" fillId="0" borderId="1" xfId="0" applyNumberFormat="1" applyBorder="1"/>
    <xf numFmtId="0" fontId="0" fillId="0" borderId="1" xfId="0" applyBorder="1" applyAlignment="1">
      <alignment wrapText="1"/>
    </xf>
    <xf numFmtId="15" fontId="0" fillId="0" borderId="1" xfId="0" applyNumberFormat="1" applyBorder="1" applyAlignment="1">
      <alignment wrapText="1"/>
    </xf>
    <xf numFmtId="0" fontId="1" fillId="0" borderId="1" xfId="1" applyBorder="1"/>
    <xf numFmtId="0" fontId="0" fillId="0" borderId="1" xfId="0" applyFill="1" applyBorder="1"/>
    <xf numFmtId="0" fontId="0" fillId="0" borderId="1" xfId="0" applyFill="1" applyBorder="1" applyAlignment="1">
      <alignment wrapText="1"/>
    </xf>
    <xf numFmtId="15" fontId="0" fillId="0" borderId="0" xfId="0" applyNumberFormat="1"/>
    <xf numFmtId="0" fontId="0" fillId="0" borderId="1" xfId="0" applyFont="1" applyFill="1" applyBorder="1" applyAlignment="1">
      <alignment wrapText="1"/>
    </xf>
    <xf numFmtId="0" fontId="0" fillId="2" borderId="1" xfId="0" applyFill="1" applyBorder="1"/>
    <xf numFmtId="15" fontId="0" fillId="0" borderId="1" xfId="0" applyNumberForma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moh.gov.sg/news-highlights/details/four-more-confirmed-cases-of-novel-coronavirus-infection-in-singapore" TargetMode="External"/><Relationship Id="rId21" Type="http://schemas.openxmlformats.org/officeDocument/2006/relationships/hyperlink" Target="https://www.straitstimes.com/singapore/coronavirus-spore-reports-first-cases-of-local-transmission-4-out-of-6-new-cases-did-not?utm_medium=Social&amp;utm_campaign=STFB&amp;utm_source=Facebook" TargetMode="External"/><Relationship Id="rId34" Type="http://schemas.openxmlformats.org/officeDocument/2006/relationships/hyperlink" Target="https://www.moh.gov.sg/news-highlights/details/two-more-cases-discharged-nine-new-cases-of-covid-19-infection-confirmed" TargetMode="External"/><Relationship Id="rId42" Type="http://schemas.openxmlformats.org/officeDocument/2006/relationships/hyperlink" Target="https://www.moh.gov.sg/news-highlights/details/one-more-case-discharged-five-new-cases-of-covid19-infection-confirmed" TargetMode="External"/><Relationship Id="rId47" Type="http://schemas.openxmlformats.org/officeDocument/2006/relationships/hyperlink" Target="https://www.moh.gov.sg/news-highlights/details/one-more-case-discharged-three-new-cases-of-covid-19-infection-confirmed" TargetMode="External"/><Relationship Id="rId50" Type="http://schemas.openxmlformats.org/officeDocument/2006/relationships/hyperlink" Target="https://www.moh.gov.sg/news-highlights/details/five-more-cases-discharged-two-new-cases-of-covid-19-infection-confirmed" TargetMode="External"/><Relationship Id="rId55" Type="http://schemas.openxmlformats.org/officeDocument/2006/relationships/hyperlink" Target="https://www.moh.gov.sg/news-highlights/details/five-more-cases-discharged-four-new-cases-of-covid-19-infection-confirmed" TargetMode="External"/><Relationship Id="rId63" Type="http://schemas.openxmlformats.org/officeDocument/2006/relationships/hyperlink" Target="https://www.moh.gov.sg/news-highlights/details/two-more-cases-discharged-three-new-cases-of-covid-19-infection-confirmed" TargetMode="External"/><Relationship Id="rId7" Type="http://schemas.openxmlformats.org/officeDocument/2006/relationships/hyperlink" Target="https://www.moh.gov.sg/news-highlights/details/four-more-cases-discharged-three-new-confirmed-cases-of-novel-coronavirus-infection" TargetMode="External"/><Relationship Id="rId2" Type="http://schemas.openxmlformats.org/officeDocument/2006/relationships/hyperlink" Target="https://www.moh.gov.sg/news-highlights/details/three-more-confirmed-cases-of-novel-coronavirus-infection-in-singapore" TargetMode="External"/><Relationship Id="rId16" Type="http://schemas.openxmlformats.org/officeDocument/2006/relationships/hyperlink" Target="https://www.moh.gov.sg/news-highlights/details/seven-more-confirmed-cases-of-novel-coronavirus-infection-in-singapore" TargetMode="External"/><Relationship Id="rId29" Type="http://schemas.openxmlformats.org/officeDocument/2006/relationships/hyperlink" Target="https://www.moh.gov.sg/news-highlights/details/two-more-confirmed-cases-of-novel-coronavirus-infection-in-singapore" TargetMode="External"/><Relationship Id="rId11" Type="http://schemas.openxmlformats.org/officeDocument/2006/relationships/hyperlink" Target="https://www.moh.gov.sg/news-highlights/details/seven-more-confirmed-cases-of-novel-coronavirus-infection-in-singapore" TargetMode="External"/><Relationship Id="rId24" Type="http://schemas.openxmlformats.org/officeDocument/2006/relationships/hyperlink" Target="https://www.moh.gov.sg/news-highlights/details/four-more-confirmed-cases-of-novel-coronavirus-infection-in-singapore" TargetMode="External"/><Relationship Id="rId32" Type="http://schemas.openxmlformats.org/officeDocument/2006/relationships/hyperlink" Target="https://www.moh.gov.sg/news-highlights/details/six-more-cases-discharged-three-new-cases-of-covid-19-infection-confirmed" TargetMode="External"/><Relationship Id="rId37" Type="http://schemas.openxmlformats.org/officeDocument/2006/relationships/hyperlink" Target="https://www.moh.gov.sg/news-highlights/details/two-more-cases-discharged-nine-new-cases-of-covid-19-infection-confirmed" TargetMode="External"/><Relationship Id="rId40" Type="http://schemas.openxmlformats.org/officeDocument/2006/relationships/hyperlink" Target="https://www.moh.gov.sg/news-highlights/details/two-more-cases-discharged-nine-new-cases-of-covid-19-infection-confirmed" TargetMode="External"/><Relationship Id="rId45" Type="http://schemas.openxmlformats.org/officeDocument/2006/relationships/hyperlink" Target="https://www.moh.gov.sg/news-highlights/details/one-more-case-discharged-five-new-cases-of-covid19-infection-confirmed" TargetMode="External"/><Relationship Id="rId53" Type="http://schemas.openxmlformats.org/officeDocument/2006/relationships/hyperlink" Target="https://www.moh.gov.sg/news-highlights/details/five-more-cases-discharged-four-new-cases-of-covid-19-infection-confirmed" TargetMode="External"/><Relationship Id="rId58" Type="http://schemas.openxmlformats.org/officeDocument/2006/relationships/hyperlink" Target="https://www.moh.gov.sg/news-highlights/details/FIVE-MORE-CASES-DISCHARGED-THREE-NEW-CASES-OF-COVID-19-INFECTION-CONFIRMED" TargetMode="External"/><Relationship Id="rId5" Type="http://schemas.openxmlformats.org/officeDocument/2006/relationships/hyperlink" Target="https://www.moh.gov.sg/news-highlights/details/four-more-cases-discharged-three-new-confirmed-cases-of-novel-coronavirus-infection" TargetMode="External"/><Relationship Id="rId61" Type="http://schemas.openxmlformats.org/officeDocument/2006/relationships/hyperlink" Target="https://www.moh.gov.sg/news-highlights/details/two-more-cases-discharged-three-new-cases-of-covid-19-infection-confirmed" TargetMode="External"/><Relationship Id="rId19" Type="http://schemas.openxmlformats.org/officeDocument/2006/relationships/hyperlink" Target="https://www.straitstimes.com/singapore/coronavirus-spore-reports-first-cases-of-local-transmission-4-out-of-6-new-cases-did-not?utm_medium=Social&amp;utm_campaign=STFB&amp;utm_source=Facebook" TargetMode="External"/><Relationship Id="rId14" Type="http://schemas.openxmlformats.org/officeDocument/2006/relationships/hyperlink" Target="https://www.moh.gov.sg/news-highlights/details/seven-more-confirmed-cases-of-novel-coronavirus-infection-in-singapore" TargetMode="External"/><Relationship Id="rId22" Type="http://schemas.openxmlformats.org/officeDocument/2006/relationships/hyperlink" Target="https://www.moh.gov.sg/news-highlights/details/four-more-confirmed-cases-of-novel-coronavirus-infection-in-singapore" TargetMode="External"/><Relationship Id="rId27" Type="http://schemas.openxmlformats.org/officeDocument/2006/relationships/hyperlink" Target="https://www.moh.gov.sg/news-highlights/details/four-more-confirmed-cases-of-novel-coronavirus-infection-in-singapore" TargetMode="External"/><Relationship Id="rId30" Type="http://schemas.openxmlformats.org/officeDocument/2006/relationships/hyperlink" Target="https://www.moh.gov.sg/news-highlights/details/six-more-cases-discharged-three-new-cases-of-covid-19-infection-confirmed" TargetMode="External"/><Relationship Id="rId35" Type="http://schemas.openxmlformats.org/officeDocument/2006/relationships/hyperlink" Target="https://www.moh.gov.sg/news-highlights/details/two-more-cases-discharged-nine-new-cases-of-covid-19-infection-confirmed" TargetMode="External"/><Relationship Id="rId43" Type="http://schemas.openxmlformats.org/officeDocument/2006/relationships/hyperlink" Target="https://www.moh.gov.sg/news-highlights/details/one-more-case-discharged-five-new-cases-of-covid19-infection-confirmed" TargetMode="External"/><Relationship Id="rId48" Type="http://schemas.openxmlformats.org/officeDocument/2006/relationships/hyperlink" Target="https://www.moh.gov.sg/news-highlights/details/one-more-case-discharged-three-new-cases-of-covid-19-infection-confirmed" TargetMode="External"/><Relationship Id="rId56" Type="http://schemas.openxmlformats.org/officeDocument/2006/relationships/hyperlink" Target="https://www.moh.gov.sg/news-highlights/details/FIVE-MORE-CASES-DISCHARGED-THREE-NEW-CASES-OF-COVID-19-INFECTION-CONFIRMED" TargetMode="External"/><Relationship Id="rId64" Type="http://schemas.openxmlformats.org/officeDocument/2006/relationships/hyperlink" Target="https://www.moh.gov.sg/news-highlights/details/two-more-cases-discharged-one-new-case-of-covid-19-infection-confirmed" TargetMode="External"/><Relationship Id="rId8" Type="http://schemas.openxmlformats.org/officeDocument/2006/relationships/hyperlink" Target="https://www.moh.gov.sg/news-highlights/details/one-more-case-discharged-two-new-cases-of-novel-coronavirus-infection-confirmed-10feb" TargetMode="External"/><Relationship Id="rId51" Type="http://schemas.openxmlformats.org/officeDocument/2006/relationships/hyperlink" Target="https://www.moh.gov.sg/news-highlights/details/five-more-cases-discharged-two-new-cases-of-covid-19-infection-confirmed" TargetMode="External"/><Relationship Id="rId3" Type="http://schemas.openxmlformats.org/officeDocument/2006/relationships/hyperlink" Target="https://www.moh.gov.sg/news-highlights/details/three-more-confirmed-cases-of-novel-coronavirus-infection-in-singapore" TargetMode="External"/><Relationship Id="rId12" Type="http://schemas.openxmlformats.org/officeDocument/2006/relationships/hyperlink" Target="https://www.moh.gov.sg/news-highlights/details/seven-more-confirmed-cases-of-novel-coronavirus-infection-in-singapore" TargetMode="External"/><Relationship Id="rId17" Type="http://schemas.openxmlformats.org/officeDocument/2006/relationships/hyperlink" Target="https://www.moh.gov.sg/news-highlights/details/two-more-cases-discharged-two-new-cases-of-novel-coronavirus-infection-confirmed" TargetMode="External"/><Relationship Id="rId25" Type="http://schemas.openxmlformats.org/officeDocument/2006/relationships/hyperlink" Target="https://www.moh.gov.sg/news-highlights/details/four-more-confirmed-cases-of-novel-coronavirus-infection-in-singapore" TargetMode="External"/><Relationship Id="rId33" Type="http://schemas.openxmlformats.org/officeDocument/2006/relationships/hyperlink" Target="https://www.moh.gov.sg/news-highlights/details/two-more-cases-discharged-nine-new-cases-of-covid-19-infection-confirmed" TargetMode="External"/><Relationship Id="rId38" Type="http://schemas.openxmlformats.org/officeDocument/2006/relationships/hyperlink" Target="https://www.moh.gov.sg/news-highlights/details/two-more-cases-discharged-nine-new-cases-of-covid-19-infection-confirmed" TargetMode="External"/><Relationship Id="rId46" Type="http://schemas.openxmlformats.org/officeDocument/2006/relationships/hyperlink" Target="https://www.moh.gov.sg/news-highlights/details/one-more-case-discharged-five-new-cases-of-covid19-infection-confirmed" TargetMode="External"/><Relationship Id="rId59" Type="http://schemas.openxmlformats.org/officeDocument/2006/relationships/hyperlink" Target="https://www.moh.gov.sg/news-highlights/details/three-more-cases-discharged-one-new-case-of-covid-19-infection-confirmed" TargetMode="External"/><Relationship Id="rId20" Type="http://schemas.openxmlformats.org/officeDocument/2006/relationships/hyperlink" Target="https://www.straitstimes.com/singapore/coronavirus-spore-reports-first-cases-of-local-transmission-4-out-of-6-new-cases-did-not?utm_medium=Social&amp;utm_campaign=STFB&amp;utm_source=Facebook" TargetMode="External"/><Relationship Id="rId41" Type="http://schemas.openxmlformats.org/officeDocument/2006/relationships/hyperlink" Target="https://www.moh.gov.sg/news-highlights/details/two-more-cases-discharged-nine-new-cases-of-covid-19-infection-confirmed" TargetMode="External"/><Relationship Id="rId54" Type="http://schemas.openxmlformats.org/officeDocument/2006/relationships/hyperlink" Target="https://www.moh.gov.sg/news-highlights/details/five-more-cases-discharged-four-new-cases-of-covid-19-infection-confirmed" TargetMode="External"/><Relationship Id="rId62" Type="http://schemas.openxmlformats.org/officeDocument/2006/relationships/hyperlink" Target="https://www.moh.gov.sg/news-highlights/details/two-more-cases-discharged-three-new-cases-of-covid-19-infection-confirmed" TargetMode="External"/><Relationship Id="rId1" Type="http://schemas.openxmlformats.org/officeDocument/2006/relationships/hyperlink" Target="https://www.moh.gov.sg/news-highlights/details/three-more-confirmed-cases-of-novel-coronavirus-infection-in-singapore" TargetMode="External"/><Relationship Id="rId6" Type="http://schemas.openxmlformats.org/officeDocument/2006/relationships/hyperlink" Target="https://www.moh.gov.sg/news-highlights/details/four-more-cases-discharged-three-new-confirmed-cases-of-novel-coronavirus-infection" TargetMode="External"/><Relationship Id="rId15" Type="http://schemas.openxmlformats.org/officeDocument/2006/relationships/hyperlink" Target="https://www.moh.gov.sg/news-highlights/details/seven-more-confirmed-cases-of-novel-coronavirus-infection-in-singapore" TargetMode="External"/><Relationship Id="rId23" Type="http://schemas.openxmlformats.org/officeDocument/2006/relationships/hyperlink" Target="https://www.moh.gov.sg/news-highlights/details/four-more-confirmed-cases-of-novel-coronavirus-infection-in-singapore" TargetMode="External"/><Relationship Id="rId28" Type="http://schemas.openxmlformats.org/officeDocument/2006/relationships/hyperlink" Target="https://www.moh.gov.sg/news-highlights/details/four-more-confirmed-cases-of-novel-coronavirus-infection-in-singapore" TargetMode="External"/><Relationship Id="rId36" Type="http://schemas.openxmlformats.org/officeDocument/2006/relationships/hyperlink" Target="https://www.moh.gov.sg/news-highlights/details/two-more-cases-discharged-nine-new-cases-of-covid-19-infection-confirmed" TargetMode="External"/><Relationship Id="rId49" Type="http://schemas.openxmlformats.org/officeDocument/2006/relationships/hyperlink" Target="https://www.moh.gov.sg/news-highlights/details/one-more-case-discharged-three-new-cases-of-covid-19-infection-confirmed" TargetMode="External"/><Relationship Id="rId57" Type="http://schemas.openxmlformats.org/officeDocument/2006/relationships/hyperlink" Target="https://www.moh.gov.sg/news-highlights/details/FIVE-MORE-CASES-DISCHARGED-THREE-NEW-CASES-OF-COVID-19-INFECTION-CONFIRMED" TargetMode="External"/><Relationship Id="rId10" Type="http://schemas.openxmlformats.org/officeDocument/2006/relationships/hyperlink" Target="https://www.moh.gov.sg/news-highlights/details/seven-more-confirmed-cases-of-novel-coronavirus-infection-in-singapore" TargetMode="External"/><Relationship Id="rId31" Type="http://schemas.openxmlformats.org/officeDocument/2006/relationships/hyperlink" Target="https://www.moh.gov.sg/news-highlights/details/six-more-cases-discharged-three-new-cases-of-covid-19-infection-confirmed" TargetMode="External"/><Relationship Id="rId44" Type="http://schemas.openxmlformats.org/officeDocument/2006/relationships/hyperlink" Target="https://www.moh.gov.sg/news-highlights/details/one-more-case-discharged-five-new-cases-of-covid19-infection-confirmed" TargetMode="External"/><Relationship Id="rId52" Type="http://schemas.openxmlformats.org/officeDocument/2006/relationships/hyperlink" Target="https://www.moh.gov.sg/news-highlights/details/five-more-cases-discharged-four-new-cases-of-covid-19-infection-confirmed" TargetMode="External"/><Relationship Id="rId60" Type="http://schemas.openxmlformats.org/officeDocument/2006/relationships/hyperlink" Target="https://www.moh.gov.sg/news-highlights/details/ten-more-cases-discharged-one-new-case-of-covid-19-infection-confirmed?0" TargetMode="External"/><Relationship Id="rId65" Type="http://schemas.openxmlformats.org/officeDocument/2006/relationships/printerSettings" Target="../printerSettings/printerSettings1.bin"/><Relationship Id="rId4" Type="http://schemas.openxmlformats.org/officeDocument/2006/relationships/hyperlink" Target="https://www.moh.gov.sg/news-highlights/details/three-more-confirmed-cases-of-novel-coronavirus-infection-in-singapore" TargetMode="External"/><Relationship Id="rId9" Type="http://schemas.openxmlformats.org/officeDocument/2006/relationships/hyperlink" Target="https://www.moh.gov.sg/news-highlights/details/one-more-case-discharged-two-new-cases-of-novel-coronavirus-infection-confirmed-10feb" TargetMode="External"/><Relationship Id="rId13" Type="http://schemas.openxmlformats.org/officeDocument/2006/relationships/hyperlink" Target="https://www.moh.gov.sg/news-highlights/details/seven-more-confirmed-cases-of-novel-coronavirus-infection-in-singapore" TargetMode="External"/><Relationship Id="rId18" Type="http://schemas.openxmlformats.org/officeDocument/2006/relationships/hyperlink" Target="https://www.moh.gov.sg/news-highlights/details/two-more-cases-discharged-two-new-cases-of-novel-coronavirus-infection-confirmed" TargetMode="External"/><Relationship Id="rId39" Type="http://schemas.openxmlformats.org/officeDocument/2006/relationships/hyperlink" Target="https://www.moh.gov.sg/news-highlights/details/two-more-cases-discharged-nine-new-cases-of-covid-19-infection-confirme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6A3E6-F17E-4B11-AD9A-9AB436390748}">
  <dimension ref="A1:J91"/>
  <sheetViews>
    <sheetView workbookViewId="0">
      <selection activeCell="E72" sqref="E72"/>
    </sheetView>
  </sheetViews>
  <sheetFormatPr defaultRowHeight="13.8" customHeight="1" x14ac:dyDescent="0.3"/>
  <cols>
    <col min="1" max="1" width="4.88671875" bestFit="1" customWidth="1"/>
    <col min="2" max="2" width="16.44140625" bestFit="1" customWidth="1"/>
    <col min="3" max="4" width="16.44140625" customWidth="1"/>
    <col min="5" max="5" width="56.44140625" customWidth="1"/>
    <col min="6" max="6" width="14.6640625" customWidth="1"/>
    <col min="7" max="7" width="14.33203125" bestFit="1" customWidth="1"/>
    <col min="8" max="8" width="53.5546875" bestFit="1" customWidth="1"/>
    <col min="9" max="9" width="13.5546875" customWidth="1"/>
  </cols>
  <sheetData>
    <row r="1" spans="1:10" ht="13.8" customHeight="1" x14ac:dyDescent="0.3">
      <c r="A1" s="1" t="s">
        <v>0</v>
      </c>
      <c r="B1" s="1" t="s">
        <v>76</v>
      </c>
      <c r="C1" s="1" t="s">
        <v>93</v>
      </c>
      <c r="D1" s="1" t="s">
        <v>94</v>
      </c>
      <c r="E1" s="1" t="s">
        <v>51</v>
      </c>
      <c r="F1" s="1" t="s">
        <v>50</v>
      </c>
      <c r="G1" s="1" t="s">
        <v>49</v>
      </c>
      <c r="H1" s="1" t="s">
        <v>18</v>
      </c>
      <c r="I1" s="1" t="s">
        <v>133</v>
      </c>
      <c r="J1" s="1" t="s">
        <v>48</v>
      </c>
    </row>
    <row r="2" spans="1:10" ht="13.8" customHeight="1" x14ac:dyDescent="0.3">
      <c r="A2" s="1">
        <v>1</v>
      </c>
      <c r="B2" s="1" t="s">
        <v>77</v>
      </c>
      <c r="C2" s="1" t="s">
        <v>95</v>
      </c>
      <c r="D2" s="1">
        <v>66</v>
      </c>
      <c r="E2" s="1" t="s">
        <v>52</v>
      </c>
      <c r="F2" s="2">
        <v>43853</v>
      </c>
      <c r="G2" s="2">
        <v>43880</v>
      </c>
      <c r="H2" s="1"/>
      <c r="I2" s="1" t="s">
        <v>134</v>
      </c>
      <c r="J2" s="1"/>
    </row>
    <row r="3" spans="1:10" ht="13.8" customHeight="1" x14ac:dyDescent="0.3">
      <c r="A3" s="1">
        <v>2</v>
      </c>
      <c r="B3" s="1" t="s">
        <v>77</v>
      </c>
      <c r="C3" s="6" t="s">
        <v>96</v>
      </c>
      <c r="D3" s="1">
        <v>54</v>
      </c>
      <c r="E3" s="1" t="s">
        <v>53</v>
      </c>
      <c r="F3" s="2">
        <v>43854</v>
      </c>
      <c r="G3" s="2">
        <v>43868</v>
      </c>
      <c r="H3" s="1"/>
      <c r="I3" s="1" t="s">
        <v>135</v>
      </c>
      <c r="J3" s="1"/>
    </row>
    <row r="4" spans="1:10" ht="13.8" customHeight="1" x14ac:dyDescent="0.3">
      <c r="A4" s="1">
        <v>3</v>
      </c>
      <c r="B4" s="1" t="s">
        <v>77</v>
      </c>
      <c r="C4" s="1" t="s">
        <v>95</v>
      </c>
      <c r="D4" s="1">
        <v>37</v>
      </c>
      <c r="E4" s="1" t="s">
        <v>54</v>
      </c>
      <c r="F4" s="2">
        <v>43854</v>
      </c>
      <c r="G4" s="1"/>
      <c r="H4" s="1"/>
      <c r="I4" s="1" t="s">
        <v>134</v>
      </c>
      <c r="J4" s="1"/>
    </row>
    <row r="5" spans="1:10" ht="13.8" customHeight="1" x14ac:dyDescent="0.3">
      <c r="A5" s="1">
        <v>4</v>
      </c>
      <c r="B5" s="1" t="s">
        <v>77</v>
      </c>
      <c r="C5" s="1" t="s">
        <v>95</v>
      </c>
      <c r="D5" s="1">
        <v>35</v>
      </c>
      <c r="E5" s="1" t="s">
        <v>58</v>
      </c>
      <c r="F5" s="2">
        <v>43855</v>
      </c>
      <c r="G5" s="1"/>
      <c r="H5" s="1"/>
      <c r="I5" s="1" t="s">
        <v>136</v>
      </c>
      <c r="J5" s="1"/>
    </row>
    <row r="6" spans="1:10" ht="13.8" customHeight="1" x14ac:dyDescent="0.3">
      <c r="A6" s="1">
        <v>5</v>
      </c>
      <c r="B6" s="1" t="s">
        <v>77</v>
      </c>
      <c r="C6" s="6" t="s">
        <v>96</v>
      </c>
      <c r="D6" s="1">
        <v>56</v>
      </c>
      <c r="E6" s="1" t="s">
        <v>59</v>
      </c>
      <c r="F6" s="2">
        <v>43857</v>
      </c>
      <c r="G6" s="1"/>
      <c r="H6" s="1"/>
      <c r="I6" s="1" t="s">
        <v>135</v>
      </c>
      <c r="J6" s="1"/>
    </row>
    <row r="7" spans="1:10" ht="13.8" customHeight="1" x14ac:dyDescent="0.3">
      <c r="A7" s="1">
        <v>6</v>
      </c>
      <c r="B7" s="1" t="s">
        <v>77</v>
      </c>
      <c r="C7" s="1" t="s">
        <v>95</v>
      </c>
      <c r="D7" s="1">
        <v>56</v>
      </c>
      <c r="E7" s="1" t="s">
        <v>60</v>
      </c>
      <c r="F7" s="2">
        <v>43858</v>
      </c>
      <c r="G7" s="1"/>
      <c r="H7" s="1"/>
      <c r="I7" s="1" t="s">
        <v>137</v>
      </c>
      <c r="J7" s="1"/>
    </row>
    <row r="8" spans="1:10" ht="13.8" customHeight="1" x14ac:dyDescent="0.3">
      <c r="A8" s="1">
        <v>7</v>
      </c>
      <c r="B8" s="1" t="s">
        <v>77</v>
      </c>
      <c r="C8" s="1" t="s">
        <v>95</v>
      </c>
      <c r="D8" s="1">
        <v>35</v>
      </c>
      <c r="E8" s="1" t="s">
        <v>61</v>
      </c>
      <c r="F8" s="2">
        <v>43858</v>
      </c>
      <c r="G8" s="2">
        <v>43865</v>
      </c>
      <c r="H8" s="1"/>
      <c r="I8" s="1" t="s">
        <v>135</v>
      </c>
      <c r="J8" s="1"/>
    </row>
    <row r="9" spans="1:10" ht="13.8" customHeight="1" x14ac:dyDescent="0.3">
      <c r="A9" s="1">
        <v>8</v>
      </c>
      <c r="B9" s="1" t="s">
        <v>77</v>
      </c>
      <c r="C9" s="6" t="s">
        <v>96</v>
      </c>
      <c r="D9" s="1">
        <v>56</v>
      </c>
      <c r="E9" s="1" t="s">
        <v>62</v>
      </c>
      <c r="F9" s="2">
        <v>43859</v>
      </c>
      <c r="G9" s="1"/>
      <c r="H9" s="1" t="s">
        <v>17</v>
      </c>
      <c r="I9" s="1" t="s">
        <v>135</v>
      </c>
      <c r="J9" s="1"/>
    </row>
    <row r="10" spans="1:10" ht="13.8" customHeight="1" x14ac:dyDescent="0.3">
      <c r="A10" s="1">
        <v>9</v>
      </c>
      <c r="B10" s="1" t="s">
        <v>77</v>
      </c>
      <c r="C10" s="1" t="s">
        <v>95</v>
      </c>
      <c r="D10" s="1">
        <v>56</v>
      </c>
      <c r="E10" s="1" t="s">
        <v>63</v>
      </c>
      <c r="F10" s="2">
        <v>43859</v>
      </c>
      <c r="G10" s="2">
        <v>43884</v>
      </c>
      <c r="H10" s="1" t="s">
        <v>17</v>
      </c>
      <c r="I10" s="1" t="s">
        <v>135</v>
      </c>
      <c r="J10" s="1"/>
    </row>
    <row r="11" spans="1:10" ht="13.8" customHeight="1" x14ac:dyDescent="0.3">
      <c r="A11" s="1">
        <v>10</v>
      </c>
      <c r="B11" s="1" t="s">
        <v>77</v>
      </c>
      <c r="C11" s="1" t="s">
        <v>95</v>
      </c>
      <c r="D11" s="1">
        <v>56</v>
      </c>
      <c r="E11" s="1" t="s">
        <v>60</v>
      </c>
      <c r="F11" s="2">
        <v>43859</v>
      </c>
      <c r="G11" s="2">
        <v>43870</v>
      </c>
      <c r="H11" s="1"/>
      <c r="I11" s="1" t="s">
        <v>135</v>
      </c>
      <c r="J11" s="1"/>
    </row>
    <row r="12" spans="1:10" ht="13.8" customHeight="1" x14ac:dyDescent="0.3">
      <c r="A12" s="1">
        <v>11</v>
      </c>
      <c r="B12" s="1" t="s">
        <v>77</v>
      </c>
      <c r="C12" s="6" t="s">
        <v>96</v>
      </c>
      <c r="D12" s="1">
        <v>31</v>
      </c>
      <c r="E12" s="1" t="s">
        <v>64</v>
      </c>
      <c r="F12" s="2">
        <v>43860</v>
      </c>
      <c r="G12" s="2">
        <v>43871</v>
      </c>
      <c r="H12" s="1"/>
      <c r="I12" s="1" t="s">
        <v>135</v>
      </c>
      <c r="J12" s="1"/>
    </row>
    <row r="13" spans="1:10" ht="13.8" customHeight="1" x14ac:dyDescent="0.3">
      <c r="A13" s="1">
        <v>12</v>
      </c>
      <c r="B13" s="1" t="s">
        <v>77</v>
      </c>
      <c r="C13" s="6" t="s">
        <v>96</v>
      </c>
      <c r="D13" s="1">
        <v>37</v>
      </c>
      <c r="E13" s="1" t="s">
        <v>65</v>
      </c>
      <c r="F13" s="2">
        <v>43860</v>
      </c>
      <c r="G13" s="1"/>
      <c r="H13" s="1"/>
      <c r="I13" s="1" t="s">
        <v>135</v>
      </c>
      <c r="J13" s="1"/>
    </row>
    <row r="14" spans="1:10" ht="13.8" customHeight="1" x14ac:dyDescent="0.3">
      <c r="A14" s="1">
        <v>13</v>
      </c>
      <c r="B14" s="1" t="s">
        <v>77</v>
      </c>
      <c r="C14" s="6" t="s">
        <v>96</v>
      </c>
      <c r="D14" s="1">
        <v>73</v>
      </c>
      <c r="E14" s="1" t="s">
        <v>66</v>
      </c>
      <c r="F14" s="2">
        <v>43860</v>
      </c>
      <c r="G14" s="2">
        <v>43870</v>
      </c>
      <c r="H14" s="1"/>
      <c r="I14" s="1" t="s">
        <v>135</v>
      </c>
      <c r="J14" s="1"/>
    </row>
    <row r="15" spans="1:10" ht="13.8" customHeight="1" x14ac:dyDescent="0.3">
      <c r="A15" s="1">
        <v>14</v>
      </c>
      <c r="B15" s="1" t="s">
        <v>77</v>
      </c>
      <c r="C15" s="1" t="s">
        <v>95</v>
      </c>
      <c r="D15" s="1">
        <v>31</v>
      </c>
      <c r="E15" s="1" t="s">
        <v>67</v>
      </c>
      <c r="F15" s="2">
        <v>43861</v>
      </c>
      <c r="G15" s="8">
        <v>43878</v>
      </c>
      <c r="H15" s="1"/>
      <c r="I15" s="1" t="s">
        <v>135</v>
      </c>
      <c r="J15" s="1"/>
    </row>
    <row r="16" spans="1:10" ht="13.8" customHeight="1" x14ac:dyDescent="0.3">
      <c r="A16" s="1">
        <v>15</v>
      </c>
      <c r="B16" s="1" t="s">
        <v>77</v>
      </c>
      <c r="C16" s="6" t="s">
        <v>96</v>
      </c>
      <c r="D16" s="1">
        <v>47</v>
      </c>
      <c r="E16" s="1" t="s">
        <v>70</v>
      </c>
      <c r="F16" s="2">
        <v>43861</v>
      </c>
      <c r="G16" s="8">
        <v>43878</v>
      </c>
      <c r="H16" s="1"/>
      <c r="I16" s="1" t="s">
        <v>135</v>
      </c>
      <c r="J16" s="1"/>
    </row>
    <row r="17" spans="1:10" ht="13.8" customHeight="1" x14ac:dyDescent="0.3">
      <c r="A17" s="1">
        <v>16</v>
      </c>
      <c r="B17" s="1" t="s">
        <v>77</v>
      </c>
      <c r="C17" s="1" t="s">
        <v>95</v>
      </c>
      <c r="D17" s="1">
        <v>38</v>
      </c>
      <c r="E17" s="1" t="s">
        <v>68</v>
      </c>
      <c r="F17" s="2">
        <v>43861</v>
      </c>
      <c r="G17" s="1"/>
      <c r="H17" s="1"/>
      <c r="I17" s="1" t="s">
        <v>134</v>
      </c>
      <c r="J17" s="1"/>
    </row>
    <row r="18" spans="1:10" ht="13.8" customHeight="1" x14ac:dyDescent="0.3">
      <c r="A18" s="1">
        <v>17</v>
      </c>
      <c r="B18" s="1" t="s">
        <v>77</v>
      </c>
      <c r="C18" s="6" t="s">
        <v>96</v>
      </c>
      <c r="D18" s="1">
        <v>17</v>
      </c>
      <c r="E18" s="1" t="s">
        <v>71</v>
      </c>
      <c r="F18" s="2">
        <v>43862</v>
      </c>
      <c r="G18" s="1"/>
      <c r="H18" s="1"/>
      <c r="I18" s="1" t="s">
        <v>135</v>
      </c>
      <c r="J18" s="1"/>
    </row>
    <row r="19" spans="1:10" ht="13.8" customHeight="1" x14ac:dyDescent="0.3">
      <c r="A19" s="1">
        <v>18</v>
      </c>
      <c r="B19" s="1" t="s">
        <v>77</v>
      </c>
      <c r="C19" s="6" t="s">
        <v>96</v>
      </c>
      <c r="D19" s="1">
        <v>31</v>
      </c>
      <c r="E19" s="1" t="s">
        <v>64</v>
      </c>
      <c r="F19" s="2">
        <v>43862</v>
      </c>
      <c r="G19" s="1"/>
      <c r="H19" s="1"/>
      <c r="I19" s="1" t="s">
        <v>135</v>
      </c>
      <c r="J19" s="1"/>
    </row>
    <row r="20" spans="1:10" ht="13.8" customHeight="1" x14ac:dyDescent="0.3">
      <c r="A20" s="1">
        <v>19</v>
      </c>
      <c r="B20" s="1" t="s">
        <v>78</v>
      </c>
      <c r="C20" s="6" t="s">
        <v>96</v>
      </c>
      <c r="D20" s="1">
        <v>28</v>
      </c>
      <c r="E20" s="3" t="s">
        <v>29</v>
      </c>
      <c r="F20" s="4">
        <v>43865</v>
      </c>
      <c r="G20" s="4">
        <v>43883</v>
      </c>
      <c r="H20" s="1" t="s">
        <v>19</v>
      </c>
      <c r="I20" s="1" t="s">
        <v>134</v>
      </c>
      <c r="J20" s="5" t="s">
        <v>41</v>
      </c>
    </row>
    <row r="21" spans="1:10" ht="13.8" customHeight="1" x14ac:dyDescent="0.3">
      <c r="A21" s="1">
        <v>20</v>
      </c>
      <c r="B21" s="1" t="s">
        <v>78</v>
      </c>
      <c r="C21" s="6" t="s">
        <v>96</v>
      </c>
      <c r="D21" s="1">
        <v>48</v>
      </c>
      <c r="E21" s="3" t="s">
        <v>30</v>
      </c>
      <c r="F21" s="4">
        <v>43865</v>
      </c>
      <c r="G21" s="3"/>
      <c r="H21" s="1" t="s">
        <v>19</v>
      </c>
      <c r="I21" s="1" t="s">
        <v>135</v>
      </c>
      <c r="J21" s="5" t="s">
        <v>41</v>
      </c>
    </row>
    <row r="22" spans="1:10" ht="13.8" customHeight="1" x14ac:dyDescent="0.3">
      <c r="A22" s="1">
        <v>21</v>
      </c>
      <c r="B22" s="1" t="s">
        <v>78</v>
      </c>
      <c r="C22" s="6" t="s">
        <v>96</v>
      </c>
      <c r="D22" s="1">
        <v>44</v>
      </c>
      <c r="E22" s="3" t="s">
        <v>31</v>
      </c>
      <c r="F22" s="4">
        <v>43865</v>
      </c>
      <c r="G22" s="3"/>
      <c r="H22" s="1" t="s">
        <v>19</v>
      </c>
      <c r="I22" s="1" t="s">
        <v>134</v>
      </c>
      <c r="J22" s="5" t="s">
        <v>41</v>
      </c>
    </row>
    <row r="23" spans="1:10" ht="13.8" customHeight="1" x14ac:dyDescent="0.3">
      <c r="A23" s="1">
        <v>22</v>
      </c>
      <c r="B23" s="1" t="s">
        <v>79</v>
      </c>
      <c r="C23" s="1" t="s">
        <v>95</v>
      </c>
      <c r="D23" s="1">
        <v>41</v>
      </c>
      <c r="E23" s="3" t="s">
        <v>153</v>
      </c>
      <c r="F23" s="4">
        <v>43865</v>
      </c>
      <c r="G23" s="2">
        <v>43870</v>
      </c>
      <c r="H23" s="1"/>
      <c r="I23" s="1" t="s">
        <v>135</v>
      </c>
      <c r="J23" s="5" t="s">
        <v>42</v>
      </c>
    </row>
    <row r="24" spans="1:10" ht="13.8" customHeight="1" x14ac:dyDescent="0.3">
      <c r="A24" s="1">
        <v>23</v>
      </c>
      <c r="B24" s="1" t="s">
        <v>79</v>
      </c>
      <c r="C24" s="1" t="s">
        <v>95</v>
      </c>
      <c r="D24" s="1">
        <v>17</v>
      </c>
      <c r="E24" s="3" t="s">
        <v>154</v>
      </c>
      <c r="F24" s="4">
        <v>43865</v>
      </c>
      <c r="G24" s="3"/>
      <c r="H24" s="1"/>
      <c r="I24" s="1" t="s">
        <v>135</v>
      </c>
      <c r="J24" s="5" t="s">
        <v>42</v>
      </c>
    </row>
    <row r="25" spans="1:10" ht="13.8" customHeight="1" x14ac:dyDescent="0.3">
      <c r="A25" s="1">
        <v>24</v>
      </c>
      <c r="B25" s="1" t="s">
        <v>78</v>
      </c>
      <c r="C25" s="6" t="s">
        <v>96</v>
      </c>
      <c r="D25" s="1">
        <v>32</v>
      </c>
      <c r="E25" s="3" t="s">
        <v>43</v>
      </c>
      <c r="F25" s="4">
        <v>43865</v>
      </c>
      <c r="G25" s="3"/>
      <c r="H25" s="1" t="s">
        <v>19</v>
      </c>
      <c r="I25" s="1" t="s">
        <v>135</v>
      </c>
      <c r="J25" s="5" t="s">
        <v>42</v>
      </c>
    </row>
    <row r="26" spans="1:10" ht="13.8" customHeight="1" x14ac:dyDescent="0.3">
      <c r="A26" s="1">
        <v>25</v>
      </c>
      <c r="B26" s="1" t="s">
        <v>78</v>
      </c>
      <c r="C26" s="1" t="s">
        <v>95</v>
      </c>
      <c r="D26" s="1">
        <v>25</v>
      </c>
      <c r="E26" s="3" t="s">
        <v>44</v>
      </c>
      <c r="F26" s="4">
        <v>43866</v>
      </c>
      <c r="G26" s="3"/>
      <c r="H26" s="1" t="s">
        <v>19</v>
      </c>
      <c r="I26" s="1" t="s">
        <v>135</v>
      </c>
      <c r="J26" s="5" t="s">
        <v>42</v>
      </c>
    </row>
    <row r="27" spans="1:10" ht="13.8" customHeight="1" x14ac:dyDescent="0.3">
      <c r="A27" s="1">
        <v>26</v>
      </c>
      <c r="B27" s="1" t="s">
        <v>77</v>
      </c>
      <c r="C27" s="6" t="s">
        <v>96</v>
      </c>
      <c r="D27" s="1">
        <v>42</v>
      </c>
      <c r="E27" s="3" t="s">
        <v>69</v>
      </c>
      <c r="F27" s="4">
        <v>43866</v>
      </c>
      <c r="G27" s="2">
        <v>43870</v>
      </c>
      <c r="H27" s="1"/>
      <c r="I27" s="1" t="s">
        <v>135</v>
      </c>
      <c r="J27" s="5" t="s">
        <v>42</v>
      </c>
    </row>
    <row r="28" spans="1:10" ht="13.8" customHeight="1" x14ac:dyDescent="0.3">
      <c r="A28" s="1">
        <v>27</v>
      </c>
      <c r="B28" s="1" t="s">
        <v>78</v>
      </c>
      <c r="C28" s="1" t="s">
        <v>95</v>
      </c>
      <c r="D28" s="1">
        <v>45</v>
      </c>
      <c r="E28" s="3" t="s">
        <v>45</v>
      </c>
      <c r="F28" s="4">
        <v>43866</v>
      </c>
      <c r="G28" s="3"/>
      <c r="H28" s="1" t="s">
        <v>19</v>
      </c>
      <c r="I28" s="1" t="s">
        <v>135</v>
      </c>
      <c r="J28" s="5" t="s">
        <v>42</v>
      </c>
    </row>
    <row r="29" spans="1:10" ht="13.8" customHeight="1" x14ac:dyDescent="0.3">
      <c r="A29" s="1">
        <v>28</v>
      </c>
      <c r="B29" s="1" t="s">
        <v>78</v>
      </c>
      <c r="C29" s="1" t="s">
        <v>95</v>
      </c>
      <c r="D29" s="1">
        <v>0.5</v>
      </c>
      <c r="E29" s="3" t="s">
        <v>45</v>
      </c>
      <c r="F29" s="4">
        <v>43866</v>
      </c>
      <c r="G29" s="4">
        <v>43883</v>
      </c>
      <c r="H29" s="1" t="s">
        <v>19</v>
      </c>
      <c r="I29" s="1" t="s">
        <v>138</v>
      </c>
      <c r="J29" s="5" t="s">
        <v>42</v>
      </c>
    </row>
    <row r="30" spans="1:10" ht="13.8" customHeight="1" x14ac:dyDescent="0.3">
      <c r="A30" s="1">
        <v>29</v>
      </c>
      <c r="B30" s="1" t="s">
        <v>78</v>
      </c>
      <c r="C30" s="1" t="s">
        <v>95</v>
      </c>
      <c r="D30" s="1">
        <v>41</v>
      </c>
      <c r="E30" s="3" t="s">
        <v>46</v>
      </c>
      <c r="F30" s="4">
        <v>43867</v>
      </c>
      <c r="G30" s="3"/>
      <c r="H30" s="1"/>
      <c r="I30" s="1" t="s">
        <v>135</v>
      </c>
      <c r="J30" s="5" t="s">
        <v>47</v>
      </c>
    </row>
    <row r="31" spans="1:10" ht="13.8" customHeight="1" x14ac:dyDescent="0.3">
      <c r="A31" s="1">
        <v>30</v>
      </c>
      <c r="B31" s="1" t="s">
        <v>78</v>
      </c>
      <c r="C31" s="1" t="s">
        <v>95</v>
      </c>
      <c r="D31" s="1">
        <v>27</v>
      </c>
      <c r="E31" s="3" t="s">
        <v>36</v>
      </c>
      <c r="F31" s="4">
        <v>43867</v>
      </c>
      <c r="G31" s="3"/>
      <c r="H31" s="1" t="s">
        <v>20</v>
      </c>
      <c r="I31" s="1" t="s">
        <v>135</v>
      </c>
      <c r="J31" s="5" t="s">
        <v>33</v>
      </c>
    </row>
    <row r="32" spans="1:10" ht="13.8" customHeight="1" x14ac:dyDescent="0.3">
      <c r="A32" s="1">
        <v>31</v>
      </c>
      <c r="B32" s="1" t="s">
        <v>78</v>
      </c>
      <c r="C32" s="1" t="s">
        <v>95</v>
      </c>
      <c r="D32" s="1">
        <v>53</v>
      </c>
      <c r="E32" s="3" t="s">
        <v>32</v>
      </c>
      <c r="F32" s="4">
        <v>43868</v>
      </c>
      <c r="G32" s="8">
        <v>43878</v>
      </c>
      <c r="H32" s="1" t="s">
        <v>17</v>
      </c>
      <c r="I32" s="1" t="s">
        <v>137</v>
      </c>
      <c r="J32" s="5" t="s">
        <v>33</v>
      </c>
    </row>
    <row r="33" spans="1:10" ht="13.8" customHeight="1" x14ac:dyDescent="0.3">
      <c r="A33" s="1">
        <v>32</v>
      </c>
      <c r="B33" s="1" t="s">
        <v>78</v>
      </c>
      <c r="C33" s="6" t="s">
        <v>96</v>
      </c>
      <c r="D33" s="1">
        <v>42</v>
      </c>
      <c r="E33" s="3" t="s">
        <v>34</v>
      </c>
      <c r="F33" s="4">
        <v>43868</v>
      </c>
      <c r="G33" s="2">
        <v>43880</v>
      </c>
      <c r="H33" s="1"/>
      <c r="I33" s="1" t="s">
        <v>135</v>
      </c>
      <c r="J33" s="5" t="s">
        <v>33</v>
      </c>
    </row>
    <row r="34" spans="1:10" ht="13.8" customHeight="1" x14ac:dyDescent="0.3">
      <c r="A34" s="1">
        <v>33</v>
      </c>
      <c r="B34" s="1" t="s">
        <v>78</v>
      </c>
      <c r="C34" s="6" t="s">
        <v>96</v>
      </c>
      <c r="D34" s="1">
        <v>39</v>
      </c>
      <c r="E34" s="3" t="s">
        <v>35</v>
      </c>
      <c r="F34" s="4">
        <v>43868</v>
      </c>
      <c r="G34" s="2">
        <v>43880</v>
      </c>
      <c r="H34" s="1" t="s">
        <v>17</v>
      </c>
      <c r="I34" s="1" t="s">
        <v>136</v>
      </c>
      <c r="J34" s="5" t="s">
        <v>33</v>
      </c>
    </row>
    <row r="35" spans="1:10" ht="13.8" customHeight="1" x14ac:dyDescent="0.3">
      <c r="A35" s="1">
        <v>34</v>
      </c>
      <c r="B35" s="1" t="s">
        <v>78</v>
      </c>
      <c r="C35" s="6" t="s">
        <v>96</v>
      </c>
      <c r="D35" s="1">
        <v>40</v>
      </c>
      <c r="E35" s="3" t="s">
        <v>1</v>
      </c>
      <c r="F35" s="4">
        <v>43869</v>
      </c>
      <c r="G35" s="3"/>
      <c r="H35" s="1" t="s">
        <v>19</v>
      </c>
      <c r="I35" s="1" t="s">
        <v>135</v>
      </c>
      <c r="J35" s="5" t="s">
        <v>39</v>
      </c>
    </row>
    <row r="36" spans="1:10" ht="13.8" customHeight="1" x14ac:dyDescent="0.3">
      <c r="A36" s="1">
        <v>35</v>
      </c>
      <c r="B36" s="1" t="s">
        <v>78</v>
      </c>
      <c r="C36" s="1" t="s">
        <v>95</v>
      </c>
      <c r="D36" s="1">
        <v>64</v>
      </c>
      <c r="E36" s="3" t="s">
        <v>2</v>
      </c>
      <c r="F36" s="4">
        <v>43869</v>
      </c>
      <c r="G36" s="3"/>
      <c r="H36" s="1"/>
      <c r="I36" s="1" t="s">
        <v>134</v>
      </c>
      <c r="J36" s="5" t="s">
        <v>39</v>
      </c>
    </row>
    <row r="37" spans="1:10" ht="13.8" customHeight="1" x14ac:dyDescent="0.3">
      <c r="A37" s="1">
        <v>36</v>
      </c>
      <c r="B37" s="1" t="s">
        <v>78</v>
      </c>
      <c r="C37" s="6" t="s">
        <v>96</v>
      </c>
      <c r="D37" s="1">
        <v>38</v>
      </c>
      <c r="E37" s="3" t="s">
        <v>3</v>
      </c>
      <c r="F37" s="4">
        <v>43869</v>
      </c>
      <c r="G37" s="3"/>
      <c r="H37" s="1" t="s">
        <v>20</v>
      </c>
      <c r="I37" s="1" t="s">
        <v>135</v>
      </c>
      <c r="J37" s="5" t="s">
        <v>39</v>
      </c>
    </row>
    <row r="38" spans="1:10" ht="13.8" customHeight="1" x14ac:dyDescent="0.3">
      <c r="A38" s="1">
        <v>37</v>
      </c>
      <c r="B38" s="1" t="s">
        <v>78</v>
      </c>
      <c r="C38" s="1" t="s">
        <v>95</v>
      </c>
      <c r="D38" s="1">
        <v>53</v>
      </c>
      <c r="E38" s="3" t="s">
        <v>4</v>
      </c>
      <c r="F38" s="4">
        <v>43869</v>
      </c>
      <c r="G38" s="3"/>
      <c r="H38" s="1"/>
      <c r="I38" s="1" t="s">
        <v>135</v>
      </c>
      <c r="J38" s="5" t="s">
        <v>39</v>
      </c>
    </row>
    <row r="39" spans="1:10" ht="13.8" customHeight="1" x14ac:dyDescent="0.3">
      <c r="A39" s="1">
        <v>38</v>
      </c>
      <c r="B39" s="1" t="s">
        <v>78</v>
      </c>
      <c r="C39" s="6" t="s">
        <v>96</v>
      </c>
      <c r="D39" s="1">
        <v>52</v>
      </c>
      <c r="E39" s="3" t="s">
        <v>5</v>
      </c>
      <c r="F39" s="4">
        <v>43869</v>
      </c>
      <c r="G39" s="3"/>
      <c r="H39" s="1" t="s">
        <v>17</v>
      </c>
      <c r="I39" s="1" t="s">
        <v>135</v>
      </c>
      <c r="J39" s="5" t="s">
        <v>39</v>
      </c>
    </row>
    <row r="40" spans="1:10" ht="13.8" customHeight="1" x14ac:dyDescent="0.3">
      <c r="A40" s="1">
        <v>39</v>
      </c>
      <c r="B40" s="1" t="s">
        <v>78</v>
      </c>
      <c r="C40" s="1" t="s">
        <v>95</v>
      </c>
      <c r="D40" s="1">
        <v>51</v>
      </c>
      <c r="E40" s="3" t="s">
        <v>6</v>
      </c>
      <c r="F40" s="4">
        <v>43869</v>
      </c>
      <c r="G40" s="4">
        <v>43877</v>
      </c>
      <c r="H40" s="1" t="s">
        <v>20</v>
      </c>
      <c r="I40" s="1" t="s">
        <v>135</v>
      </c>
      <c r="J40" s="5" t="s">
        <v>39</v>
      </c>
    </row>
    <row r="41" spans="1:10" ht="13.8" customHeight="1" x14ac:dyDescent="0.3">
      <c r="A41" s="1">
        <v>40</v>
      </c>
      <c r="B41" s="1" t="s">
        <v>78</v>
      </c>
      <c r="C41" s="1" t="s">
        <v>95</v>
      </c>
      <c r="D41" s="1">
        <v>36</v>
      </c>
      <c r="E41" s="3" t="s">
        <v>7</v>
      </c>
      <c r="F41" s="4">
        <v>43869</v>
      </c>
      <c r="G41" s="3"/>
      <c r="H41" s="1" t="s">
        <v>19</v>
      </c>
      <c r="I41" s="1" t="s">
        <v>135</v>
      </c>
      <c r="J41" s="5" t="s">
        <v>39</v>
      </c>
    </row>
    <row r="42" spans="1:10" ht="13.8" customHeight="1" x14ac:dyDescent="0.3">
      <c r="A42" s="1">
        <v>41</v>
      </c>
      <c r="B42" s="1" t="s">
        <v>78</v>
      </c>
      <c r="C42" s="1" t="s">
        <v>95</v>
      </c>
      <c r="D42" s="1">
        <v>71</v>
      </c>
      <c r="E42" s="3" t="s">
        <v>21</v>
      </c>
      <c r="F42" s="4">
        <v>43870</v>
      </c>
      <c r="G42" s="3"/>
      <c r="H42" s="1"/>
      <c r="I42" s="1" t="s">
        <v>135</v>
      </c>
      <c r="J42" s="5" t="s">
        <v>37</v>
      </c>
    </row>
    <row r="43" spans="1:10" ht="13.8" customHeight="1" x14ac:dyDescent="0.3">
      <c r="A43" s="1">
        <v>42</v>
      </c>
      <c r="B43" s="1" t="s">
        <v>78</v>
      </c>
      <c r="C43" s="1" t="s">
        <v>95</v>
      </c>
      <c r="D43" s="1">
        <v>39</v>
      </c>
      <c r="E43" s="3" t="s">
        <v>22</v>
      </c>
      <c r="F43" s="4">
        <v>43870</v>
      </c>
      <c r="G43" s="3"/>
      <c r="H43" s="1" t="s">
        <v>28</v>
      </c>
      <c r="I43" s="1" t="s">
        <v>135</v>
      </c>
      <c r="J43" s="5" t="s">
        <v>37</v>
      </c>
    </row>
    <row r="44" spans="1:10" ht="13.8" customHeight="1" x14ac:dyDescent="0.3">
      <c r="A44" s="1">
        <v>43</v>
      </c>
      <c r="B44" s="1" t="s">
        <v>78</v>
      </c>
      <c r="C44" s="1" t="s">
        <v>95</v>
      </c>
      <c r="D44" s="1">
        <v>54</v>
      </c>
      <c r="E44" s="3" t="s">
        <v>23</v>
      </c>
      <c r="F44" s="4">
        <v>43870</v>
      </c>
      <c r="G44" s="3"/>
      <c r="H44" s="1"/>
      <c r="I44" s="1" t="s">
        <v>136</v>
      </c>
      <c r="J44" s="5" t="s">
        <v>37</v>
      </c>
    </row>
    <row r="45" spans="1:10" ht="13.8" customHeight="1" x14ac:dyDescent="0.3">
      <c r="A45" s="1">
        <v>44</v>
      </c>
      <c r="B45" s="1" t="s">
        <v>78</v>
      </c>
      <c r="C45" s="1" t="s">
        <v>95</v>
      </c>
      <c r="D45" s="1">
        <v>37</v>
      </c>
      <c r="E45" s="3" t="s">
        <v>24</v>
      </c>
      <c r="F45" s="4">
        <v>43871</v>
      </c>
      <c r="G45" s="2">
        <v>43880</v>
      </c>
      <c r="H45" s="1"/>
      <c r="I45" s="1" t="s">
        <v>139</v>
      </c>
      <c r="J45" s="5" t="s">
        <v>38</v>
      </c>
    </row>
    <row r="46" spans="1:10" ht="13.8" customHeight="1" x14ac:dyDescent="0.3">
      <c r="A46" s="1">
        <v>45</v>
      </c>
      <c r="B46" s="1" t="s">
        <v>79</v>
      </c>
      <c r="C46" s="6" t="s">
        <v>96</v>
      </c>
      <c r="D46" s="1">
        <v>2</v>
      </c>
      <c r="E46" s="3" t="s">
        <v>25</v>
      </c>
      <c r="F46" s="4">
        <v>43871</v>
      </c>
      <c r="G46" s="3"/>
      <c r="H46" s="1"/>
      <c r="I46" s="1" t="s">
        <v>138</v>
      </c>
      <c r="J46" s="5" t="s">
        <v>38</v>
      </c>
    </row>
    <row r="47" spans="1:10" ht="13.8" customHeight="1" x14ac:dyDescent="0.3">
      <c r="A47" s="1">
        <v>46</v>
      </c>
      <c r="B47" s="1" t="s">
        <v>78</v>
      </c>
      <c r="C47" s="1" t="s">
        <v>95</v>
      </c>
      <c r="D47" s="1">
        <v>35</v>
      </c>
      <c r="E47" s="3" t="s">
        <v>26</v>
      </c>
      <c r="F47" s="4">
        <v>43872</v>
      </c>
      <c r="G47" s="2">
        <v>43885</v>
      </c>
      <c r="H47" s="1"/>
      <c r="I47" s="1" t="s">
        <v>135</v>
      </c>
      <c r="J47" s="5" t="s">
        <v>40</v>
      </c>
    </row>
    <row r="48" spans="1:10" ht="13.8" customHeight="1" x14ac:dyDescent="0.3">
      <c r="A48" s="1">
        <v>47</v>
      </c>
      <c r="B48" s="1" t="s">
        <v>78</v>
      </c>
      <c r="C48" s="1" t="s">
        <v>95</v>
      </c>
      <c r="D48" s="1">
        <v>39</v>
      </c>
      <c r="E48" s="3" t="s">
        <v>27</v>
      </c>
      <c r="F48" s="4">
        <v>43872</v>
      </c>
      <c r="G48" s="3"/>
      <c r="H48" s="1" t="s">
        <v>28</v>
      </c>
      <c r="I48" s="1" t="s">
        <v>135</v>
      </c>
      <c r="J48" s="5" t="s">
        <v>40</v>
      </c>
    </row>
    <row r="49" spans="1:10" ht="13.8" customHeight="1" x14ac:dyDescent="0.3">
      <c r="A49" s="6">
        <v>48</v>
      </c>
      <c r="B49" s="1" t="s">
        <v>78</v>
      </c>
      <c r="C49" s="1" t="s">
        <v>95</v>
      </c>
      <c r="D49" s="6">
        <v>34</v>
      </c>
      <c r="E49" s="3" t="s">
        <v>83</v>
      </c>
      <c r="F49" s="2">
        <v>43873</v>
      </c>
      <c r="G49" s="8">
        <v>43878</v>
      </c>
      <c r="H49" s="1" t="s">
        <v>82</v>
      </c>
      <c r="I49" s="1" t="s">
        <v>135</v>
      </c>
      <c r="J49" s="5" t="s">
        <v>84</v>
      </c>
    </row>
    <row r="50" spans="1:10" ht="13.8" customHeight="1" x14ac:dyDescent="0.3">
      <c r="A50" s="6">
        <v>49</v>
      </c>
      <c r="B50" s="1" t="s">
        <v>78</v>
      </c>
      <c r="C50" s="1" t="s">
        <v>95</v>
      </c>
      <c r="D50" s="6">
        <v>46</v>
      </c>
      <c r="E50" s="3" t="s">
        <v>85</v>
      </c>
      <c r="F50" s="2">
        <v>43873</v>
      </c>
      <c r="G50" s="1"/>
      <c r="H50" s="1" t="s">
        <v>82</v>
      </c>
      <c r="I50" s="1" t="s">
        <v>140</v>
      </c>
      <c r="J50" s="5" t="s">
        <v>84</v>
      </c>
    </row>
    <row r="51" spans="1:10" ht="13.8" customHeight="1" x14ac:dyDescent="0.3">
      <c r="A51" s="6">
        <v>50</v>
      </c>
      <c r="B51" s="1" t="s">
        <v>78</v>
      </c>
      <c r="C51" s="1" t="s">
        <v>95</v>
      </c>
      <c r="D51" s="6">
        <v>62</v>
      </c>
      <c r="E51" s="3" t="s">
        <v>92</v>
      </c>
      <c r="F51" s="2">
        <v>43873</v>
      </c>
      <c r="G51" s="1"/>
      <c r="H51" s="1"/>
      <c r="I51" s="1" t="s">
        <v>135</v>
      </c>
      <c r="J51" s="5" t="s">
        <v>84</v>
      </c>
    </row>
    <row r="52" spans="1:10" ht="13.8" customHeight="1" x14ac:dyDescent="0.3">
      <c r="A52" s="6">
        <v>51</v>
      </c>
      <c r="B52" s="1" t="s">
        <v>78</v>
      </c>
      <c r="C52" s="1" t="s">
        <v>95</v>
      </c>
      <c r="D52" s="6">
        <v>48</v>
      </c>
      <c r="E52" s="3" t="s">
        <v>87</v>
      </c>
      <c r="F52" s="2">
        <v>43874</v>
      </c>
      <c r="G52" s="1"/>
      <c r="H52" s="1" t="s">
        <v>82</v>
      </c>
      <c r="I52" s="1" t="s">
        <v>135</v>
      </c>
      <c r="J52" s="5" t="s">
        <v>86</v>
      </c>
    </row>
    <row r="53" spans="1:10" ht="13.8" customHeight="1" x14ac:dyDescent="0.3">
      <c r="A53" s="6">
        <v>52</v>
      </c>
      <c r="B53" s="1" t="s">
        <v>78</v>
      </c>
      <c r="C53" s="1" t="s">
        <v>95</v>
      </c>
      <c r="D53" s="6">
        <v>37</v>
      </c>
      <c r="E53" s="3" t="s">
        <v>88</v>
      </c>
      <c r="F53" s="2">
        <v>43874</v>
      </c>
      <c r="G53" s="1"/>
      <c r="H53" s="1" t="s">
        <v>28</v>
      </c>
      <c r="I53" s="1" t="s">
        <v>135</v>
      </c>
      <c r="J53" s="5" t="s">
        <v>86</v>
      </c>
    </row>
    <row r="54" spans="1:10" ht="13.8" customHeight="1" x14ac:dyDescent="0.3">
      <c r="A54" s="6">
        <v>53</v>
      </c>
      <c r="B54" s="1" t="s">
        <v>78</v>
      </c>
      <c r="C54" s="1" t="s">
        <v>95</v>
      </c>
      <c r="D54" s="6">
        <v>54</v>
      </c>
      <c r="E54" s="3" t="s">
        <v>90</v>
      </c>
      <c r="F54" s="2">
        <v>43874</v>
      </c>
      <c r="G54" s="1"/>
      <c r="H54" s="1" t="s">
        <v>82</v>
      </c>
      <c r="I54" s="1" t="s">
        <v>135</v>
      </c>
      <c r="J54" s="5" t="s">
        <v>86</v>
      </c>
    </row>
    <row r="55" spans="1:10" ht="13.8" customHeight="1" x14ac:dyDescent="0.3">
      <c r="A55" s="6">
        <v>54</v>
      </c>
      <c r="B55" s="1" t="s">
        <v>78</v>
      </c>
      <c r="C55" s="6" t="s">
        <v>96</v>
      </c>
      <c r="D55" s="6">
        <v>55</v>
      </c>
      <c r="E55" s="7" t="s">
        <v>101</v>
      </c>
      <c r="F55" s="2">
        <v>43874</v>
      </c>
      <c r="G55" s="1"/>
      <c r="H55" s="1" t="s">
        <v>82</v>
      </c>
      <c r="I55" s="1" t="s">
        <v>135</v>
      </c>
      <c r="J55" s="5" t="s">
        <v>86</v>
      </c>
    </row>
    <row r="56" spans="1:10" ht="13.8" customHeight="1" x14ac:dyDescent="0.3">
      <c r="A56" s="6">
        <v>55</v>
      </c>
      <c r="B56" s="1" t="s">
        <v>78</v>
      </c>
      <c r="C56" s="1" t="s">
        <v>95</v>
      </c>
      <c r="D56" s="6">
        <v>30</v>
      </c>
      <c r="E56" s="7" t="s">
        <v>102</v>
      </c>
      <c r="F56" s="2">
        <v>43874</v>
      </c>
      <c r="G56" s="2">
        <v>43880</v>
      </c>
      <c r="H56" s="1"/>
      <c r="I56" s="1" t="s">
        <v>135</v>
      </c>
      <c r="J56" s="5" t="s">
        <v>86</v>
      </c>
    </row>
    <row r="57" spans="1:10" ht="13.8" customHeight="1" x14ac:dyDescent="0.3">
      <c r="A57" s="6">
        <v>56</v>
      </c>
      <c r="B57" s="1" t="s">
        <v>78</v>
      </c>
      <c r="C57" s="1" t="s">
        <v>95</v>
      </c>
      <c r="D57" s="6">
        <v>30</v>
      </c>
      <c r="E57" s="7" t="s">
        <v>103</v>
      </c>
      <c r="F57" s="2">
        <v>43874</v>
      </c>
      <c r="G57" s="1"/>
      <c r="H57" s="1" t="s">
        <v>28</v>
      </c>
      <c r="I57" s="1" t="s">
        <v>135</v>
      </c>
      <c r="J57" s="5" t="s">
        <v>86</v>
      </c>
    </row>
    <row r="58" spans="1:10" ht="13.8" customHeight="1" x14ac:dyDescent="0.3">
      <c r="A58" s="6">
        <v>57</v>
      </c>
      <c r="B58" s="1" t="s">
        <v>78</v>
      </c>
      <c r="C58" s="6" t="s">
        <v>96</v>
      </c>
      <c r="D58" s="6">
        <v>26</v>
      </c>
      <c r="E58" s="7" t="s">
        <v>104</v>
      </c>
      <c r="F58" s="2">
        <v>43874</v>
      </c>
      <c r="G58" s="1"/>
      <c r="H58" s="1" t="s">
        <v>82</v>
      </c>
      <c r="I58" s="1" t="s">
        <v>135</v>
      </c>
      <c r="J58" s="5" t="s">
        <v>86</v>
      </c>
    </row>
    <row r="59" spans="1:10" ht="13.8" customHeight="1" x14ac:dyDescent="0.3">
      <c r="A59" s="6">
        <v>58</v>
      </c>
      <c r="B59" s="1" t="s">
        <v>78</v>
      </c>
      <c r="C59" s="6" t="s">
        <v>96</v>
      </c>
      <c r="D59" s="6">
        <v>55</v>
      </c>
      <c r="E59" s="7" t="s">
        <v>105</v>
      </c>
      <c r="F59" s="2">
        <v>43874</v>
      </c>
      <c r="G59" s="1"/>
      <c r="H59" s="1" t="s">
        <v>82</v>
      </c>
      <c r="I59" s="1" t="s">
        <v>135</v>
      </c>
      <c r="J59" s="5" t="s">
        <v>86</v>
      </c>
    </row>
    <row r="60" spans="1:10" ht="13.8" customHeight="1" x14ac:dyDescent="0.3">
      <c r="A60" s="6">
        <v>59</v>
      </c>
      <c r="B60" s="1" t="s">
        <v>78</v>
      </c>
      <c r="C60" s="6" t="s">
        <v>95</v>
      </c>
      <c r="D60" s="6">
        <v>61</v>
      </c>
      <c r="E60" s="7" t="s">
        <v>97</v>
      </c>
      <c r="F60" s="2">
        <v>43875</v>
      </c>
      <c r="G60" s="1"/>
      <c r="H60" s="1"/>
      <c r="I60" s="1" t="s">
        <v>135</v>
      </c>
      <c r="J60" s="5" t="s">
        <v>106</v>
      </c>
    </row>
    <row r="61" spans="1:10" ht="13.8" customHeight="1" x14ac:dyDescent="0.3">
      <c r="A61" s="6">
        <v>60</v>
      </c>
      <c r="B61" s="1" t="s">
        <v>78</v>
      </c>
      <c r="C61" s="6" t="s">
        <v>96</v>
      </c>
      <c r="D61" s="6">
        <v>51</v>
      </c>
      <c r="E61" s="7" t="s">
        <v>98</v>
      </c>
      <c r="F61" s="2">
        <v>43875</v>
      </c>
      <c r="G61" s="1"/>
      <c r="H61" s="1" t="s">
        <v>82</v>
      </c>
      <c r="I61" s="1" t="s">
        <v>135</v>
      </c>
      <c r="J61" s="5" t="s">
        <v>106</v>
      </c>
    </row>
    <row r="62" spans="1:10" ht="13.8" customHeight="1" x14ac:dyDescent="0.3">
      <c r="A62" s="6">
        <v>61</v>
      </c>
      <c r="B62" s="1" t="s">
        <v>78</v>
      </c>
      <c r="C62" s="6" t="s">
        <v>95</v>
      </c>
      <c r="D62" s="6">
        <v>57</v>
      </c>
      <c r="E62" s="7" t="s">
        <v>99</v>
      </c>
      <c r="F62" s="2">
        <v>43875</v>
      </c>
      <c r="G62" s="1"/>
      <c r="H62" s="1" t="s">
        <v>82</v>
      </c>
      <c r="I62" s="1" t="s">
        <v>140</v>
      </c>
      <c r="J62" s="5" t="s">
        <v>106</v>
      </c>
    </row>
    <row r="63" spans="1:10" ht="13.8" customHeight="1" x14ac:dyDescent="0.3">
      <c r="A63" s="6">
        <v>62</v>
      </c>
      <c r="B63" s="1" t="s">
        <v>78</v>
      </c>
      <c r="C63" s="6" t="s">
        <v>96</v>
      </c>
      <c r="D63" s="6">
        <v>44</v>
      </c>
      <c r="E63" s="7" t="s">
        <v>100</v>
      </c>
      <c r="F63" s="2">
        <v>43875</v>
      </c>
      <c r="G63" s="1"/>
      <c r="H63" s="1" t="s">
        <v>82</v>
      </c>
      <c r="I63" s="1" t="s">
        <v>134</v>
      </c>
      <c r="J63" s="5" t="s">
        <v>106</v>
      </c>
    </row>
    <row r="64" spans="1:10" ht="13.8" customHeight="1" x14ac:dyDescent="0.3">
      <c r="A64" s="6">
        <v>63</v>
      </c>
      <c r="B64" s="1" t="s">
        <v>78</v>
      </c>
      <c r="C64" s="6" t="s">
        <v>96</v>
      </c>
      <c r="D64" s="6">
        <v>54</v>
      </c>
      <c r="E64" s="7" t="s">
        <v>108</v>
      </c>
      <c r="F64" s="2">
        <v>43875</v>
      </c>
      <c r="G64" s="1"/>
      <c r="H64" s="1" t="s">
        <v>82</v>
      </c>
      <c r="I64" s="1" t="s">
        <v>135</v>
      </c>
      <c r="J64" s="5" t="s">
        <v>106</v>
      </c>
    </row>
    <row r="65" spans="1:10" ht="13.8" customHeight="1" x14ac:dyDescent="0.3">
      <c r="A65" s="6">
        <v>64</v>
      </c>
      <c r="B65" s="1" t="s">
        <v>78</v>
      </c>
      <c r="C65" s="6" t="s">
        <v>95</v>
      </c>
      <c r="D65" s="6">
        <v>50</v>
      </c>
      <c r="E65" s="9" t="s">
        <v>109</v>
      </c>
      <c r="F65" s="2">
        <v>43875</v>
      </c>
      <c r="G65" s="2">
        <v>43884</v>
      </c>
      <c r="H65" s="1"/>
      <c r="I65" s="1" t="s">
        <v>140</v>
      </c>
      <c r="J65" s="5" t="s">
        <v>106</v>
      </c>
    </row>
    <row r="66" spans="1:10" ht="13.8" customHeight="1" x14ac:dyDescent="0.3">
      <c r="A66" s="6">
        <v>65</v>
      </c>
      <c r="B66" s="1" t="s">
        <v>78</v>
      </c>
      <c r="C66" s="6" t="s">
        <v>96</v>
      </c>
      <c r="D66" s="6">
        <v>61</v>
      </c>
      <c r="E66" s="9" t="s">
        <v>110</v>
      </c>
      <c r="F66" s="2">
        <v>43875</v>
      </c>
      <c r="G66" s="8">
        <v>43878</v>
      </c>
      <c r="H66" s="1"/>
      <c r="I66" s="1" t="s">
        <v>135</v>
      </c>
      <c r="J66" s="5" t="s">
        <v>106</v>
      </c>
    </row>
    <row r="67" spans="1:10" ht="13.8" customHeight="1" x14ac:dyDescent="0.3">
      <c r="A67" s="6">
        <v>66</v>
      </c>
      <c r="B67" s="1" t="s">
        <v>78</v>
      </c>
      <c r="C67" s="6" t="s">
        <v>95</v>
      </c>
      <c r="D67" s="6">
        <v>28</v>
      </c>
      <c r="E67" s="9" t="s">
        <v>111</v>
      </c>
      <c r="F67" s="2">
        <v>43875</v>
      </c>
      <c r="G67" s="1"/>
      <c r="H67" s="1" t="s">
        <v>82</v>
      </c>
      <c r="I67" s="1" t="s">
        <v>135</v>
      </c>
      <c r="J67" s="5" t="s">
        <v>106</v>
      </c>
    </row>
    <row r="68" spans="1:10" ht="13.8" customHeight="1" x14ac:dyDescent="0.3">
      <c r="A68" s="6">
        <v>67</v>
      </c>
      <c r="B68" s="1" t="s">
        <v>78</v>
      </c>
      <c r="C68" s="6" t="s">
        <v>96</v>
      </c>
      <c r="D68" s="6">
        <v>56</v>
      </c>
      <c r="E68" s="9" t="s">
        <v>112</v>
      </c>
      <c r="F68" s="2">
        <v>43875</v>
      </c>
      <c r="G68" s="1"/>
      <c r="H68" s="1" t="s">
        <v>82</v>
      </c>
      <c r="I68" s="1" t="s">
        <v>135</v>
      </c>
      <c r="J68" s="5" t="s">
        <v>106</v>
      </c>
    </row>
    <row r="69" spans="1:10" ht="13.8" customHeight="1" x14ac:dyDescent="0.3">
      <c r="A69" s="6">
        <v>68</v>
      </c>
      <c r="B69" s="1" t="s">
        <v>78</v>
      </c>
      <c r="C69" s="6" t="s">
        <v>96</v>
      </c>
      <c r="D69" s="6">
        <v>79</v>
      </c>
      <c r="E69" s="9" t="s">
        <v>120</v>
      </c>
      <c r="F69" s="2">
        <v>43876</v>
      </c>
      <c r="G69" s="1"/>
      <c r="H69" s="1" t="s">
        <v>82</v>
      </c>
      <c r="I69" s="1" t="s">
        <v>135</v>
      </c>
      <c r="J69" s="5" t="s">
        <v>107</v>
      </c>
    </row>
    <row r="70" spans="1:10" ht="13.8" customHeight="1" x14ac:dyDescent="0.3">
      <c r="A70" s="6">
        <v>69</v>
      </c>
      <c r="B70" s="1" t="s">
        <v>78</v>
      </c>
      <c r="C70" s="6" t="s">
        <v>95</v>
      </c>
      <c r="D70" s="6">
        <v>26</v>
      </c>
      <c r="E70" s="9" t="s">
        <v>121</v>
      </c>
      <c r="F70" s="2">
        <v>43876</v>
      </c>
      <c r="G70" s="1"/>
      <c r="H70" s="1" t="s">
        <v>28</v>
      </c>
      <c r="I70" s="1" t="s">
        <v>135</v>
      </c>
      <c r="J70" s="5" t="s">
        <v>107</v>
      </c>
    </row>
    <row r="71" spans="1:10" ht="13.8" customHeight="1" x14ac:dyDescent="0.3">
      <c r="A71" s="6">
        <v>70</v>
      </c>
      <c r="B71" s="1" t="s">
        <v>78</v>
      </c>
      <c r="C71" s="6" t="s">
        <v>96</v>
      </c>
      <c r="D71" s="6">
        <v>27</v>
      </c>
      <c r="E71" s="9" t="s">
        <v>122</v>
      </c>
      <c r="F71" s="2">
        <v>43876</v>
      </c>
      <c r="G71" s="1"/>
      <c r="H71" s="1" t="s">
        <v>82</v>
      </c>
      <c r="I71" s="1" t="s">
        <v>135</v>
      </c>
      <c r="J71" s="5" t="s">
        <v>107</v>
      </c>
    </row>
    <row r="72" spans="1:10" ht="13.8" customHeight="1" x14ac:dyDescent="0.3">
      <c r="A72" s="6">
        <v>71</v>
      </c>
      <c r="B72" s="1" t="s">
        <v>78</v>
      </c>
      <c r="C72" s="6" t="s">
        <v>95</v>
      </c>
      <c r="D72" s="6">
        <v>25</v>
      </c>
      <c r="E72" s="9" t="s">
        <v>123</v>
      </c>
      <c r="F72" s="2">
        <v>43876</v>
      </c>
      <c r="G72" s="1"/>
      <c r="H72" s="1" t="s">
        <v>82</v>
      </c>
      <c r="I72" s="1" t="s">
        <v>135</v>
      </c>
      <c r="J72" s="5" t="s">
        <v>107</v>
      </c>
    </row>
    <row r="73" spans="1:10" ht="13.8" customHeight="1" x14ac:dyDescent="0.3">
      <c r="A73" s="6">
        <v>72</v>
      </c>
      <c r="B73" s="1" t="s">
        <v>78</v>
      </c>
      <c r="C73" s="6" t="s">
        <v>95</v>
      </c>
      <c r="D73" s="6">
        <v>40</v>
      </c>
      <c r="E73" s="9" t="s">
        <v>124</v>
      </c>
      <c r="F73" s="2">
        <v>43876</v>
      </c>
      <c r="G73" s="1"/>
      <c r="H73" s="1"/>
      <c r="I73" s="1" t="s">
        <v>135</v>
      </c>
      <c r="J73" s="5" t="s">
        <v>107</v>
      </c>
    </row>
    <row r="74" spans="1:10" ht="13.8" customHeight="1" x14ac:dyDescent="0.3">
      <c r="A74" s="6">
        <v>73</v>
      </c>
      <c r="B74" s="1" t="s">
        <v>78</v>
      </c>
      <c r="C74" s="6" t="s">
        <v>95</v>
      </c>
      <c r="D74" s="6">
        <v>43</v>
      </c>
      <c r="E74" s="3" t="s">
        <v>116</v>
      </c>
      <c r="F74" s="2">
        <v>43877</v>
      </c>
      <c r="G74" s="1"/>
      <c r="H74" s="1" t="s">
        <v>82</v>
      </c>
      <c r="I74" s="1" t="s">
        <v>135</v>
      </c>
      <c r="J74" s="5" t="s">
        <v>117</v>
      </c>
    </row>
    <row r="75" spans="1:10" ht="13.8" customHeight="1" x14ac:dyDescent="0.3">
      <c r="A75" s="6">
        <v>74</v>
      </c>
      <c r="B75" s="1" t="s">
        <v>78</v>
      </c>
      <c r="C75" s="6" t="s">
        <v>95</v>
      </c>
      <c r="D75" s="6">
        <v>29</v>
      </c>
      <c r="E75" s="3" t="s">
        <v>118</v>
      </c>
      <c r="F75" s="2">
        <v>43877</v>
      </c>
      <c r="G75" s="1"/>
      <c r="H75" s="1" t="s">
        <v>82</v>
      </c>
      <c r="I75" s="1" t="s">
        <v>141</v>
      </c>
      <c r="J75" s="5" t="s">
        <v>117</v>
      </c>
    </row>
    <row r="76" spans="1:10" ht="13.8" customHeight="1" x14ac:dyDescent="0.3">
      <c r="A76" s="6">
        <v>75</v>
      </c>
      <c r="B76" s="1" t="s">
        <v>78</v>
      </c>
      <c r="C76" s="6" t="s">
        <v>96</v>
      </c>
      <c r="D76" s="6">
        <v>71</v>
      </c>
      <c r="E76" s="7" t="s">
        <v>119</v>
      </c>
      <c r="F76" s="2">
        <v>43877</v>
      </c>
      <c r="G76" s="1"/>
      <c r="H76" s="1"/>
      <c r="I76" s="1" t="s">
        <v>135</v>
      </c>
      <c r="J76" s="5" t="s">
        <v>117</v>
      </c>
    </row>
    <row r="77" spans="1:10" ht="13.8" customHeight="1" x14ac:dyDescent="0.3">
      <c r="A77" s="6">
        <v>76</v>
      </c>
      <c r="B77" s="1" t="s">
        <v>79</v>
      </c>
      <c r="C77" s="6" t="s">
        <v>95</v>
      </c>
      <c r="D77" s="6">
        <v>1</v>
      </c>
      <c r="E77" s="3" t="s">
        <v>126</v>
      </c>
      <c r="F77" s="2">
        <v>43878</v>
      </c>
      <c r="G77" s="1"/>
      <c r="H77" s="1"/>
      <c r="I77" s="1" t="s">
        <v>138</v>
      </c>
      <c r="J77" s="5" t="s">
        <v>125</v>
      </c>
    </row>
    <row r="78" spans="1:10" ht="13.8" customHeight="1" x14ac:dyDescent="0.3">
      <c r="A78" s="6">
        <v>77</v>
      </c>
      <c r="B78" s="1" t="s">
        <v>78</v>
      </c>
      <c r="C78" s="6" t="s">
        <v>95</v>
      </c>
      <c r="D78" s="6">
        <v>35</v>
      </c>
      <c r="E78" s="7" t="s">
        <v>127</v>
      </c>
      <c r="F78" s="2">
        <v>43878</v>
      </c>
      <c r="G78" s="1"/>
      <c r="H78" s="1"/>
      <c r="I78" s="1" t="s">
        <v>135</v>
      </c>
      <c r="J78" s="5" t="s">
        <v>125</v>
      </c>
    </row>
    <row r="79" spans="1:10" ht="13.8" customHeight="1" x14ac:dyDescent="0.3">
      <c r="A79" s="6">
        <v>78</v>
      </c>
      <c r="B79" s="6" t="s">
        <v>78</v>
      </c>
      <c r="C79" s="6" t="s">
        <v>96</v>
      </c>
      <c r="D79" s="6">
        <v>57</v>
      </c>
      <c r="E79" s="3" t="s">
        <v>131</v>
      </c>
      <c r="F79" s="2">
        <v>43879</v>
      </c>
      <c r="G79" s="1"/>
      <c r="H79" s="1" t="s">
        <v>82</v>
      </c>
      <c r="I79" s="1" t="s">
        <v>135</v>
      </c>
      <c r="J79" s="5" t="s">
        <v>130</v>
      </c>
    </row>
    <row r="80" spans="1:10" ht="13.8" customHeight="1" x14ac:dyDescent="0.3">
      <c r="A80" s="6">
        <v>79</v>
      </c>
      <c r="B80" s="6" t="s">
        <v>78</v>
      </c>
      <c r="C80" s="6" t="s">
        <v>96</v>
      </c>
      <c r="D80" s="6">
        <v>35</v>
      </c>
      <c r="E80" s="3" t="s">
        <v>132</v>
      </c>
      <c r="F80" s="2">
        <v>43879</v>
      </c>
      <c r="G80" s="1"/>
      <c r="H80" s="1"/>
      <c r="I80" s="1" t="s">
        <v>135</v>
      </c>
      <c r="J80" s="5" t="s">
        <v>130</v>
      </c>
    </row>
    <row r="81" spans="1:10" ht="13.8" customHeight="1" x14ac:dyDescent="0.3">
      <c r="A81" s="6">
        <v>80</v>
      </c>
      <c r="B81" s="6" t="s">
        <v>78</v>
      </c>
      <c r="C81" s="6" t="s">
        <v>96</v>
      </c>
      <c r="D81" s="6">
        <v>38</v>
      </c>
      <c r="E81" s="7" t="s">
        <v>145</v>
      </c>
      <c r="F81" s="2">
        <v>43879</v>
      </c>
      <c r="G81" s="1"/>
      <c r="H81" s="1" t="s">
        <v>82</v>
      </c>
      <c r="I81" s="1" t="s">
        <v>140</v>
      </c>
      <c r="J81" s="5" t="s">
        <v>130</v>
      </c>
    </row>
    <row r="82" spans="1:10" ht="13.8" customHeight="1" x14ac:dyDescent="0.3">
      <c r="A82" s="6">
        <v>81</v>
      </c>
      <c r="B82" s="6" t="s">
        <v>78</v>
      </c>
      <c r="C82" s="6" t="s">
        <v>95</v>
      </c>
      <c r="D82" s="6">
        <v>50</v>
      </c>
      <c r="E82" s="7" t="s">
        <v>146</v>
      </c>
      <c r="F82" s="2">
        <v>43879</v>
      </c>
      <c r="G82" s="1"/>
      <c r="H82" s="1" t="s">
        <v>82</v>
      </c>
      <c r="I82" s="1" t="s">
        <v>135</v>
      </c>
      <c r="J82" s="5" t="s">
        <v>130</v>
      </c>
    </row>
    <row r="83" spans="1:10" ht="13.8" customHeight="1" x14ac:dyDescent="0.3">
      <c r="A83" s="6">
        <v>82</v>
      </c>
      <c r="B83" s="6" t="s">
        <v>78</v>
      </c>
      <c r="C83" s="6" t="s">
        <v>96</v>
      </c>
      <c r="D83" s="6">
        <v>57</v>
      </c>
      <c r="E83" s="3" t="s">
        <v>142</v>
      </c>
      <c r="F83" s="11">
        <v>43880</v>
      </c>
      <c r="G83" s="1"/>
      <c r="H83" s="1"/>
      <c r="I83" s="6" t="s">
        <v>144</v>
      </c>
      <c r="J83" s="5" t="s">
        <v>143</v>
      </c>
    </row>
    <row r="84" spans="1:10" ht="13.8" customHeight="1" x14ac:dyDescent="0.3">
      <c r="A84" s="6">
        <v>83</v>
      </c>
      <c r="B84" s="6" t="s">
        <v>78</v>
      </c>
      <c r="C84" s="6" t="s">
        <v>95</v>
      </c>
      <c r="D84" s="6">
        <v>54</v>
      </c>
      <c r="E84" s="3" t="s">
        <v>148</v>
      </c>
      <c r="F84" s="11">
        <v>43880</v>
      </c>
      <c r="G84" s="1"/>
      <c r="H84" s="1" t="s">
        <v>17</v>
      </c>
      <c r="I84" s="6" t="s">
        <v>135</v>
      </c>
      <c r="J84" s="5" t="s">
        <v>143</v>
      </c>
    </row>
    <row r="85" spans="1:10" ht="13.8" customHeight="1" x14ac:dyDescent="0.3">
      <c r="A85" s="6">
        <v>84</v>
      </c>
      <c r="B85" s="6" t="s">
        <v>78</v>
      </c>
      <c r="C85" s="6" t="s">
        <v>96</v>
      </c>
      <c r="D85" s="6">
        <v>35</v>
      </c>
      <c r="E85" s="7" t="s">
        <v>149</v>
      </c>
      <c r="F85" s="11">
        <v>43880</v>
      </c>
      <c r="G85" s="1"/>
      <c r="H85" s="1" t="s">
        <v>82</v>
      </c>
      <c r="I85" s="6" t="s">
        <v>135</v>
      </c>
      <c r="J85" s="5" t="s">
        <v>143</v>
      </c>
    </row>
    <row r="86" spans="1:10" ht="13.8" customHeight="1" x14ac:dyDescent="0.3">
      <c r="A86" s="6">
        <v>85</v>
      </c>
      <c r="B86" s="6" t="s">
        <v>78</v>
      </c>
      <c r="C86" s="6" t="s">
        <v>95</v>
      </c>
      <c r="D86" s="6">
        <v>36</v>
      </c>
      <c r="E86" s="7" t="s">
        <v>152</v>
      </c>
      <c r="F86" s="2">
        <v>43881</v>
      </c>
      <c r="G86" s="1"/>
      <c r="H86" s="1"/>
      <c r="I86" s="6" t="s">
        <v>135</v>
      </c>
      <c r="J86" s="5" t="s">
        <v>147</v>
      </c>
    </row>
    <row r="87" spans="1:10" ht="13.8" customHeight="1" x14ac:dyDescent="0.3">
      <c r="A87" s="6">
        <v>86</v>
      </c>
      <c r="B87" s="6" t="s">
        <v>78</v>
      </c>
      <c r="C87" s="6" t="s">
        <v>95</v>
      </c>
      <c r="D87" s="6">
        <v>24</v>
      </c>
      <c r="E87" s="3" t="s">
        <v>150</v>
      </c>
      <c r="F87" s="2">
        <v>43882</v>
      </c>
      <c r="G87" s="1"/>
      <c r="H87" s="1"/>
      <c r="I87" s="6" t="s">
        <v>144</v>
      </c>
      <c r="J87" s="5" t="s">
        <v>151</v>
      </c>
    </row>
    <row r="88" spans="1:10" ht="13.8" customHeight="1" x14ac:dyDescent="0.3">
      <c r="A88" s="6">
        <v>87</v>
      </c>
      <c r="B88" s="6" t="s">
        <v>79</v>
      </c>
      <c r="C88" s="6" t="s">
        <v>95</v>
      </c>
      <c r="D88" s="6">
        <v>32</v>
      </c>
      <c r="E88" s="3" t="s">
        <v>155</v>
      </c>
      <c r="F88" s="2">
        <v>43883</v>
      </c>
      <c r="G88" s="2">
        <v>43885</v>
      </c>
      <c r="H88" s="1"/>
      <c r="I88" s="6" t="s">
        <v>135</v>
      </c>
      <c r="J88" s="5" t="s">
        <v>156</v>
      </c>
    </row>
    <row r="89" spans="1:10" ht="13.8" customHeight="1" x14ac:dyDescent="0.3">
      <c r="A89" s="6">
        <v>88</v>
      </c>
      <c r="B89" s="6" t="s">
        <v>78</v>
      </c>
      <c r="C89" s="6" t="s">
        <v>96</v>
      </c>
      <c r="D89" s="6">
        <v>30</v>
      </c>
      <c r="E89" s="3" t="s">
        <v>157</v>
      </c>
      <c r="F89" s="2">
        <v>43883</v>
      </c>
      <c r="G89" s="1"/>
      <c r="H89" s="1" t="s">
        <v>82</v>
      </c>
      <c r="I89" s="6" t="s">
        <v>135</v>
      </c>
      <c r="J89" s="5" t="s">
        <v>156</v>
      </c>
    </row>
    <row r="90" spans="1:10" ht="13.8" customHeight="1" x14ac:dyDescent="0.3">
      <c r="A90" s="6">
        <v>89</v>
      </c>
      <c r="B90" s="6" t="s">
        <v>78</v>
      </c>
      <c r="C90" s="6" t="s">
        <v>95</v>
      </c>
      <c r="D90" s="6">
        <v>41</v>
      </c>
      <c r="E90" s="7" t="s">
        <v>158</v>
      </c>
      <c r="F90" s="2">
        <v>43883</v>
      </c>
      <c r="G90" s="1"/>
      <c r="H90" s="1"/>
      <c r="I90" s="6" t="s">
        <v>135</v>
      </c>
      <c r="J90" s="5" t="s">
        <v>156</v>
      </c>
    </row>
    <row r="91" spans="1:10" ht="13.8" customHeight="1" x14ac:dyDescent="0.3">
      <c r="A91" s="6">
        <v>90</v>
      </c>
      <c r="B91" s="6" t="s">
        <v>78</v>
      </c>
      <c r="C91" s="6" t="s">
        <v>96</v>
      </c>
      <c r="D91" s="6">
        <v>75</v>
      </c>
      <c r="E91" s="3" t="s">
        <v>159</v>
      </c>
      <c r="F91" s="2">
        <v>43885</v>
      </c>
      <c r="G91" s="1"/>
      <c r="H91" s="1" t="s">
        <v>17</v>
      </c>
      <c r="I91" s="6" t="s">
        <v>135</v>
      </c>
      <c r="J91" s="5" t="s">
        <v>160</v>
      </c>
    </row>
  </sheetData>
  <autoFilter ref="A1:J90" xr:uid="{B4B1FAEE-450F-477A-BE8A-B1F98D96BD45}"/>
  <hyperlinks>
    <hyperlink ref="J32" r:id="rId1" xr:uid="{EFB591B9-7371-4250-8C62-5651A1730A9B}"/>
    <hyperlink ref="J33" r:id="rId2" xr:uid="{39BDCF3E-9CBB-426E-9DC7-8C9DBCFA5ADA}"/>
    <hyperlink ref="J34" r:id="rId3" xr:uid="{77D68FE3-D88D-412A-AD4E-E6F1365D96D3}"/>
    <hyperlink ref="J31" r:id="rId4" xr:uid="{6E5CC3B3-FF5E-4C52-B106-CE80B4D0F3E8}"/>
    <hyperlink ref="J42" r:id="rId5" xr:uid="{DB60E76E-EEB2-4639-A5A8-8C6607A298FD}"/>
    <hyperlink ref="J43" r:id="rId6" xr:uid="{16152A42-AE1C-4860-BC9F-18A1375B42D3}"/>
    <hyperlink ref="J44" r:id="rId7" xr:uid="{514A44E5-67E2-432C-A212-539BB420849F}"/>
    <hyperlink ref="J45" r:id="rId8" xr:uid="{D462DED1-F111-4779-ACFD-A77111CCB953}"/>
    <hyperlink ref="J46" r:id="rId9" xr:uid="{6A25B273-11B5-4876-A6B0-D3B7A95D2FA5}"/>
    <hyperlink ref="J35" r:id="rId10" xr:uid="{1F99ADDB-FC2E-4C82-BABC-31A34A5678F3}"/>
    <hyperlink ref="J36" r:id="rId11" xr:uid="{F6B67785-3CAD-477A-9B87-A0007E9A80D2}"/>
    <hyperlink ref="J37" r:id="rId12" xr:uid="{7AA415A2-7E11-4121-9A8C-3E19381B5742}"/>
    <hyperlink ref="J38" r:id="rId13" xr:uid="{D03A9887-73C7-4073-BDA7-E22ED356004C}"/>
    <hyperlink ref="J39" r:id="rId14" xr:uid="{7C52CCB3-00D4-4381-A6C6-157FEF8A75C3}"/>
    <hyperlink ref="J40" r:id="rId15" xr:uid="{013728CF-DCF3-4A10-8DCA-61C5EEFB1758}"/>
    <hyperlink ref="J41" r:id="rId16" xr:uid="{BC622A11-A815-4C27-96DB-E59D64A694C4}"/>
    <hyperlink ref="J47" r:id="rId17" xr:uid="{5D28CD03-0B39-469E-8DE6-DCD8BB4209CF}"/>
    <hyperlink ref="J48" r:id="rId18" xr:uid="{EA337B42-5B24-4637-AC9B-33172C74C5AE}"/>
    <hyperlink ref="J20" r:id="rId19" xr:uid="{B86C7A5E-FF28-4287-B1B6-FB5AD370A42D}"/>
    <hyperlink ref="J21" r:id="rId20" xr:uid="{240FA270-903E-435A-9D34-947B99668438}"/>
    <hyperlink ref="J22" r:id="rId21" xr:uid="{E1668338-8FAE-40F6-A63D-C622AC8147E2}"/>
    <hyperlink ref="J23" r:id="rId22" xr:uid="{2CFBAE3D-3353-480D-B4CA-04200DA843FB}"/>
    <hyperlink ref="J24" r:id="rId23" xr:uid="{CA299B73-7DE7-44DD-A576-FB3C31B0CE18}"/>
    <hyperlink ref="J25" r:id="rId24" xr:uid="{22771273-0BA9-4D80-B787-6322F6DCA92F}"/>
    <hyperlink ref="J26" r:id="rId25" xr:uid="{0E6983AF-4368-4292-90BE-3CD95242747C}"/>
    <hyperlink ref="J27" r:id="rId26" xr:uid="{FBAA27E7-F2F5-49C4-84D6-6A38FDB3D299}"/>
    <hyperlink ref="J28" r:id="rId27" xr:uid="{DD376E5A-3307-4DAF-8384-79B379DAAD12}"/>
    <hyperlink ref="J29" r:id="rId28" xr:uid="{87BC7281-90D4-4E27-91B8-4DE53B199B42}"/>
    <hyperlink ref="J30" r:id="rId29" xr:uid="{9B6CB6EA-F3E1-47B1-8D82-8E3390D4CFCB}"/>
    <hyperlink ref="J49" r:id="rId30" xr:uid="{EC09659E-8517-4D65-B7BC-E0CC7D1E5815}"/>
    <hyperlink ref="J50" r:id="rId31" xr:uid="{534D9DF4-4FD8-47C0-9A87-1885A48838DE}"/>
    <hyperlink ref="J51" r:id="rId32" xr:uid="{87481290-E20E-4A36-AEE9-4BF692874A1D}"/>
    <hyperlink ref="J60" r:id="rId33" xr:uid="{277F45DA-1232-44F5-AFF5-C1B219B6324D}"/>
    <hyperlink ref="J61" r:id="rId34" xr:uid="{D0969A87-F018-4D46-B445-8AAD978AA986}"/>
    <hyperlink ref="J62" r:id="rId35" xr:uid="{B2FBCA98-0F61-44C5-BF7D-CCC1929C2333}"/>
    <hyperlink ref="J63" r:id="rId36" xr:uid="{099E6598-B051-4ACB-8AA4-ACD648224A2F}"/>
    <hyperlink ref="J64" r:id="rId37" xr:uid="{41863FCA-FCA4-48A2-8BA8-CCFC3670F077}"/>
    <hyperlink ref="J65" r:id="rId38" xr:uid="{91B7855B-69EB-4164-96A6-8D92F5FE565C}"/>
    <hyperlink ref="J66" r:id="rId39" xr:uid="{1B53526A-7EEC-4752-9C07-13EE2CDA7491}"/>
    <hyperlink ref="J67" r:id="rId40" xr:uid="{7DB93D72-620F-45FA-8145-3AD7E3D41E42}"/>
    <hyperlink ref="J68" r:id="rId41" xr:uid="{9E3A73E8-D986-4A95-83C0-84841257E527}"/>
    <hyperlink ref="J69" r:id="rId42" xr:uid="{290F6E81-5985-447D-BA9F-93C6ADB44861}"/>
    <hyperlink ref="J70" r:id="rId43" xr:uid="{027746E8-12FC-450A-A9C9-70761DBAF356}"/>
    <hyperlink ref="J71" r:id="rId44" xr:uid="{93079146-DADB-488E-9F75-E1BAA76AB2BD}"/>
    <hyperlink ref="J72" r:id="rId45" xr:uid="{01139638-21B2-408B-9839-29C5AFB2A17B}"/>
    <hyperlink ref="J73" r:id="rId46" xr:uid="{7C878684-109A-47EE-B88C-088B30408FB5}"/>
    <hyperlink ref="J74" r:id="rId47" xr:uid="{A2C1C47C-14CB-416D-B9DF-81310BB53AEC}"/>
    <hyperlink ref="J75" r:id="rId48" xr:uid="{5CA4D625-4631-4A60-A705-0B9ED234CACA}"/>
    <hyperlink ref="J76" r:id="rId49" xr:uid="{407B85EB-B561-4920-BA3A-DBADDAD614B0}"/>
    <hyperlink ref="J77" r:id="rId50" xr:uid="{9CE5DC14-BD75-4124-805C-A4F08A707201}"/>
    <hyperlink ref="J78" r:id="rId51" xr:uid="{B64F761F-1A25-407C-809E-E0A6AD4FE58C}"/>
    <hyperlink ref="J79" r:id="rId52" xr:uid="{E798519E-49D1-4936-A237-515952AB2EDE}"/>
    <hyperlink ref="J80" r:id="rId53" xr:uid="{75C42458-B313-48FB-BFD1-AA3BE8B41973}"/>
    <hyperlink ref="J81" r:id="rId54" xr:uid="{25281B51-5D5C-46A3-8FD1-2B1625837512}"/>
    <hyperlink ref="J82" r:id="rId55" xr:uid="{19B2F2CA-BA3D-4932-9494-2498A7998C82}"/>
    <hyperlink ref="J83" r:id="rId56" xr:uid="{49E31C79-FE1C-4BE0-B727-4B813955C7BE}"/>
    <hyperlink ref="J84" r:id="rId57" xr:uid="{D0DD7EC0-2F3A-47DC-B239-4A1D5FAC372F}"/>
    <hyperlink ref="J85" r:id="rId58" xr:uid="{B6748C5E-E63C-48BA-AD64-844611E0E2D5}"/>
    <hyperlink ref="J86" r:id="rId59" xr:uid="{DCD10D03-A92F-4B34-84E2-78420A3DB256}"/>
    <hyperlink ref="J87" r:id="rId60" xr:uid="{19D10A7A-F936-48BD-B78D-BDD03A205256}"/>
    <hyperlink ref="J88" r:id="rId61" xr:uid="{F07A8930-A485-4D32-B8F8-C061538F42FD}"/>
    <hyperlink ref="J89" r:id="rId62" xr:uid="{1EDA0780-F1DC-4359-98E6-960143647081}"/>
    <hyperlink ref="J90" r:id="rId63" xr:uid="{34152B56-0E35-407A-8784-9E785E682D63}"/>
    <hyperlink ref="J91" r:id="rId64" xr:uid="{74CC21D3-E61D-43D5-A4B4-66AEB10AA62B}"/>
  </hyperlinks>
  <pageMargins left="0.7" right="0.7" top="0.75" bottom="0.75" header="0.3" footer="0.3"/>
  <pageSetup orientation="portrait" r:id="rId6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9B1DB-C53A-41F7-AC4E-BD46A120BB0C}">
  <dimension ref="A1:C158"/>
  <sheetViews>
    <sheetView tabSelected="1" workbookViewId="0"/>
  </sheetViews>
  <sheetFormatPr defaultRowHeight="14.4" x14ac:dyDescent="0.3"/>
  <cols>
    <col min="3" max="3" width="59.33203125" bestFit="1" customWidth="1"/>
  </cols>
  <sheetData>
    <row r="1" spans="1:3" x14ac:dyDescent="0.3">
      <c r="A1" s="1" t="s">
        <v>0</v>
      </c>
      <c r="B1" s="1" t="s">
        <v>161</v>
      </c>
      <c r="C1" s="1" t="s">
        <v>162</v>
      </c>
    </row>
    <row r="2" spans="1:3" x14ac:dyDescent="0.3">
      <c r="A2" s="1">
        <v>19</v>
      </c>
      <c r="B2" s="1" t="s">
        <v>163</v>
      </c>
      <c r="C2" s="1" t="s">
        <v>198</v>
      </c>
    </row>
    <row r="3" spans="1:3" x14ac:dyDescent="0.3">
      <c r="A3" s="1">
        <v>19</v>
      </c>
      <c r="B3" s="1" t="s">
        <v>165</v>
      </c>
      <c r="C3" s="1" t="s">
        <v>166</v>
      </c>
    </row>
    <row r="4" spans="1:3" x14ac:dyDescent="0.3">
      <c r="A4" s="1">
        <v>19</v>
      </c>
      <c r="B4" s="1" t="s">
        <v>163</v>
      </c>
      <c r="C4" s="1" t="s">
        <v>247</v>
      </c>
    </row>
    <row r="5" spans="1:3" x14ac:dyDescent="0.3">
      <c r="A5" s="1">
        <v>20</v>
      </c>
      <c r="B5" s="1" t="s">
        <v>165</v>
      </c>
      <c r="C5" s="1" t="s">
        <v>167</v>
      </c>
    </row>
    <row r="6" spans="1:3" x14ac:dyDescent="0.3">
      <c r="A6" s="1">
        <v>21</v>
      </c>
      <c r="B6" s="1" t="s">
        <v>165</v>
      </c>
      <c r="C6" s="1" t="s">
        <v>166</v>
      </c>
    </row>
    <row r="7" spans="1:3" x14ac:dyDescent="0.3">
      <c r="A7" s="1">
        <v>24</v>
      </c>
      <c r="B7" s="1" t="s">
        <v>165</v>
      </c>
      <c r="C7" s="1" t="s">
        <v>168</v>
      </c>
    </row>
    <row r="8" spans="1:3" x14ac:dyDescent="0.3">
      <c r="A8" s="1">
        <v>24</v>
      </c>
      <c r="B8" s="1" t="s">
        <v>164</v>
      </c>
      <c r="C8" s="1" t="s">
        <v>169</v>
      </c>
    </row>
    <row r="9" spans="1:3" x14ac:dyDescent="0.3">
      <c r="A9" s="1">
        <v>24</v>
      </c>
      <c r="B9" s="1" t="s">
        <v>163</v>
      </c>
      <c r="C9" s="1" t="s">
        <v>170</v>
      </c>
    </row>
    <row r="10" spans="1:3" x14ac:dyDescent="0.3">
      <c r="A10" s="1">
        <v>25</v>
      </c>
      <c r="B10" s="1" t="s">
        <v>163</v>
      </c>
      <c r="C10" s="1" t="s">
        <v>170</v>
      </c>
    </row>
    <row r="11" spans="1:3" x14ac:dyDescent="0.3">
      <c r="A11" s="1">
        <v>25</v>
      </c>
      <c r="B11" s="1" t="s">
        <v>165</v>
      </c>
      <c r="C11" s="1" t="s">
        <v>168</v>
      </c>
    </row>
    <row r="12" spans="1:3" x14ac:dyDescent="0.3">
      <c r="A12" s="1">
        <v>25</v>
      </c>
      <c r="B12" s="1" t="s">
        <v>164</v>
      </c>
      <c r="C12" s="1" t="s">
        <v>248</v>
      </c>
    </row>
    <row r="13" spans="1:3" x14ac:dyDescent="0.3">
      <c r="A13" s="1">
        <v>25</v>
      </c>
      <c r="B13" s="1" t="s">
        <v>163</v>
      </c>
      <c r="C13" s="1" t="s">
        <v>280</v>
      </c>
    </row>
    <row r="14" spans="1:3" x14ac:dyDescent="0.3">
      <c r="A14" s="1">
        <v>29</v>
      </c>
      <c r="B14" s="1" t="s">
        <v>163</v>
      </c>
      <c r="C14" s="1" t="s">
        <v>249</v>
      </c>
    </row>
    <row r="15" spans="1:3" x14ac:dyDescent="0.3">
      <c r="A15" s="1">
        <v>30</v>
      </c>
      <c r="B15" s="1" t="s">
        <v>163</v>
      </c>
      <c r="C15" s="1" t="s">
        <v>250</v>
      </c>
    </row>
    <row r="16" spans="1:3" x14ac:dyDescent="0.3">
      <c r="A16" s="1">
        <v>30</v>
      </c>
      <c r="B16" s="1" t="s">
        <v>163</v>
      </c>
      <c r="C16" s="1" t="s">
        <v>251</v>
      </c>
    </row>
    <row r="17" spans="1:3" x14ac:dyDescent="0.3">
      <c r="A17" s="1">
        <v>30</v>
      </c>
      <c r="B17" s="1" t="s">
        <v>165</v>
      </c>
      <c r="C17" s="1" t="s">
        <v>171</v>
      </c>
    </row>
    <row r="18" spans="1:3" x14ac:dyDescent="0.3">
      <c r="A18" s="1">
        <v>31</v>
      </c>
      <c r="B18" s="1" t="s">
        <v>165</v>
      </c>
      <c r="C18" s="1" t="s">
        <v>172</v>
      </c>
    </row>
    <row r="19" spans="1:3" x14ac:dyDescent="0.3">
      <c r="A19" s="1">
        <v>31</v>
      </c>
      <c r="B19" s="1" t="s">
        <v>163</v>
      </c>
      <c r="C19" s="1" t="s">
        <v>173</v>
      </c>
    </row>
    <row r="20" spans="1:3" x14ac:dyDescent="0.3">
      <c r="A20" s="1">
        <v>32</v>
      </c>
      <c r="B20" s="1" t="s">
        <v>163</v>
      </c>
      <c r="C20" s="1" t="s">
        <v>174</v>
      </c>
    </row>
    <row r="21" spans="1:3" x14ac:dyDescent="0.3">
      <c r="A21" s="1">
        <v>32</v>
      </c>
      <c r="B21" s="1" t="s">
        <v>164</v>
      </c>
      <c r="C21" s="1" t="s">
        <v>175</v>
      </c>
    </row>
    <row r="22" spans="1:3" x14ac:dyDescent="0.3">
      <c r="A22" s="1">
        <v>32</v>
      </c>
      <c r="B22" s="1" t="s">
        <v>163</v>
      </c>
      <c r="C22" s="1" t="s">
        <v>176</v>
      </c>
    </row>
    <row r="23" spans="1:3" x14ac:dyDescent="0.3">
      <c r="A23" s="1">
        <v>32</v>
      </c>
      <c r="B23" s="1" t="s">
        <v>163</v>
      </c>
      <c r="C23" s="1" t="s">
        <v>177</v>
      </c>
    </row>
    <row r="24" spans="1:3" x14ac:dyDescent="0.3">
      <c r="A24" s="1">
        <v>33</v>
      </c>
      <c r="B24" s="1" t="s">
        <v>163</v>
      </c>
      <c r="C24" s="1" t="s">
        <v>173</v>
      </c>
    </row>
    <row r="25" spans="1:3" x14ac:dyDescent="0.3">
      <c r="A25" s="1">
        <v>34</v>
      </c>
      <c r="B25" s="1" t="s">
        <v>178</v>
      </c>
      <c r="C25" s="1" t="s">
        <v>179</v>
      </c>
    </row>
    <row r="26" spans="1:3" x14ac:dyDescent="0.3">
      <c r="A26" s="1">
        <v>35</v>
      </c>
      <c r="B26" s="1" t="s">
        <v>163</v>
      </c>
      <c r="C26" s="1" t="s">
        <v>180</v>
      </c>
    </row>
    <row r="27" spans="1:3" x14ac:dyDescent="0.3">
      <c r="A27" s="1">
        <v>35</v>
      </c>
      <c r="B27" s="1" t="s">
        <v>165</v>
      </c>
      <c r="C27" s="1" t="s">
        <v>181</v>
      </c>
    </row>
    <row r="28" spans="1:3" x14ac:dyDescent="0.3">
      <c r="A28" s="1">
        <v>35</v>
      </c>
      <c r="B28" s="1" t="s">
        <v>163</v>
      </c>
      <c r="C28" s="1" t="s">
        <v>182</v>
      </c>
    </row>
    <row r="29" spans="1:3" x14ac:dyDescent="0.3">
      <c r="A29" s="1">
        <v>35</v>
      </c>
      <c r="B29" s="1" t="s">
        <v>163</v>
      </c>
      <c r="C29" s="1" t="s">
        <v>252</v>
      </c>
    </row>
    <row r="30" spans="1:3" x14ac:dyDescent="0.3">
      <c r="A30" s="1">
        <v>36</v>
      </c>
      <c r="B30" s="1" t="s">
        <v>163</v>
      </c>
      <c r="C30" s="1" t="s">
        <v>214</v>
      </c>
    </row>
    <row r="31" spans="1:3" x14ac:dyDescent="0.3">
      <c r="A31" s="1">
        <v>36</v>
      </c>
      <c r="B31" s="1" t="s">
        <v>165</v>
      </c>
      <c r="C31" s="1" t="s">
        <v>183</v>
      </c>
    </row>
    <row r="32" spans="1:3" x14ac:dyDescent="0.3">
      <c r="A32" s="1">
        <v>37</v>
      </c>
      <c r="B32" s="1" t="s">
        <v>163</v>
      </c>
      <c r="C32" s="1" t="s">
        <v>214</v>
      </c>
    </row>
    <row r="33" spans="1:3" x14ac:dyDescent="0.3">
      <c r="A33" s="1">
        <v>37</v>
      </c>
      <c r="B33" s="1" t="s">
        <v>165</v>
      </c>
      <c r="C33" s="1" t="s">
        <v>184</v>
      </c>
    </row>
    <row r="34" spans="1:3" x14ac:dyDescent="0.3">
      <c r="A34" s="1">
        <v>38</v>
      </c>
      <c r="B34" s="1" t="s">
        <v>163</v>
      </c>
      <c r="C34" s="1" t="s">
        <v>185</v>
      </c>
    </row>
    <row r="35" spans="1:3" x14ac:dyDescent="0.3">
      <c r="A35" s="1">
        <v>38</v>
      </c>
      <c r="B35" s="1" t="s">
        <v>163</v>
      </c>
      <c r="C35" s="1" t="s">
        <v>186</v>
      </c>
    </row>
    <row r="36" spans="1:3" x14ac:dyDescent="0.3">
      <c r="A36" s="1">
        <v>38</v>
      </c>
      <c r="B36" s="1" t="s">
        <v>163</v>
      </c>
      <c r="C36" s="1" t="s">
        <v>187</v>
      </c>
    </row>
    <row r="37" spans="1:3" x14ac:dyDescent="0.3">
      <c r="A37" s="1">
        <v>38</v>
      </c>
      <c r="B37" s="1" t="s">
        <v>163</v>
      </c>
      <c r="C37" s="1" t="s">
        <v>188</v>
      </c>
    </row>
    <row r="38" spans="1:3" x14ac:dyDescent="0.3">
      <c r="A38" s="1">
        <v>38</v>
      </c>
      <c r="B38" s="1" t="s">
        <v>165</v>
      </c>
      <c r="C38" s="1" t="s">
        <v>189</v>
      </c>
    </row>
    <row r="39" spans="1:3" x14ac:dyDescent="0.3">
      <c r="A39" s="1">
        <v>39</v>
      </c>
      <c r="B39" s="1" t="s">
        <v>163</v>
      </c>
      <c r="C39" s="1" t="s">
        <v>173</v>
      </c>
    </row>
    <row r="40" spans="1:3" x14ac:dyDescent="0.3">
      <c r="A40" s="1">
        <v>39</v>
      </c>
      <c r="B40" s="1" t="s">
        <v>165</v>
      </c>
      <c r="C40" s="1" t="s">
        <v>190</v>
      </c>
    </row>
    <row r="41" spans="1:3" x14ac:dyDescent="0.3">
      <c r="A41" s="1">
        <v>40</v>
      </c>
      <c r="B41" s="1" t="s">
        <v>165</v>
      </c>
      <c r="C41" s="1" t="s">
        <v>191</v>
      </c>
    </row>
    <row r="42" spans="1:3" x14ac:dyDescent="0.3">
      <c r="A42" s="1">
        <v>41</v>
      </c>
      <c r="B42" s="1" t="s">
        <v>163</v>
      </c>
      <c r="C42" s="1" t="s">
        <v>170</v>
      </c>
    </row>
    <row r="43" spans="1:3" x14ac:dyDescent="0.3">
      <c r="A43" s="1">
        <v>41</v>
      </c>
      <c r="B43" s="1" t="s">
        <v>163</v>
      </c>
      <c r="C43" s="1" t="s">
        <v>198</v>
      </c>
    </row>
    <row r="44" spans="1:3" x14ac:dyDescent="0.3">
      <c r="A44" s="1">
        <v>41</v>
      </c>
      <c r="B44" s="1" t="s">
        <v>163</v>
      </c>
      <c r="C44" s="1" t="s">
        <v>266</v>
      </c>
    </row>
    <row r="45" spans="1:3" x14ac:dyDescent="0.3">
      <c r="A45" s="1">
        <v>41</v>
      </c>
      <c r="B45" s="1" t="s">
        <v>163</v>
      </c>
      <c r="C45" s="1" t="s">
        <v>281</v>
      </c>
    </row>
    <row r="46" spans="1:3" x14ac:dyDescent="0.3">
      <c r="A46" s="1">
        <v>41</v>
      </c>
      <c r="B46" s="1" t="s">
        <v>163</v>
      </c>
      <c r="C46" s="1" t="s">
        <v>253</v>
      </c>
    </row>
    <row r="47" spans="1:3" x14ac:dyDescent="0.3">
      <c r="A47" s="1">
        <v>41</v>
      </c>
      <c r="B47" s="1" t="s">
        <v>165</v>
      </c>
      <c r="C47" s="1" t="s">
        <v>192</v>
      </c>
    </row>
    <row r="48" spans="1:3" x14ac:dyDescent="0.3">
      <c r="A48" s="1">
        <v>42</v>
      </c>
      <c r="B48" s="1" t="s">
        <v>163</v>
      </c>
      <c r="C48" s="1" t="s">
        <v>254</v>
      </c>
    </row>
    <row r="49" spans="1:3" x14ac:dyDescent="0.3">
      <c r="A49" s="1">
        <v>42</v>
      </c>
      <c r="B49" s="1" t="s">
        <v>163</v>
      </c>
      <c r="C49" s="1" t="s">
        <v>193</v>
      </c>
    </row>
    <row r="50" spans="1:3" x14ac:dyDescent="0.3">
      <c r="A50" s="1">
        <v>42</v>
      </c>
      <c r="B50" s="1" t="s">
        <v>163</v>
      </c>
      <c r="C50" s="1" t="s">
        <v>254</v>
      </c>
    </row>
    <row r="51" spans="1:3" x14ac:dyDescent="0.3">
      <c r="A51" s="1">
        <v>42</v>
      </c>
      <c r="B51" s="1" t="s">
        <v>163</v>
      </c>
      <c r="C51" s="1" t="s">
        <v>255</v>
      </c>
    </row>
    <row r="52" spans="1:3" x14ac:dyDescent="0.3">
      <c r="A52" s="1">
        <v>42</v>
      </c>
      <c r="B52" s="1" t="s">
        <v>165</v>
      </c>
      <c r="C52" s="1" t="s">
        <v>256</v>
      </c>
    </row>
    <row r="53" spans="1:3" x14ac:dyDescent="0.3">
      <c r="A53" s="1">
        <v>43</v>
      </c>
      <c r="B53" s="1" t="s">
        <v>163</v>
      </c>
      <c r="C53" s="1" t="s">
        <v>173</v>
      </c>
    </row>
    <row r="54" spans="1:3" x14ac:dyDescent="0.3">
      <c r="A54" s="1">
        <v>43</v>
      </c>
      <c r="B54" s="1" t="s">
        <v>164</v>
      </c>
      <c r="C54" s="1" t="s">
        <v>194</v>
      </c>
    </row>
    <row r="55" spans="1:3" x14ac:dyDescent="0.3">
      <c r="A55" s="1">
        <v>43</v>
      </c>
      <c r="B55" s="1" t="s">
        <v>165</v>
      </c>
      <c r="C55" s="1" t="s">
        <v>195</v>
      </c>
    </row>
    <row r="56" spans="1:3" x14ac:dyDescent="0.3">
      <c r="A56" s="1">
        <v>44</v>
      </c>
      <c r="B56" s="1" t="s">
        <v>164</v>
      </c>
      <c r="C56" s="1" t="s">
        <v>257</v>
      </c>
    </row>
    <row r="57" spans="1:3" x14ac:dyDescent="0.3">
      <c r="A57" s="1">
        <v>44</v>
      </c>
      <c r="B57" s="1" t="s">
        <v>164</v>
      </c>
      <c r="C57" s="1" t="s">
        <v>282</v>
      </c>
    </row>
    <row r="58" spans="1:3" x14ac:dyDescent="0.3">
      <c r="A58" s="1">
        <v>44</v>
      </c>
      <c r="B58" s="1" t="s">
        <v>165</v>
      </c>
      <c r="C58" s="1" t="s">
        <v>196</v>
      </c>
    </row>
    <row r="59" spans="1:3" x14ac:dyDescent="0.3">
      <c r="A59" s="1">
        <v>46</v>
      </c>
      <c r="B59" s="1" t="s">
        <v>165</v>
      </c>
      <c r="C59" s="1" t="s">
        <v>197</v>
      </c>
    </row>
    <row r="60" spans="1:3" x14ac:dyDescent="0.3">
      <c r="A60" s="1">
        <v>46</v>
      </c>
      <c r="B60" s="1" t="s">
        <v>163</v>
      </c>
      <c r="C60" s="1" t="s">
        <v>198</v>
      </c>
    </row>
    <row r="61" spans="1:3" x14ac:dyDescent="0.3">
      <c r="A61" s="1">
        <v>46</v>
      </c>
      <c r="B61" s="1" t="s">
        <v>164</v>
      </c>
      <c r="C61" s="1" t="s">
        <v>258</v>
      </c>
    </row>
    <row r="62" spans="1:3" x14ac:dyDescent="0.3">
      <c r="A62" s="1">
        <v>47</v>
      </c>
      <c r="B62" s="1" t="s">
        <v>165</v>
      </c>
      <c r="C62" s="1" t="s">
        <v>199</v>
      </c>
    </row>
    <row r="63" spans="1:3" x14ac:dyDescent="0.3">
      <c r="A63" s="1">
        <v>48</v>
      </c>
      <c r="B63" s="1" t="s">
        <v>163</v>
      </c>
      <c r="C63" s="1" t="s">
        <v>173</v>
      </c>
    </row>
    <row r="64" spans="1:3" x14ac:dyDescent="0.3">
      <c r="A64" s="1">
        <v>48</v>
      </c>
      <c r="B64" s="1" t="s">
        <v>163</v>
      </c>
      <c r="C64" s="1" t="s">
        <v>188</v>
      </c>
    </row>
    <row r="65" spans="1:3" x14ac:dyDescent="0.3">
      <c r="A65" s="1">
        <v>48</v>
      </c>
      <c r="B65" s="1" t="s">
        <v>163</v>
      </c>
      <c r="C65" s="1" t="s">
        <v>259</v>
      </c>
    </row>
    <row r="66" spans="1:3" x14ac:dyDescent="0.3">
      <c r="A66" s="1">
        <v>48</v>
      </c>
      <c r="B66" s="1" t="s">
        <v>163</v>
      </c>
      <c r="C66" s="1" t="s">
        <v>260</v>
      </c>
    </row>
    <row r="67" spans="1:3" x14ac:dyDescent="0.3">
      <c r="A67" s="1">
        <v>48</v>
      </c>
      <c r="B67" s="1" t="s">
        <v>164</v>
      </c>
      <c r="C67" s="1" t="s">
        <v>261</v>
      </c>
    </row>
    <row r="68" spans="1:3" x14ac:dyDescent="0.3">
      <c r="A68" s="1">
        <v>48</v>
      </c>
      <c r="B68" s="1" t="s">
        <v>164</v>
      </c>
      <c r="C68" s="1" t="s">
        <v>262</v>
      </c>
    </row>
    <row r="69" spans="1:3" x14ac:dyDescent="0.3">
      <c r="A69" s="1">
        <v>48</v>
      </c>
      <c r="B69" s="1" t="s">
        <v>165</v>
      </c>
      <c r="C69" s="1" t="s">
        <v>200</v>
      </c>
    </row>
    <row r="70" spans="1:3" x14ac:dyDescent="0.3">
      <c r="A70" s="1">
        <v>49</v>
      </c>
      <c r="B70" s="1" t="s">
        <v>164</v>
      </c>
      <c r="C70" s="1" t="s">
        <v>261</v>
      </c>
    </row>
    <row r="71" spans="1:3" x14ac:dyDescent="0.3">
      <c r="A71" s="1">
        <v>49</v>
      </c>
      <c r="B71" s="1" t="s">
        <v>164</v>
      </c>
      <c r="C71" s="1" t="s">
        <v>262</v>
      </c>
    </row>
    <row r="72" spans="1:3" x14ac:dyDescent="0.3">
      <c r="A72" s="1">
        <v>49</v>
      </c>
      <c r="B72" s="1" t="s">
        <v>165</v>
      </c>
      <c r="C72" s="1" t="s">
        <v>201</v>
      </c>
    </row>
    <row r="73" spans="1:3" x14ac:dyDescent="0.3">
      <c r="A73" s="1">
        <v>50</v>
      </c>
      <c r="B73" s="1" t="s">
        <v>164</v>
      </c>
      <c r="C73" s="1" t="s">
        <v>263</v>
      </c>
    </row>
    <row r="74" spans="1:3" x14ac:dyDescent="0.3">
      <c r="A74" s="1">
        <v>50</v>
      </c>
      <c r="B74" s="1" t="s">
        <v>165</v>
      </c>
      <c r="C74" s="1" t="s">
        <v>202</v>
      </c>
    </row>
    <row r="75" spans="1:3" x14ac:dyDescent="0.3">
      <c r="A75" s="1">
        <v>51</v>
      </c>
      <c r="B75" s="1" t="s">
        <v>164</v>
      </c>
      <c r="C75" s="1" t="s">
        <v>261</v>
      </c>
    </row>
    <row r="76" spans="1:3" x14ac:dyDescent="0.3">
      <c r="A76" s="1">
        <v>51</v>
      </c>
      <c r="B76" s="1" t="s">
        <v>164</v>
      </c>
      <c r="C76" s="1" t="s">
        <v>262</v>
      </c>
    </row>
    <row r="77" spans="1:3" x14ac:dyDescent="0.3">
      <c r="A77" s="1">
        <v>51</v>
      </c>
      <c r="B77" s="1" t="s">
        <v>165</v>
      </c>
      <c r="C77" s="1" t="s">
        <v>203</v>
      </c>
    </row>
    <row r="78" spans="1:3" x14ac:dyDescent="0.3">
      <c r="A78" s="1">
        <v>52</v>
      </c>
      <c r="B78" s="1" t="s">
        <v>163</v>
      </c>
      <c r="C78" s="1" t="s">
        <v>198</v>
      </c>
    </row>
    <row r="79" spans="1:3" x14ac:dyDescent="0.3">
      <c r="A79" s="1">
        <v>52</v>
      </c>
      <c r="B79" s="1" t="s">
        <v>165</v>
      </c>
      <c r="C79" s="1" t="s">
        <v>204</v>
      </c>
    </row>
    <row r="80" spans="1:3" x14ac:dyDescent="0.3">
      <c r="A80" s="1">
        <v>53</v>
      </c>
      <c r="B80" s="1" t="s">
        <v>165</v>
      </c>
      <c r="C80" s="1" t="s">
        <v>205</v>
      </c>
    </row>
    <row r="81" spans="1:3" x14ac:dyDescent="0.3">
      <c r="A81" s="1">
        <v>53</v>
      </c>
      <c r="B81" s="1" t="s">
        <v>164</v>
      </c>
      <c r="C81" s="1" t="s">
        <v>206</v>
      </c>
    </row>
    <row r="82" spans="1:3" x14ac:dyDescent="0.3">
      <c r="A82" s="1">
        <v>54</v>
      </c>
      <c r="B82" s="1" t="s">
        <v>164</v>
      </c>
      <c r="C82" s="1" t="s">
        <v>261</v>
      </c>
    </row>
    <row r="83" spans="1:3" x14ac:dyDescent="0.3">
      <c r="A83" s="1">
        <v>54</v>
      </c>
      <c r="B83" s="1" t="s">
        <v>165</v>
      </c>
      <c r="C83" s="1" t="s">
        <v>207</v>
      </c>
    </row>
    <row r="84" spans="1:3" x14ac:dyDescent="0.3">
      <c r="A84" s="1">
        <v>55</v>
      </c>
      <c r="B84" s="1" t="s">
        <v>164</v>
      </c>
      <c r="C84" s="1" t="s">
        <v>208</v>
      </c>
    </row>
    <row r="85" spans="1:3" x14ac:dyDescent="0.3">
      <c r="A85" s="1">
        <v>55</v>
      </c>
      <c r="B85" s="1" t="s">
        <v>163</v>
      </c>
      <c r="C85" s="1" t="s">
        <v>264</v>
      </c>
    </row>
    <row r="86" spans="1:3" x14ac:dyDescent="0.3">
      <c r="A86" s="1">
        <v>55</v>
      </c>
      <c r="B86" s="1" t="s">
        <v>165</v>
      </c>
      <c r="C86" s="1" t="s">
        <v>202</v>
      </c>
    </row>
    <row r="87" spans="1:3" x14ac:dyDescent="0.3">
      <c r="A87" s="1">
        <v>56</v>
      </c>
      <c r="B87" s="1" t="s">
        <v>163</v>
      </c>
      <c r="C87" s="1" t="s">
        <v>198</v>
      </c>
    </row>
    <row r="88" spans="1:3" x14ac:dyDescent="0.3">
      <c r="A88" s="1">
        <v>57</v>
      </c>
      <c r="B88" s="1" t="s">
        <v>164</v>
      </c>
      <c r="C88" s="1" t="s">
        <v>82</v>
      </c>
    </row>
    <row r="89" spans="1:3" x14ac:dyDescent="0.3">
      <c r="A89" s="1">
        <v>57</v>
      </c>
      <c r="B89" s="1" t="s">
        <v>165</v>
      </c>
      <c r="C89" s="1" t="s">
        <v>209</v>
      </c>
    </row>
    <row r="90" spans="1:3" x14ac:dyDescent="0.3">
      <c r="A90" s="1">
        <v>58</v>
      </c>
      <c r="B90" s="1" t="s">
        <v>164</v>
      </c>
      <c r="C90" s="1" t="s">
        <v>82</v>
      </c>
    </row>
    <row r="91" spans="1:3" x14ac:dyDescent="0.3">
      <c r="A91" s="1">
        <v>58</v>
      </c>
      <c r="B91" s="1" t="s">
        <v>165</v>
      </c>
      <c r="C91" s="1" t="s">
        <v>210</v>
      </c>
    </row>
    <row r="92" spans="1:3" x14ac:dyDescent="0.3">
      <c r="A92" s="1">
        <v>59</v>
      </c>
      <c r="B92" s="1" t="s">
        <v>163</v>
      </c>
      <c r="C92" s="1" t="s">
        <v>265</v>
      </c>
    </row>
    <row r="93" spans="1:3" x14ac:dyDescent="0.3">
      <c r="A93" s="1">
        <v>59</v>
      </c>
      <c r="B93" s="1" t="s">
        <v>163</v>
      </c>
      <c r="C93" s="1" t="s">
        <v>211</v>
      </c>
    </row>
    <row r="94" spans="1:3" x14ac:dyDescent="0.3">
      <c r="A94" s="1">
        <v>59</v>
      </c>
      <c r="B94" s="1" t="s">
        <v>165</v>
      </c>
      <c r="C94" s="1" t="s">
        <v>212</v>
      </c>
    </row>
    <row r="95" spans="1:3" x14ac:dyDescent="0.3">
      <c r="A95" s="1">
        <v>60</v>
      </c>
      <c r="B95" s="1" t="s">
        <v>165</v>
      </c>
      <c r="C95" s="1" t="s">
        <v>213</v>
      </c>
    </row>
    <row r="96" spans="1:3" x14ac:dyDescent="0.3">
      <c r="A96" s="1">
        <v>60</v>
      </c>
      <c r="B96" s="1" t="s">
        <v>164</v>
      </c>
      <c r="C96" s="1" t="s">
        <v>261</v>
      </c>
    </row>
    <row r="97" spans="1:3" x14ac:dyDescent="0.3">
      <c r="A97" s="1">
        <v>61</v>
      </c>
      <c r="B97" s="1" t="s">
        <v>163</v>
      </c>
      <c r="C97" s="1" t="s">
        <v>214</v>
      </c>
    </row>
    <row r="98" spans="1:3" x14ac:dyDescent="0.3">
      <c r="A98" s="1">
        <v>61</v>
      </c>
      <c r="B98" s="1" t="s">
        <v>163</v>
      </c>
      <c r="C98" s="1" t="s">
        <v>215</v>
      </c>
    </row>
    <row r="99" spans="1:3" x14ac:dyDescent="0.3">
      <c r="A99" s="1">
        <v>61</v>
      </c>
      <c r="B99" s="1" t="s">
        <v>165</v>
      </c>
      <c r="C99" s="1" t="s">
        <v>216</v>
      </c>
    </row>
    <row r="100" spans="1:3" x14ac:dyDescent="0.3">
      <c r="A100" s="1">
        <v>61</v>
      </c>
      <c r="B100" s="1" t="s">
        <v>164</v>
      </c>
      <c r="C100" s="1" t="s">
        <v>267</v>
      </c>
    </row>
    <row r="101" spans="1:3" x14ac:dyDescent="0.3">
      <c r="A101" s="1">
        <v>62</v>
      </c>
      <c r="B101" s="1" t="s">
        <v>165</v>
      </c>
      <c r="C101" s="1" t="s">
        <v>217</v>
      </c>
    </row>
    <row r="102" spans="1:3" x14ac:dyDescent="0.3">
      <c r="A102" s="1">
        <v>63</v>
      </c>
      <c r="B102" s="1" t="s">
        <v>164</v>
      </c>
      <c r="C102" s="1" t="s">
        <v>218</v>
      </c>
    </row>
    <row r="103" spans="1:3" x14ac:dyDescent="0.3">
      <c r="A103" s="1">
        <v>63</v>
      </c>
      <c r="B103" s="1" t="s">
        <v>163</v>
      </c>
      <c r="C103" s="1" t="s">
        <v>268</v>
      </c>
    </row>
    <row r="104" spans="1:3" x14ac:dyDescent="0.3">
      <c r="A104" s="1">
        <v>63</v>
      </c>
      <c r="B104" s="1" t="s">
        <v>165</v>
      </c>
      <c r="C104" s="1" t="s">
        <v>219</v>
      </c>
    </row>
    <row r="105" spans="1:3" x14ac:dyDescent="0.3">
      <c r="A105" s="1">
        <v>64</v>
      </c>
      <c r="B105" s="1" t="s">
        <v>165</v>
      </c>
      <c r="C105" s="1" t="s">
        <v>220</v>
      </c>
    </row>
    <row r="106" spans="1:3" x14ac:dyDescent="0.3">
      <c r="A106" s="1">
        <v>65</v>
      </c>
      <c r="B106" s="1" t="s">
        <v>163</v>
      </c>
      <c r="C106" s="1" t="s">
        <v>264</v>
      </c>
    </row>
    <row r="107" spans="1:3" x14ac:dyDescent="0.3">
      <c r="A107" s="1">
        <v>65</v>
      </c>
      <c r="B107" s="1" t="s">
        <v>165</v>
      </c>
      <c r="C107" s="1" t="s">
        <v>202</v>
      </c>
    </row>
    <row r="108" spans="1:3" x14ac:dyDescent="0.3">
      <c r="A108" s="1">
        <v>66</v>
      </c>
      <c r="B108" s="1" t="s">
        <v>164</v>
      </c>
      <c r="C108" s="1" t="s">
        <v>82</v>
      </c>
    </row>
    <row r="109" spans="1:3" x14ac:dyDescent="0.3">
      <c r="A109" s="1">
        <v>66</v>
      </c>
      <c r="B109" s="1" t="s">
        <v>163</v>
      </c>
      <c r="C109" s="1" t="s">
        <v>269</v>
      </c>
    </row>
    <row r="110" spans="1:3" x14ac:dyDescent="0.3">
      <c r="A110" s="1">
        <v>66</v>
      </c>
      <c r="B110" s="1" t="s">
        <v>165</v>
      </c>
      <c r="C110" s="1" t="s">
        <v>202</v>
      </c>
    </row>
    <row r="111" spans="1:3" x14ac:dyDescent="0.3">
      <c r="A111" s="1">
        <v>67</v>
      </c>
      <c r="B111" s="1" t="s">
        <v>163</v>
      </c>
      <c r="C111" s="1" t="s">
        <v>262</v>
      </c>
    </row>
    <row r="112" spans="1:3" x14ac:dyDescent="0.3">
      <c r="A112" s="1">
        <v>67</v>
      </c>
      <c r="B112" s="1" t="s">
        <v>163</v>
      </c>
      <c r="C112" s="1" t="s">
        <v>214</v>
      </c>
    </row>
    <row r="113" spans="1:3" x14ac:dyDescent="0.3">
      <c r="A113" s="1">
        <v>67</v>
      </c>
      <c r="B113" s="1" t="s">
        <v>163</v>
      </c>
      <c r="C113" s="1" t="s">
        <v>206</v>
      </c>
    </row>
    <row r="114" spans="1:3" x14ac:dyDescent="0.3">
      <c r="A114" s="1">
        <v>67</v>
      </c>
      <c r="B114" s="1" t="s">
        <v>165</v>
      </c>
      <c r="C114" s="1" t="s">
        <v>216</v>
      </c>
    </row>
    <row r="115" spans="1:3" x14ac:dyDescent="0.3">
      <c r="A115" s="1">
        <v>68</v>
      </c>
      <c r="B115" s="1" t="s">
        <v>163</v>
      </c>
      <c r="C115" s="1" t="s">
        <v>270</v>
      </c>
    </row>
    <row r="116" spans="1:3" x14ac:dyDescent="0.3">
      <c r="A116" s="1">
        <v>68</v>
      </c>
      <c r="B116" s="1" t="s">
        <v>165</v>
      </c>
      <c r="C116" s="1" t="s">
        <v>202</v>
      </c>
    </row>
    <row r="117" spans="1:3" x14ac:dyDescent="0.3">
      <c r="A117" s="1">
        <v>70</v>
      </c>
      <c r="B117" s="1" t="s">
        <v>163</v>
      </c>
      <c r="C117" s="1" t="s">
        <v>269</v>
      </c>
    </row>
    <row r="118" spans="1:3" x14ac:dyDescent="0.3">
      <c r="A118" s="1">
        <v>70</v>
      </c>
      <c r="B118" s="1" t="s">
        <v>164</v>
      </c>
      <c r="C118" s="1" t="s">
        <v>271</v>
      </c>
    </row>
    <row r="119" spans="1:3" x14ac:dyDescent="0.3">
      <c r="A119" s="1">
        <v>70</v>
      </c>
      <c r="B119" s="1" t="s">
        <v>165</v>
      </c>
      <c r="C119" s="1" t="s">
        <v>202</v>
      </c>
    </row>
    <row r="120" spans="1:3" x14ac:dyDescent="0.3">
      <c r="A120" s="1">
        <v>71</v>
      </c>
      <c r="B120" s="1" t="s">
        <v>163</v>
      </c>
      <c r="C120" s="1" t="s">
        <v>221</v>
      </c>
    </row>
    <row r="121" spans="1:3" x14ac:dyDescent="0.3">
      <c r="A121" s="1">
        <v>71</v>
      </c>
      <c r="B121" s="1" t="s">
        <v>164</v>
      </c>
      <c r="C121" s="1" t="s">
        <v>222</v>
      </c>
    </row>
    <row r="122" spans="1:3" x14ac:dyDescent="0.3">
      <c r="A122" s="1">
        <v>71</v>
      </c>
      <c r="B122" s="1" t="s">
        <v>163</v>
      </c>
      <c r="C122" s="1" t="s">
        <v>283</v>
      </c>
    </row>
    <row r="123" spans="1:3" x14ac:dyDescent="0.3">
      <c r="A123" s="1">
        <v>71</v>
      </c>
      <c r="B123" s="1" t="s">
        <v>165</v>
      </c>
      <c r="C123" s="1" t="s">
        <v>223</v>
      </c>
    </row>
    <row r="124" spans="1:3" x14ac:dyDescent="0.3">
      <c r="A124" s="1">
        <v>72</v>
      </c>
      <c r="B124" s="1" t="s">
        <v>163</v>
      </c>
      <c r="C124" s="1" t="s">
        <v>272</v>
      </c>
    </row>
    <row r="125" spans="1:3" x14ac:dyDescent="0.3">
      <c r="A125" s="1">
        <v>72</v>
      </c>
      <c r="B125" s="1" t="s">
        <v>164</v>
      </c>
      <c r="C125" s="1" t="s">
        <v>273</v>
      </c>
    </row>
    <row r="126" spans="1:3" x14ac:dyDescent="0.3">
      <c r="A126" s="1">
        <v>72</v>
      </c>
      <c r="B126" s="1" t="s">
        <v>165</v>
      </c>
      <c r="C126" s="1" t="s">
        <v>224</v>
      </c>
    </row>
    <row r="127" spans="1:3" x14ac:dyDescent="0.3">
      <c r="A127" s="1">
        <v>73</v>
      </c>
      <c r="B127" s="1" t="s">
        <v>163</v>
      </c>
      <c r="C127" s="1" t="s">
        <v>261</v>
      </c>
    </row>
    <row r="128" spans="1:3" x14ac:dyDescent="0.3">
      <c r="A128" s="1">
        <v>73</v>
      </c>
      <c r="B128" s="1" t="s">
        <v>164</v>
      </c>
      <c r="C128" s="1" t="s">
        <v>225</v>
      </c>
    </row>
    <row r="129" spans="1:3" x14ac:dyDescent="0.3">
      <c r="A129" s="1">
        <v>73</v>
      </c>
      <c r="B129" s="1" t="s">
        <v>165</v>
      </c>
      <c r="C129" s="1" t="s">
        <v>226</v>
      </c>
    </row>
    <row r="130" spans="1:3" x14ac:dyDescent="0.3">
      <c r="A130" s="1">
        <v>74</v>
      </c>
      <c r="B130" s="1" t="s">
        <v>164</v>
      </c>
      <c r="C130" s="1" t="s">
        <v>274</v>
      </c>
    </row>
    <row r="131" spans="1:3" x14ac:dyDescent="0.3">
      <c r="A131" s="1">
        <v>74</v>
      </c>
      <c r="B131" s="1" t="s">
        <v>165</v>
      </c>
      <c r="C131" s="1" t="s">
        <v>227</v>
      </c>
    </row>
    <row r="132" spans="1:3" x14ac:dyDescent="0.3">
      <c r="A132" s="1">
        <v>77</v>
      </c>
      <c r="B132" s="1" t="s">
        <v>163</v>
      </c>
      <c r="C132" s="1" t="s">
        <v>198</v>
      </c>
    </row>
    <row r="133" spans="1:3" x14ac:dyDescent="0.3">
      <c r="A133" s="1">
        <v>77</v>
      </c>
      <c r="B133" s="1" t="s">
        <v>165</v>
      </c>
      <c r="C133" s="1" t="s">
        <v>228</v>
      </c>
    </row>
    <row r="134" spans="1:3" x14ac:dyDescent="0.3">
      <c r="A134" s="1">
        <v>78</v>
      </c>
      <c r="B134" s="1" t="s">
        <v>164</v>
      </c>
      <c r="C134" s="1" t="s">
        <v>229</v>
      </c>
    </row>
    <row r="135" spans="1:3" x14ac:dyDescent="0.3">
      <c r="A135" s="1">
        <v>78</v>
      </c>
      <c r="B135" s="1" t="s">
        <v>165</v>
      </c>
      <c r="C135" s="1" t="s">
        <v>230</v>
      </c>
    </row>
    <row r="136" spans="1:3" x14ac:dyDescent="0.3">
      <c r="A136" s="1">
        <v>79</v>
      </c>
      <c r="B136" s="1" t="s">
        <v>164</v>
      </c>
      <c r="C136" s="1" t="s">
        <v>275</v>
      </c>
    </row>
    <row r="137" spans="1:3" x14ac:dyDescent="0.3">
      <c r="A137" s="1">
        <v>79</v>
      </c>
      <c r="B137" s="1" t="s">
        <v>165</v>
      </c>
      <c r="C137" s="1" t="s">
        <v>224</v>
      </c>
    </row>
    <row r="138" spans="1:3" x14ac:dyDescent="0.3">
      <c r="A138" s="1">
        <v>80</v>
      </c>
      <c r="B138" s="1" t="s">
        <v>164</v>
      </c>
      <c r="C138" s="1" t="s">
        <v>140</v>
      </c>
    </row>
    <row r="139" spans="1:3" x14ac:dyDescent="0.3">
      <c r="A139" s="1">
        <v>80</v>
      </c>
      <c r="B139" s="1" t="s">
        <v>165</v>
      </c>
      <c r="C139" s="1" t="s">
        <v>231</v>
      </c>
    </row>
    <row r="140" spans="1:3" x14ac:dyDescent="0.3">
      <c r="A140" s="1">
        <v>81</v>
      </c>
      <c r="B140" s="1" t="s">
        <v>165</v>
      </c>
      <c r="C140" s="1" t="s">
        <v>232</v>
      </c>
    </row>
    <row r="141" spans="1:3" x14ac:dyDescent="0.3">
      <c r="A141" s="1">
        <v>82</v>
      </c>
      <c r="B141" s="1" t="s">
        <v>163</v>
      </c>
      <c r="C141" s="1" t="s">
        <v>233</v>
      </c>
    </row>
    <row r="142" spans="1:3" x14ac:dyDescent="0.3">
      <c r="A142" s="1">
        <v>82</v>
      </c>
      <c r="B142" s="1" t="s">
        <v>165</v>
      </c>
      <c r="C142" s="1" t="s">
        <v>234</v>
      </c>
    </row>
    <row r="143" spans="1:3" x14ac:dyDescent="0.3">
      <c r="A143" s="1">
        <v>83</v>
      </c>
      <c r="B143" s="1" t="s">
        <v>163</v>
      </c>
      <c r="C143" s="1" t="s">
        <v>173</v>
      </c>
    </row>
    <row r="144" spans="1:3" x14ac:dyDescent="0.3">
      <c r="A144" s="1">
        <v>83</v>
      </c>
      <c r="B144" s="1" t="s">
        <v>164</v>
      </c>
      <c r="C144" s="1" t="s">
        <v>276</v>
      </c>
    </row>
    <row r="145" spans="1:3" x14ac:dyDescent="0.3">
      <c r="A145" s="1">
        <v>83</v>
      </c>
      <c r="B145" s="1" t="s">
        <v>165</v>
      </c>
      <c r="C145" s="1" t="s">
        <v>235</v>
      </c>
    </row>
    <row r="146" spans="1:3" x14ac:dyDescent="0.3">
      <c r="A146" s="1">
        <v>84</v>
      </c>
      <c r="B146" s="1" t="s">
        <v>164</v>
      </c>
      <c r="C146" s="1" t="s">
        <v>277</v>
      </c>
    </row>
    <row r="147" spans="1:3" x14ac:dyDescent="0.3">
      <c r="A147" s="1">
        <v>84</v>
      </c>
      <c r="B147" s="1" t="s">
        <v>163</v>
      </c>
      <c r="C147" s="1" t="s">
        <v>236</v>
      </c>
    </row>
    <row r="148" spans="1:3" x14ac:dyDescent="0.3">
      <c r="A148" s="1">
        <v>84</v>
      </c>
      <c r="B148" s="1" t="s">
        <v>165</v>
      </c>
      <c r="C148" s="1" t="s">
        <v>237</v>
      </c>
    </row>
    <row r="149" spans="1:3" x14ac:dyDescent="0.3">
      <c r="A149" s="1">
        <v>85</v>
      </c>
      <c r="B149" s="1" t="s">
        <v>163</v>
      </c>
      <c r="C149" s="1" t="s">
        <v>238</v>
      </c>
    </row>
    <row r="150" spans="1:3" x14ac:dyDescent="0.3">
      <c r="A150" s="1">
        <v>85</v>
      </c>
      <c r="B150" s="1" t="s">
        <v>163</v>
      </c>
      <c r="C150" s="1" t="s">
        <v>239</v>
      </c>
    </row>
    <row r="151" spans="1:3" x14ac:dyDescent="0.3">
      <c r="A151" s="1">
        <v>85</v>
      </c>
      <c r="B151" s="1" t="s">
        <v>165</v>
      </c>
      <c r="C151" s="1" t="s">
        <v>240</v>
      </c>
    </row>
    <row r="152" spans="1:3" x14ac:dyDescent="0.3">
      <c r="A152" s="1">
        <v>86</v>
      </c>
      <c r="B152" s="1" t="s">
        <v>165</v>
      </c>
      <c r="C152" s="1" t="s">
        <v>241</v>
      </c>
    </row>
    <row r="153" spans="1:3" x14ac:dyDescent="0.3">
      <c r="A153" s="1">
        <v>86</v>
      </c>
      <c r="B153" s="1" t="s">
        <v>242</v>
      </c>
      <c r="C153" s="1" t="s">
        <v>243</v>
      </c>
    </row>
    <row r="154" spans="1:3" x14ac:dyDescent="0.3">
      <c r="A154" s="1">
        <v>88</v>
      </c>
      <c r="B154" s="1" t="s">
        <v>165</v>
      </c>
      <c r="C154" s="1" t="s">
        <v>244</v>
      </c>
    </row>
    <row r="155" spans="1:3" x14ac:dyDescent="0.3">
      <c r="A155" s="1">
        <v>89</v>
      </c>
      <c r="B155" s="1" t="s">
        <v>164</v>
      </c>
      <c r="C155" s="1" t="s">
        <v>279</v>
      </c>
    </row>
    <row r="156" spans="1:3" x14ac:dyDescent="0.3">
      <c r="A156" s="1">
        <v>89</v>
      </c>
      <c r="B156" s="1" t="s">
        <v>163</v>
      </c>
      <c r="C156" s="1" t="s">
        <v>278</v>
      </c>
    </row>
    <row r="157" spans="1:3" x14ac:dyDescent="0.3">
      <c r="A157" s="1">
        <v>89</v>
      </c>
      <c r="B157" s="1" t="s">
        <v>165</v>
      </c>
      <c r="C157" s="1" t="s">
        <v>245</v>
      </c>
    </row>
    <row r="158" spans="1:3" x14ac:dyDescent="0.3">
      <c r="A158" s="1">
        <v>90</v>
      </c>
      <c r="B158" s="1" t="s">
        <v>165</v>
      </c>
      <c r="C158" s="1" t="s">
        <v>246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43B7E-17EC-4ACA-9A5D-A77F5A691D42}">
  <dimension ref="A1:C32"/>
  <sheetViews>
    <sheetView workbookViewId="0"/>
  </sheetViews>
  <sheetFormatPr defaultRowHeight="14.4" x14ac:dyDescent="0.3"/>
  <cols>
    <col min="1" max="1" width="4.88671875" bestFit="1" customWidth="1"/>
    <col min="2" max="2" width="27.109375" customWidth="1"/>
  </cols>
  <sheetData>
    <row r="1" spans="1:3" x14ac:dyDescent="0.3">
      <c r="A1" s="1" t="s">
        <v>0</v>
      </c>
      <c r="B1" s="1" t="s">
        <v>55</v>
      </c>
      <c r="C1" s="1" t="s">
        <v>56</v>
      </c>
    </row>
    <row r="2" spans="1:3" x14ac:dyDescent="0.3">
      <c r="A2" s="1">
        <v>1</v>
      </c>
      <c r="B2" s="1" t="s">
        <v>113</v>
      </c>
      <c r="C2" s="1">
        <v>3</v>
      </c>
    </row>
    <row r="3" spans="1:3" x14ac:dyDescent="0.3">
      <c r="A3" s="1">
        <v>2</v>
      </c>
      <c r="B3" s="1" t="s">
        <v>57</v>
      </c>
      <c r="C3" s="1">
        <v>13</v>
      </c>
    </row>
    <row r="4" spans="1:3" x14ac:dyDescent="0.3">
      <c r="A4" s="1">
        <v>4</v>
      </c>
      <c r="B4" s="1" t="s">
        <v>72</v>
      </c>
      <c r="C4" s="1">
        <v>11</v>
      </c>
    </row>
    <row r="5" spans="1:3" x14ac:dyDescent="0.3">
      <c r="A5" s="1">
        <v>8</v>
      </c>
      <c r="B5" s="1" t="s">
        <v>73</v>
      </c>
      <c r="C5" s="1">
        <v>9</v>
      </c>
    </row>
    <row r="6" spans="1:3" x14ac:dyDescent="0.3">
      <c r="A6" s="1">
        <v>12</v>
      </c>
      <c r="B6" s="1" t="s">
        <v>72</v>
      </c>
      <c r="C6" s="1">
        <v>18</v>
      </c>
    </row>
    <row r="7" spans="1:3" x14ac:dyDescent="0.3">
      <c r="A7" s="1">
        <v>13</v>
      </c>
      <c r="B7" s="1" t="s">
        <v>114</v>
      </c>
      <c r="C7" s="1">
        <v>26</v>
      </c>
    </row>
    <row r="8" spans="1:3" x14ac:dyDescent="0.3">
      <c r="A8" s="1">
        <v>19</v>
      </c>
      <c r="B8" s="1" t="s">
        <v>73</v>
      </c>
      <c r="C8" s="1">
        <v>27</v>
      </c>
    </row>
    <row r="9" spans="1:3" x14ac:dyDescent="0.3">
      <c r="A9" s="1">
        <v>21</v>
      </c>
      <c r="B9" s="1" t="s">
        <v>75</v>
      </c>
      <c r="C9" s="1">
        <v>19</v>
      </c>
    </row>
    <row r="10" spans="1:3" x14ac:dyDescent="0.3">
      <c r="A10" s="1">
        <v>24</v>
      </c>
      <c r="B10" s="1" t="s">
        <v>73</v>
      </c>
      <c r="C10" s="1">
        <v>25</v>
      </c>
    </row>
    <row r="11" spans="1:3" x14ac:dyDescent="0.3">
      <c r="A11" s="1">
        <v>28</v>
      </c>
      <c r="B11" s="1" t="s">
        <v>74</v>
      </c>
      <c r="C11" s="1">
        <v>19</v>
      </c>
    </row>
    <row r="12" spans="1:3" x14ac:dyDescent="0.3">
      <c r="A12" s="1">
        <v>44</v>
      </c>
      <c r="B12" s="1" t="s">
        <v>89</v>
      </c>
      <c r="C12" s="1">
        <v>13</v>
      </c>
    </row>
    <row r="13" spans="1:3" x14ac:dyDescent="0.3">
      <c r="A13" s="1">
        <v>44</v>
      </c>
      <c r="B13" s="1" t="s">
        <v>89</v>
      </c>
      <c r="C13" s="1">
        <v>26</v>
      </c>
    </row>
    <row r="14" spans="1:3" x14ac:dyDescent="0.3">
      <c r="A14" s="6">
        <v>55</v>
      </c>
      <c r="B14" s="1" t="s">
        <v>91</v>
      </c>
      <c r="C14" s="1">
        <v>50</v>
      </c>
    </row>
    <row r="15" spans="1:3" x14ac:dyDescent="0.3">
      <c r="A15" s="6">
        <v>19</v>
      </c>
      <c r="B15" s="6" t="s">
        <v>115</v>
      </c>
      <c r="C15" s="6">
        <v>28</v>
      </c>
    </row>
    <row r="16" spans="1:3" x14ac:dyDescent="0.3">
      <c r="A16" s="6">
        <v>67</v>
      </c>
      <c r="B16" s="6" t="s">
        <v>91</v>
      </c>
      <c r="C16" s="6">
        <v>61</v>
      </c>
    </row>
    <row r="17" spans="1:3" x14ac:dyDescent="0.3">
      <c r="A17" s="6">
        <v>65</v>
      </c>
      <c r="B17" s="6" t="s">
        <v>91</v>
      </c>
      <c r="C17" s="6">
        <v>50</v>
      </c>
    </row>
    <row r="18" spans="1:3" x14ac:dyDescent="0.3">
      <c r="A18" s="6">
        <v>65</v>
      </c>
      <c r="B18" s="6" t="s">
        <v>91</v>
      </c>
      <c r="C18" s="6">
        <v>55</v>
      </c>
    </row>
    <row r="19" spans="1:3" x14ac:dyDescent="0.3">
      <c r="A19" s="6">
        <v>56</v>
      </c>
      <c r="B19" s="6" t="s">
        <v>57</v>
      </c>
      <c r="C19" s="6">
        <v>47</v>
      </c>
    </row>
    <row r="20" spans="1:3" x14ac:dyDescent="0.3">
      <c r="A20" s="6">
        <v>68</v>
      </c>
      <c r="B20" s="6" t="s">
        <v>91</v>
      </c>
      <c r="C20" s="6">
        <v>66</v>
      </c>
    </row>
    <row r="21" spans="1:3" x14ac:dyDescent="0.3">
      <c r="A21" s="6">
        <v>70</v>
      </c>
      <c r="B21" s="6" t="s">
        <v>91</v>
      </c>
      <c r="C21" s="6">
        <v>66</v>
      </c>
    </row>
    <row r="22" spans="1:3" x14ac:dyDescent="0.3">
      <c r="A22" s="6">
        <v>71</v>
      </c>
      <c r="B22" s="6" t="s">
        <v>89</v>
      </c>
      <c r="C22" s="6">
        <v>66</v>
      </c>
    </row>
    <row r="23" spans="1:3" x14ac:dyDescent="0.3">
      <c r="A23" s="6">
        <v>72</v>
      </c>
      <c r="B23" s="6" t="s">
        <v>89</v>
      </c>
      <c r="C23" s="6">
        <v>59</v>
      </c>
    </row>
    <row r="24" spans="1:3" x14ac:dyDescent="0.3">
      <c r="A24" s="6">
        <v>75</v>
      </c>
      <c r="B24" s="6" t="s">
        <v>91</v>
      </c>
      <c r="C24" s="6">
        <v>41</v>
      </c>
    </row>
    <row r="25" spans="1:3" x14ac:dyDescent="0.3">
      <c r="A25" s="6">
        <v>73</v>
      </c>
      <c r="B25" s="6" t="s">
        <v>57</v>
      </c>
      <c r="C25" s="6">
        <v>51</v>
      </c>
    </row>
    <row r="26" spans="1:3" x14ac:dyDescent="0.3">
      <c r="A26" s="6">
        <v>77</v>
      </c>
      <c r="B26" s="6" t="s">
        <v>89</v>
      </c>
      <c r="C26" s="6">
        <v>50</v>
      </c>
    </row>
    <row r="27" spans="1:3" x14ac:dyDescent="0.3">
      <c r="A27" s="6">
        <v>79</v>
      </c>
      <c r="B27" s="6" t="s">
        <v>91</v>
      </c>
      <c r="C27" s="6">
        <v>72</v>
      </c>
    </row>
    <row r="28" spans="1:3" x14ac:dyDescent="0.3">
      <c r="A28" s="6">
        <v>80</v>
      </c>
      <c r="B28" s="6" t="s">
        <v>89</v>
      </c>
      <c r="C28" s="6">
        <v>66</v>
      </c>
    </row>
    <row r="29" spans="1:3" x14ac:dyDescent="0.3">
      <c r="A29" s="6">
        <v>84</v>
      </c>
      <c r="B29" s="6" t="s">
        <v>89</v>
      </c>
      <c r="C29" s="6">
        <v>66</v>
      </c>
    </row>
    <row r="30" spans="1:3" x14ac:dyDescent="0.3">
      <c r="A30" s="6">
        <v>86</v>
      </c>
      <c r="B30" s="6" t="s">
        <v>89</v>
      </c>
      <c r="C30" s="6">
        <v>82</v>
      </c>
    </row>
    <row r="31" spans="1:3" x14ac:dyDescent="0.3">
      <c r="A31" s="6">
        <v>87</v>
      </c>
      <c r="B31" s="6" t="s">
        <v>89</v>
      </c>
      <c r="C31" s="6">
        <v>76</v>
      </c>
    </row>
    <row r="32" spans="1:3" x14ac:dyDescent="0.3">
      <c r="A32" s="6">
        <v>88</v>
      </c>
      <c r="B32" s="6" t="s">
        <v>89</v>
      </c>
      <c r="C32" s="6">
        <v>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E4A12-2052-4624-AAAD-318DC55C3243}">
  <dimension ref="A1:N34"/>
  <sheetViews>
    <sheetView workbookViewId="0"/>
  </sheetViews>
  <sheetFormatPr defaultRowHeight="14.4" x14ac:dyDescent="0.3"/>
  <cols>
    <col min="1" max="1" width="9.21875" bestFit="1" customWidth="1"/>
    <col min="2" max="2" width="9.21875" customWidth="1"/>
  </cols>
  <sheetData>
    <row r="1" spans="1:14" x14ac:dyDescent="0.3">
      <c r="A1" s="1" t="s">
        <v>8</v>
      </c>
      <c r="B1" s="1" t="s">
        <v>0</v>
      </c>
      <c r="C1" s="1" t="s">
        <v>80</v>
      </c>
      <c r="D1" s="1" t="s">
        <v>9</v>
      </c>
      <c r="E1" s="1" t="s">
        <v>81</v>
      </c>
      <c r="F1" s="1" t="s">
        <v>10</v>
      </c>
      <c r="G1" s="1" t="s">
        <v>11</v>
      </c>
      <c r="H1" s="1" t="s">
        <v>12</v>
      </c>
      <c r="I1" s="1" t="s">
        <v>13</v>
      </c>
      <c r="J1" s="1" t="s">
        <v>14</v>
      </c>
      <c r="K1" s="1" t="s">
        <v>15</v>
      </c>
      <c r="L1" s="1" t="s">
        <v>16</v>
      </c>
      <c r="M1" s="6" t="s">
        <v>128</v>
      </c>
      <c r="N1" s="6" t="s">
        <v>129</v>
      </c>
    </row>
    <row r="2" spans="1:14" x14ac:dyDescent="0.3">
      <c r="A2" s="2">
        <v>43853</v>
      </c>
      <c r="B2" s="1">
        <v>1</v>
      </c>
      <c r="C2" s="1">
        <f>B2</f>
        <v>1</v>
      </c>
      <c r="D2" s="1"/>
      <c r="E2" s="1"/>
      <c r="F2" s="1"/>
      <c r="G2" s="1"/>
      <c r="H2" s="1"/>
      <c r="I2" s="1"/>
      <c r="J2" s="1"/>
      <c r="K2" s="1"/>
      <c r="L2" s="1"/>
      <c r="M2" s="1"/>
      <c r="N2" s="1"/>
    </row>
    <row r="3" spans="1:14" x14ac:dyDescent="0.3">
      <c r="A3" s="2">
        <v>43854</v>
      </c>
      <c r="B3" s="1">
        <v>2</v>
      </c>
      <c r="C3" s="1">
        <f t="shared" ref="C3:E34" si="0">B3+C2</f>
        <v>3</v>
      </c>
      <c r="D3" s="1"/>
      <c r="E3" s="1"/>
      <c r="F3" s="1"/>
      <c r="G3" s="1"/>
      <c r="H3" s="1"/>
      <c r="I3" s="1"/>
      <c r="J3" s="1"/>
      <c r="K3" s="1"/>
      <c r="L3" s="1"/>
      <c r="M3" s="1"/>
      <c r="N3" s="1"/>
    </row>
    <row r="4" spans="1:14" x14ac:dyDescent="0.3">
      <c r="A4" s="2">
        <v>43855</v>
      </c>
      <c r="B4" s="1">
        <v>1</v>
      </c>
      <c r="C4" s="1">
        <f t="shared" si="0"/>
        <v>4</v>
      </c>
      <c r="D4" s="1"/>
      <c r="E4" s="1"/>
      <c r="F4" s="1"/>
      <c r="G4" s="1"/>
      <c r="H4" s="1"/>
      <c r="I4" s="1"/>
      <c r="J4" s="1"/>
      <c r="K4" s="1"/>
      <c r="L4" s="1"/>
      <c r="M4" s="1"/>
      <c r="N4" s="1"/>
    </row>
    <row r="5" spans="1:14" x14ac:dyDescent="0.3">
      <c r="A5" s="2">
        <v>43856</v>
      </c>
      <c r="B5" s="1">
        <v>0</v>
      </c>
      <c r="C5" s="1">
        <f t="shared" si="0"/>
        <v>4</v>
      </c>
      <c r="D5" s="1"/>
      <c r="E5" s="1"/>
      <c r="F5" s="1"/>
      <c r="G5" s="1"/>
      <c r="H5" s="1"/>
      <c r="I5" s="1"/>
      <c r="J5" s="1"/>
      <c r="K5" s="1"/>
      <c r="L5" s="1"/>
      <c r="M5" s="1"/>
      <c r="N5" s="1"/>
    </row>
    <row r="6" spans="1:14" x14ac:dyDescent="0.3">
      <c r="A6" s="2">
        <v>43857</v>
      </c>
      <c r="B6" s="1">
        <v>1</v>
      </c>
      <c r="C6" s="1">
        <f t="shared" si="0"/>
        <v>5</v>
      </c>
      <c r="D6" s="1"/>
      <c r="E6" s="1"/>
      <c r="F6" s="1"/>
      <c r="G6" s="1"/>
      <c r="H6" s="1"/>
      <c r="I6" s="1"/>
      <c r="J6" s="1"/>
      <c r="K6" s="1"/>
      <c r="L6" s="1"/>
      <c r="M6" s="1"/>
      <c r="N6" s="1"/>
    </row>
    <row r="7" spans="1:14" x14ac:dyDescent="0.3">
      <c r="A7" s="2">
        <v>43858</v>
      </c>
      <c r="B7" s="1">
        <v>2</v>
      </c>
      <c r="C7" s="1">
        <f t="shared" si="0"/>
        <v>7</v>
      </c>
      <c r="D7" s="1"/>
      <c r="E7" s="1"/>
      <c r="F7" s="1"/>
      <c r="G7" s="1"/>
      <c r="H7" s="1"/>
      <c r="I7" s="1"/>
      <c r="J7" s="1"/>
      <c r="K7" s="1"/>
      <c r="L7" s="1"/>
      <c r="M7" s="1"/>
      <c r="N7" s="1"/>
    </row>
    <row r="8" spans="1:14" x14ac:dyDescent="0.3">
      <c r="A8" s="2">
        <v>43859</v>
      </c>
      <c r="B8" s="1">
        <v>3</v>
      </c>
      <c r="C8" s="1">
        <f t="shared" si="0"/>
        <v>10</v>
      </c>
      <c r="D8" s="1"/>
      <c r="E8" s="1"/>
      <c r="F8" s="1"/>
      <c r="G8" s="1"/>
      <c r="H8" s="1"/>
      <c r="I8" s="1"/>
      <c r="J8" s="1"/>
      <c r="K8" s="1"/>
      <c r="L8" s="1"/>
      <c r="M8" s="1"/>
      <c r="N8" s="1"/>
    </row>
    <row r="9" spans="1:14" x14ac:dyDescent="0.3">
      <c r="A9" s="2">
        <v>43860</v>
      </c>
      <c r="B9" s="1">
        <v>3</v>
      </c>
      <c r="C9" s="1">
        <f t="shared" si="0"/>
        <v>13</v>
      </c>
      <c r="D9" s="1"/>
      <c r="E9" s="1"/>
      <c r="F9" s="1"/>
      <c r="G9" s="1"/>
      <c r="H9" s="1"/>
      <c r="I9" s="1"/>
      <c r="J9" s="1"/>
      <c r="K9" s="1"/>
      <c r="L9" s="1"/>
      <c r="M9" s="1"/>
      <c r="N9" s="1"/>
    </row>
    <row r="10" spans="1:14" x14ac:dyDescent="0.3">
      <c r="A10" s="2">
        <v>43861</v>
      </c>
      <c r="B10" s="1">
        <v>3</v>
      </c>
      <c r="C10" s="1">
        <f t="shared" si="0"/>
        <v>16</v>
      </c>
      <c r="D10" s="1"/>
      <c r="E10" s="1"/>
      <c r="F10" s="1"/>
      <c r="G10" s="1"/>
      <c r="H10" s="1"/>
      <c r="I10" s="1"/>
      <c r="J10" s="1"/>
      <c r="K10" s="1"/>
      <c r="L10" s="1"/>
      <c r="M10" s="1"/>
      <c r="N10" s="1"/>
    </row>
    <row r="11" spans="1:14" x14ac:dyDescent="0.3">
      <c r="A11" s="2">
        <v>43862</v>
      </c>
      <c r="B11" s="1">
        <v>2</v>
      </c>
      <c r="C11" s="1">
        <f t="shared" si="0"/>
        <v>18</v>
      </c>
      <c r="D11" s="1"/>
      <c r="E11" s="1"/>
      <c r="F11" s="1"/>
      <c r="G11" s="1"/>
      <c r="H11" s="1"/>
      <c r="I11" s="1"/>
      <c r="J11" s="1"/>
      <c r="K11" s="1"/>
      <c r="L11" s="1"/>
      <c r="M11" s="1"/>
      <c r="N11" s="1"/>
    </row>
    <row r="12" spans="1:14" x14ac:dyDescent="0.3">
      <c r="A12" s="2">
        <v>43863</v>
      </c>
      <c r="B12" s="1">
        <v>0</v>
      </c>
      <c r="C12" s="1">
        <f t="shared" si="0"/>
        <v>18</v>
      </c>
      <c r="D12" s="1"/>
      <c r="E12" s="1"/>
      <c r="F12" s="1"/>
      <c r="G12" s="1"/>
      <c r="H12" s="1"/>
      <c r="I12" s="1"/>
      <c r="J12" s="1"/>
      <c r="K12" s="1"/>
      <c r="L12" s="1"/>
      <c r="M12" s="1"/>
      <c r="N12" s="1"/>
    </row>
    <row r="13" spans="1:14" x14ac:dyDescent="0.3">
      <c r="A13" s="2">
        <v>43864</v>
      </c>
      <c r="B13" s="1">
        <v>0</v>
      </c>
      <c r="C13" s="1">
        <f t="shared" si="0"/>
        <v>18</v>
      </c>
      <c r="D13" s="1"/>
      <c r="E13" s="1"/>
      <c r="F13" s="1"/>
      <c r="G13" s="1"/>
      <c r="H13" s="1"/>
      <c r="I13" s="1"/>
      <c r="J13" s="1"/>
      <c r="K13" s="1"/>
      <c r="L13" s="1"/>
      <c r="M13" s="1"/>
      <c r="N13" s="1"/>
    </row>
    <row r="14" spans="1:14" x14ac:dyDescent="0.3">
      <c r="A14" s="2">
        <v>43865</v>
      </c>
      <c r="B14" s="1">
        <v>6</v>
      </c>
      <c r="C14" s="1">
        <f t="shared" si="0"/>
        <v>24</v>
      </c>
      <c r="D14" s="1">
        <v>1</v>
      </c>
      <c r="E14" s="1">
        <f t="shared" si="0"/>
        <v>1</v>
      </c>
      <c r="F14" s="1"/>
      <c r="G14" s="1"/>
      <c r="H14" s="1">
        <v>289</v>
      </c>
      <c r="I14" s="1">
        <v>20</v>
      </c>
      <c r="J14" s="1">
        <v>311</v>
      </c>
      <c r="K14" s="1">
        <v>239</v>
      </c>
      <c r="L14" s="1">
        <v>234</v>
      </c>
      <c r="M14" s="10"/>
      <c r="N14" s="10"/>
    </row>
    <row r="15" spans="1:14" x14ac:dyDescent="0.3">
      <c r="A15" s="2">
        <v>43866</v>
      </c>
      <c r="B15" s="1">
        <v>4</v>
      </c>
      <c r="C15" s="1">
        <f t="shared" si="0"/>
        <v>28</v>
      </c>
      <c r="D15" s="1"/>
      <c r="E15" s="1">
        <f t="shared" si="0"/>
        <v>1</v>
      </c>
      <c r="F15" s="1"/>
      <c r="G15" s="1"/>
      <c r="H15" s="1">
        <v>295</v>
      </c>
      <c r="I15" s="1">
        <v>62</v>
      </c>
      <c r="J15" s="1">
        <v>379</v>
      </c>
      <c r="K15" s="1">
        <v>304</v>
      </c>
      <c r="L15" s="1">
        <v>299</v>
      </c>
      <c r="M15" s="10"/>
      <c r="N15" s="10"/>
    </row>
    <row r="16" spans="1:14" x14ac:dyDescent="0.3">
      <c r="A16" s="2">
        <v>43867</v>
      </c>
      <c r="B16" s="1">
        <v>2</v>
      </c>
      <c r="C16" s="1">
        <f t="shared" si="0"/>
        <v>30</v>
      </c>
      <c r="D16" s="1"/>
      <c r="E16" s="1">
        <f t="shared" si="0"/>
        <v>1</v>
      </c>
      <c r="F16" s="1">
        <v>1</v>
      </c>
      <c r="G16" s="1">
        <v>1</v>
      </c>
      <c r="H16" s="1">
        <v>310</v>
      </c>
      <c r="I16" s="1">
        <v>147</v>
      </c>
      <c r="J16" s="1">
        <v>435</v>
      </c>
      <c r="K16" s="1">
        <v>353</v>
      </c>
      <c r="L16" s="1">
        <v>348</v>
      </c>
      <c r="M16" s="10"/>
      <c r="N16" s="10"/>
    </row>
    <row r="17" spans="1:14" x14ac:dyDescent="0.3">
      <c r="A17" s="2">
        <v>43868</v>
      </c>
      <c r="B17" s="1">
        <v>3</v>
      </c>
      <c r="C17" s="1">
        <f t="shared" si="0"/>
        <v>33</v>
      </c>
      <c r="D17" s="1">
        <v>1</v>
      </c>
      <c r="E17" s="1">
        <f t="shared" si="0"/>
        <v>2</v>
      </c>
      <c r="F17" s="1">
        <v>2</v>
      </c>
      <c r="G17" s="1"/>
      <c r="H17" s="10"/>
      <c r="I17" s="10"/>
      <c r="J17" s="10"/>
      <c r="K17" s="10"/>
      <c r="L17" s="10"/>
      <c r="M17" s="10"/>
      <c r="N17" s="10"/>
    </row>
    <row r="18" spans="1:14" x14ac:dyDescent="0.3">
      <c r="A18" s="2">
        <v>43869</v>
      </c>
      <c r="B18" s="1">
        <v>7</v>
      </c>
      <c r="C18" s="1">
        <f t="shared" si="0"/>
        <v>40</v>
      </c>
      <c r="D18" s="1"/>
      <c r="E18" s="1">
        <f t="shared" si="0"/>
        <v>2</v>
      </c>
      <c r="F18" s="1">
        <v>4</v>
      </c>
      <c r="G18" s="1">
        <v>1</v>
      </c>
      <c r="H18" s="1">
        <v>438</v>
      </c>
      <c r="I18" s="1">
        <v>181</v>
      </c>
      <c r="J18" s="1">
        <v>758</v>
      </c>
      <c r="K18" s="1">
        <v>663</v>
      </c>
      <c r="L18" s="1">
        <v>647</v>
      </c>
      <c r="M18" s="10"/>
      <c r="N18" s="10"/>
    </row>
    <row r="19" spans="1:14" x14ac:dyDescent="0.3">
      <c r="A19" s="2">
        <v>43870</v>
      </c>
      <c r="B19" s="1">
        <v>3</v>
      </c>
      <c r="C19" s="1">
        <f t="shared" si="0"/>
        <v>43</v>
      </c>
      <c r="D19" s="1">
        <v>4</v>
      </c>
      <c r="E19" s="1">
        <f t="shared" si="0"/>
        <v>6</v>
      </c>
      <c r="F19" s="1">
        <v>6</v>
      </c>
      <c r="G19" s="1"/>
      <c r="H19" s="1">
        <v>516</v>
      </c>
      <c r="I19" s="1">
        <v>98</v>
      </c>
      <c r="J19" s="1">
        <v>989</v>
      </c>
      <c r="K19" s="1">
        <v>892</v>
      </c>
      <c r="L19" s="1">
        <v>845</v>
      </c>
      <c r="M19" s="10"/>
      <c r="N19" s="10"/>
    </row>
    <row r="20" spans="1:14" x14ac:dyDescent="0.3">
      <c r="A20" s="2">
        <v>43871</v>
      </c>
      <c r="B20" s="1">
        <v>2</v>
      </c>
      <c r="C20" s="1">
        <f t="shared" si="0"/>
        <v>45</v>
      </c>
      <c r="D20" s="1">
        <v>1</v>
      </c>
      <c r="E20" s="1">
        <f t="shared" si="0"/>
        <v>7</v>
      </c>
      <c r="F20" s="1">
        <v>7</v>
      </c>
      <c r="G20" s="1"/>
      <c r="H20" s="1">
        <v>581</v>
      </c>
      <c r="I20" s="1">
        <v>39</v>
      </c>
      <c r="J20" s="1">
        <v>1026</v>
      </c>
      <c r="K20" s="1">
        <v>927</v>
      </c>
      <c r="L20" s="1">
        <v>896</v>
      </c>
      <c r="M20" s="10"/>
      <c r="N20" s="10"/>
    </row>
    <row r="21" spans="1:14" x14ac:dyDescent="0.3">
      <c r="A21" s="2">
        <v>43872</v>
      </c>
      <c r="B21" s="1">
        <v>2</v>
      </c>
      <c r="C21" s="1">
        <f t="shared" si="0"/>
        <v>47</v>
      </c>
      <c r="D21" s="1">
        <v>2</v>
      </c>
      <c r="E21" s="1">
        <f t="shared" si="0"/>
        <v>9</v>
      </c>
      <c r="F21" s="1">
        <v>7</v>
      </c>
      <c r="G21" s="1"/>
      <c r="H21" s="1">
        <v>608</v>
      </c>
      <c r="I21" s="1">
        <v>43</v>
      </c>
      <c r="J21" s="1">
        <v>1124</v>
      </c>
      <c r="K21" s="1">
        <v>1021</v>
      </c>
      <c r="L21" s="1">
        <v>989</v>
      </c>
      <c r="M21" s="10"/>
      <c r="N21" s="10"/>
    </row>
    <row r="22" spans="1:14" x14ac:dyDescent="0.3">
      <c r="A22" s="2">
        <v>43873</v>
      </c>
      <c r="B22" s="6">
        <v>3</v>
      </c>
      <c r="C22" s="1">
        <f t="shared" si="0"/>
        <v>50</v>
      </c>
      <c r="D22" s="6">
        <v>6</v>
      </c>
      <c r="E22" s="1">
        <f t="shared" si="0"/>
        <v>15</v>
      </c>
      <c r="F22" s="1">
        <v>8</v>
      </c>
      <c r="G22" s="1"/>
      <c r="H22" s="1">
        <v>638</v>
      </c>
      <c r="I22" s="1">
        <v>125</v>
      </c>
      <c r="J22" s="1">
        <v>1090</v>
      </c>
      <c r="K22" s="1">
        <v>984</v>
      </c>
      <c r="L22" s="1">
        <v>961</v>
      </c>
      <c r="M22" s="10"/>
      <c r="N22" s="10"/>
    </row>
    <row r="23" spans="1:14" x14ac:dyDescent="0.3">
      <c r="A23" s="2">
        <v>43874</v>
      </c>
      <c r="B23" s="6">
        <v>8</v>
      </c>
      <c r="C23" s="1">
        <f t="shared" si="0"/>
        <v>58</v>
      </c>
      <c r="D23" s="1"/>
      <c r="E23" s="1">
        <f t="shared" si="0"/>
        <v>15</v>
      </c>
      <c r="F23" s="1">
        <v>7</v>
      </c>
      <c r="G23" s="1"/>
      <c r="H23" s="1">
        <v>711</v>
      </c>
      <c r="I23" s="1">
        <v>82</v>
      </c>
      <c r="J23" s="1">
        <v>1278</v>
      </c>
      <c r="K23" s="1">
        <v>1161</v>
      </c>
      <c r="L23" s="1">
        <v>1144</v>
      </c>
      <c r="M23" s="10"/>
      <c r="N23" s="10"/>
    </row>
    <row r="24" spans="1:14" x14ac:dyDescent="0.3">
      <c r="A24" s="2">
        <v>43875</v>
      </c>
      <c r="B24" s="6">
        <v>9</v>
      </c>
      <c r="C24" s="1">
        <f t="shared" si="0"/>
        <v>67</v>
      </c>
      <c r="D24" s="6">
        <v>2</v>
      </c>
      <c r="E24" s="1">
        <f t="shared" si="0"/>
        <v>17</v>
      </c>
      <c r="F24" s="6">
        <v>6</v>
      </c>
      <c r="G24" s="1"/>
      <c r="H24" s="6">
        <v>764</v>
      </c>
      <c r="I24" s="6">
        <v>91</v>
      </c>
      <c r="J24" s="6">
        <v>1368</v>
      </c>
      <c r="K24" s="6">
        <v>1247</v>
      </c>
      <c r="L24" s="6">
        <v>1234</v>
      </c>
      <c r="M24" s="10"/>
      <c r="N24" s="10"/>
    </row>
    <row r="25" spans="1:14" x14ac:dyDescent="0.3">
      <c r="A25" s="2">
        <v>43876</v>
      </c>
      <c r="B25" s="6">
        <v>5</v>
      </c>
      <c r="C25" s="1">
        <f t="shared" si="0"/>
        <v>72</v>
      </c>
      <c r="D25" s="6">
        <v>1</v>
      </c>
      <c r="E25" s="1">
        <f t="shared" si="0"/>
        <v>18</v>
      </c>
      <c r="F25" s="6">
        <v>6</v>
      </c>
      <c r="G25" s="1"/>
      <c r="H25" s="6">
        <v>812</v>
      </c>
      <c r="I25" s="6">
        <v>107</v>
      </c>
      <c r="J25" s="6">
        <v>2093</v>
      </c>
      <c r="K25" s="6">
        <v>1959</v>
      </c>
      <c r="L25" s="6">
        <v>1697</v>
      </c>
      <c r="M25" s="10"/>
      <c r="N25" s="10"/>
    </row>
    <row r="26" spans="1:14" x14ac:dyDescent="0.3">
      <c r="A26" s="2">
        <v>43877</v>
      </c>
      <c r="B26" s="6">
        <v>3</v>
      </c>
      <c r="C26" s="1">
        <f t="shared" si="0"/>
        <v>75</v>
      </c>
      <c r="D26" s="6">
        <v>1</v>
      </c>
      <c r="E26" s="1">
        <f t="shared" si="0"/>
        <v>19</v>
      </c>
      <c r="F26" s="6">
        <v>5</v>
      </c>
      <c r="G26" s="1"/>
      <c r="H26" s="6">
        <v>871</v>
      </c>
      <c r="I26" s="6">
        <v>119</v>
      </c>
      <c r="J26" s="6">
        <v>2179</v>
      </c>
      <c r="K26" s="6">
        <v>2045</v>
      </c>
      <c r="L26" s="6">
        <v>1781</v>
      </c>
      <c r="M26" s="10"/>
      <c r="N26" s="10"/>
    </row>
    <row r="27" spans="1:14" x14ac:dyDescent="0.3">
      <c r="A27" s="2">
        <v>43878</v>
      </c>
      <c r="B27" s="6">
        <v>2</v>
      </c>
      <c r="C27" s="1">
        <f t="shared" si="0"/>
        <v>77</v>
      </c>
      <c r="D27" s="6">
        <v>5</v>
      </c>
      <c r="E27" s="1">
        <f t="shared" si="0"/>
        <v>24</v>
      </c>
      <c r="F27" s="6">
        <v>4</v>
      </c>
      <c r="G27" s="1"/>
      <c r="H27" s="6">
        <v>937</v>
      </c>
      <c r="I27" s="6">
        <v>103</v>
      </c>
      <c r="J27" s="6">
        <v>2358</v>
      </c>
      <c r="K27" s="10"/>
      <c r="L27" s="10"/>
      <c r="M27" s="1">
        <v>1081</v>
      </c>
      <c r="N27" s="1">
        <v>1277</v>
      </c>
    </row>
    <row r="28" spans="1:14" x14ac:dyDescent="0.3">
      <c r="A28" s="2">
        <v>43879</v>
      </c>
      <c r="B28" s="6">
        <v>4</v>
      </c>
      <c r="C28" s="1">
        <f t="shared" si="0"/>
        <v>81</v>
      </c>
      <c r="D28" s="6">
        <v>5</v>
      </c>
      <c r="E28" s="1">
        <f t="shared" si="0"/>
        <v>29</v>
      </c>
      <c r="F28" s="6">
        <v>4</v>
      </c>
      <c r="G28" s="1"/>
      <c r="H28" s="10"/>
      <c r="I28" s="10"/>
      <c r="J28" s="6">
        <v>2486</v>
      </c>
      <c r="K28" s="10"/>
      <c r="L28" s="10"/>
      <c r="M28" s="1">
        <v>1160</v>
      </c>
      <c r="N28" s="1">
        <v>1326</v>
      </c>
    </row>
    <row r="29" spans="1:14" x14ac:dyDescent="0.3">
      <c r="A29" s="2">
        <v>43880</v>
      </c>
      <c r="B29" s="6">
        <v>3</v>
      </c>
      <c r="C29" s="1">
        <f t="shared" si="0"/>
        <v>84</v>
      </c>
      <c r="D29" s="6">
        <v>5</v>
      </c>
      <c r="E29" s="1">
        <f t="shared" si="0"/>
        <v>34</v>
      </c>
      <c r="F29" s="6">
        <v>4</v>
      </c>
      <c r="G29" s="1"/>
      <c r="H29" s="10"/>
      <c r="I29" s="10"/>
      <c r="J29" s="6">
        <v>2593</v>
      </c>
      <c r="K29" s="10"/>
      <c r="L29" s="10"/>
      <c r="M29" s="1">
        <v>1172</v>
      </c>
      <c r="N29" s="1">
        <v>1421</v>
      </c>
    </row>
    <row r="30" spans="1:14" x14ac:dyDescent="0.3">
      <c r="A30" s="2">
        <v>43881</v>
      </c>
      <c r="B30" s="6">
        <v>1</v>
      </c>
      <c r="C30" s="1">
        <f t="shared" si="0"/>
        <v>85</v>
      </c>
      <c r="D30" s="6">
        <v>3</v>
      </c>
      <c r="E30" s="1">
        <f t="shared" si="0"/>
        <v>37</v>
      </c>
      <c r="F30" s="6">
        <v>4</v>
      </c>
      <c r="G30" s="1"/>
      <c r="H30" s="10"/>
      <c r="I30" s="10"/>
      <c r="J30" s="6">
        <v>2616</v>
      </c>
      <c r="K30" s="10"/>
      <c r="L30" s="10"/>
      <c r="M30" s="6">
        <v>1147</v>
      </c>
      <c r="N30" s="6">
        <v>1469</v>
      </c>
    </row>
    <row r="31" spans="1:14" x14ac:dyDescent="0.3">
      <c r="A31" s="2">
        <v>43882</v>
      </c>
      <c r="B31" s="6">
        <v>1</v>
      </c>
      <c r="C31" s="1">
        <f t="shared" si="0"/>
        <v>86</v>
      </c>
      <c r="D31" s="6">
        <v>10</v>
      </c>
      <c r="E31" s="1">
        <f t="shared" si="0"/>
        <v>47</v>
      </c>
      <c r="F31" s="6">
        <v>5</v>
      </c>
      <c r="G31" s="1"/>
      <c r="H31" s="10"/>
      <c r="I31" s="10"/>
      <c r="J31" s="6">
        <v>2696</v>
      </c>
      <c r="K31" s="10"/>
      <c r="L31" s="10"/>
      <c r="M31" s="6">
        <v>1122</v>
      </c>
      <c r="N31" s="6">
        <v>1574</v>
      </c>
    </row>
    <row r="32" spans="1:14" x14ac:dyDescent="0.3">
      <c r="A32" s="2">
        <v>43883</v>
      </c>
      <c r="B32" s="6">
        <v>3</v>
      </c>
      <c r="C32" s="1">
        <f t="shared" si="0"/>
        <v>89</v>
      </c>
      <c r="D32" s="6">
        <v>2</v>
      </c>
      <c r="E32" s="1">
        <f t="shared" si="0"/>
        <v>49</v>
      </c>
      <c r="F32" s="6">
        <v>5</v>
      </c>
      <c r="G32" s="1"/>
      <c r="H32" s="10"/>
      <c r="I32" s="10"/>
      <c r="J32" s="6">
        <v>2734</v>
      </c>
      <c r="K32" s="10"/>
      <c r="L32" s="10"/>
      <c r="M32" s="6">
        <v>1101</v>
      </c>
      <c r="N32" s="6">
        <v>1633</v>
      </c>
    </row>
    <row r="33" spans="1:14" x14ac:dyDescent="0.3">
      <c r="A33" s="2">
        <v>43884</v>
      </c>
      <c r="B33" s="6">
        <v>0</v>
      </c>
      <c r="C33" s="1">
        <f t="shared" si="0"/>
        <v>89</v>
      </c>
      <c r="D33" s="6">
        <v>2</v>
      </c>
      <c r="E33" s="1">
        <f t="shared" si="0"/>
        <v>51</v>
      </c>
      <c r="F33" s="6">
        <v>5</v>
      </c>
      <c r="G33" s="1"/>
      <c r="H33" s="10"/>
      <c r="I33" s="10"/>
      <c r="J33" s="6">
        <v>2812</v>
      </c>
      <c r="K33" s="10"/>
      <c r="L33" s="10"/>
      <c r="M33" s="6">
        <v>908</v>
      </c>
      <c r="N33" s="6">
        <v>1904</v>
      </c>
    </row>
    <row r="34" spans="1:14" x14ac:dyDescent="0.3">
      <c r="A34" s="2">
        <v>43885</v>
      </c>
      <c r="B34" s="6">
        <v>1</v>
      </c>
      <c r="C34" s="1">
        <f t="shared" si="0"/>
        <v>90</v>
      </c>
      <c r="D34" s="6">
        <v>2</v>
      </c>
      <c r="E34" s="1">
        <f t="shared" si="0"/>
        <v>53</v>
      </c>
      <c r="F34" s="6">
        <v>7</v>
      </c>
      <c r="G34" s="1"/>
      <c r="H34" s="10"/>
      <c r="I34" s="10"/>
      <c r="J34" s="6">
        <v>2842</v>
      </c>
      <c r="K34" s="10"/>
      <c r="L34" s="10"/>
      <c r="M34" s="6">
        <v>856</v>
      </c>
      <c r="N34" s="6">
        <v>1986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Details</vt:lpstr>
      <vt:lpstr>Movement</vt:lpstr>
      <vt:lpstr>Relationship</vt:lpstr>
      <vt:lpstr>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Edy Tan</dc:creator>
  <cp:lastModifiedBy>Edy Tan</cp:lastModifiedBy>
  <dcterms:created xsi:type="dcterms:W3CDTF">2020-02-12T00:32:42Z</dcterms:created>
  <dcterms:modified xsi:type="dcterms:W3CDTF">2020-02-25T08:01:11Z</dcterms:modified>
</cp:coreProperties>
</file>