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ANTHI~1\AppData\Local\Temp\scp21357\srv\shiny-server\DataAnalyticsPortal\testing_tmp\LinearRegression\"/>
    </mc:Choice>
  </mc:AlternateContent>
  <bookViews>
    <workbookView xWindow="0" yWindow="0" windowWidth="28800" windowHeight="12435"/>
  </bookViews>
  <sheets>
    <sheet name="DailyLPCD" sheetId="1" r:id="rId1"/>
    <sheet name="holiday (list)" sheetId="2" r:id="rId2"/>
  </sheets>
  <definedNames>
    <definedName name="_xlnm._FilterDatabase" localSheetId="0" hidden="1">DailyLPCD!$A$1:$K$659</definedName>
    <definedName name="list">'holiday (list)'!$A$4:$B$30</definedName>
  </definedNames>
  <calcPr calcId="171027" concurrentCalc="0" concurrentManualCount="4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2" i="1"/>
  <c r="B622" i="1"/>
  <c r="F622" i="1"/>
  <c r="B623" i="1"/>
  <c r="F623" i="1"/>
  <c r="B624" i="1"/>
  <c r="F624" i="1"/>
  <c r="B625" i="1"/>
  <c r="F625" i="1"/>
  <c r="B626" i="1"/>
  <c r="F626" i="1"/>
  <c r="B627" i="1"/>
  <c r="F627" i="1"/>
  <c r="B628" i="1"/>
  <c r="F628" i="1"/>
  <c r="B629" i="1"/>
  <c r="F629" i="1"/>
  <c r="B630" i="1"/>
  <c r="F630" i="1"/>
  <c r="B631" i="1"/>
  <c r="F631" i="1"/>
  <c r="B632" i="1"/>
  <c r="F632" i="1"/>
  <c r="B633" i="1"/>
  <c r="F633" i="1"/>
  <c r="B634" i="1"/>
  <c r="F634" i="1"/>
  <c r="B635" i="1"/>
  <c r="F635" i="1"/>
  <c r="B636" i="1"/>
  <c r="F636" i="1"/>
  <c r="B637" i="1"/>
  <c r="F637" i="1"/>
  <c r="B638" i="1"/>
  <c r="F638" i="1"/>
  <c r="B639" i="1"/>
  <c r="F639" i="1"/>
  <c r="B640" i="1"/>
  <c r="F640" i="1"/>
  <c r="B641" i="1"/>
  <c r="F641" i="1"/>
  <c r="B642" i="1"/>
  <c r="F642" i="1"/>
  <c r="B643" i="1"/>
  <c r="F643" i="1"/>
  <c r="B644" i="1"/>
  <c r="F644" i="1"/>
  <c r="B645" i="1"/>
  <c r="F645" i="1"/>
  <c r="B646" i="1"/>
  <c r="F646" i="1"/>
  <c r="B647" i="1"/>
  <c r="F647" i="1"/>
  <c r="B648" i="1"/>
  <c r="F648" i="1"/>
  <c r="B649" i="1"/>
  <c r="F649" i="1"/>
  <c r="B650" i="1"/>
  <c r="F650" i="1"/>
  <c r="B651" i="1"/>
  <c r="F651" i="1"/>
  <c r="B652" i="1"/>
  <c r="F652" i="1"/>
  <c r="B653" i="1"/>
  <c r="F653" i="1"/>
  <c r="B654" i="1"/>
  <c r="F654" i="1"/>
  <c r="B655" i="1"/>
  <c r="F655" i="1"/>
  <c r="B656" i="1"/>
  <c r="F656" i="1"/>
  <c r="B657" i="1"/>
  <c r="F657" i="1"/>
  <c r="B658" i="1"/>
  <c r="F658" i="1"/>
  <c r="B659" i="1"/>
  <c r="F659" i="1"/>
  <c r="B599" i="1"/>
  <c r="F599" i="1"/>
  <c r="B600" i="1"/>
  <c r="F600" i="1"/>
  <c r="B601" i="1"/>
  <c r="F601" i="1"/>
  <c r="B602" i="1"/>
  <c r="F602" i="1"/>
  <c r="B603" i="1"/>
  <c r="F603" i="1"/>
  <c r="B604" i="1"/>
  <c r="F604" i="1"/>
  <c r="B605" i="1"/>
  <c r="F605" i="1"/>
  <c r="B606" i="1"/>
  <c r="F606" i="1"/>
  <c r="B607" i="1"/>
  <c r="F607" i="1"/>
  <c r="B608" i="1"/>
  <c r="F608" i="1"/>
  <c r="B609" i="1"/>
  <c r="F609" i="1"/>
  <c r="B610" i="1"/>
  <c r="F610" i="1"/>
  <c r="B611" i="1"/>
  <c r="F611" i="1"/>
  <c r="B612" i="1"/>
  <c r="F612" i="1"/>
  <c r="B613" i="1"/>
  <c r="F613" i="1"/>
  <c r="B614" i="1"/>
  <c r="F614" i="1"/>
  <c r="B615" i="1"/>
  <c r="F615" i="1"/>
  <c r="B616" i="1"/>
  <c r="F616" i="1"/>
  <c r="B617" i="1"/>
  <c r="F617" i="1"/>
  <c r="B618" i="1"/>
  <c r="F618" i="1"/>
  <c r="B619" i="1"/>
  <c r="F619" i="1"/>
  <c r="B620" i="1"/>
  <c r="F620" i="1"/>
  <c r="B621" i="1"/>
  <c r="F621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B568" i="1"/>
  <c r="B569" i="1"/>
  <c r="B570" i="1"/>
  <c r="K570" i="1"/>
  <c r="B571" i="1"/>
  <c r="B572" i="1"/>
  <c r="K572" i="1"/>
  <c r="B573" i="1"/>
  <c r="B574" i="1"/>
  <c r="K574" i="1"/>
  <c r="B575" i="1"/>
  <c r="B576" i="1"/>
  <c r="B577" i="1"/>
  <c r="B578" i="1"/>
  <c r="K578" i="1"/>
  <c r="F578" i="1"/>
  <c r="B579" i="1"/>
  <c r="B580" i="1"/>
  <c r="K580" i="1"/>
  <c r="B581" i="1"/>
  <c r="B582" i="1"/>
  <c r="K582" i="1"/>
  <c r="B583" i="1"/>
  <c r="B584" i="1"/>
  <c r="B585" i="1"/>
  <c r="B586" i="1"/>
  <c r="K586" i="1"/>
  <c r="B587" i="1"/>
  <c r="B588" i="1"/>
  <c r="K588" i="1"/>
  <c r="B589" i="1"/>
  <c r="B590" i="1"/>
  <c r="K590" i="1"/>
  <c r="B591" i="1"/>
  <c r="B592" i="1"/>
  <c r="B593" i="1"/>
  <c r="B594" i="1"/>
  <c r="K594" i="1"/>
  <c r="B595" i="1"/>
  <c r="B596" i="1"/>
  <c r="K596" i="1"/>
  <c r="F596" i="1"/>
  <c r="B597" i="1"/>
  <c r="B598" i="1"/>
  <c r="K598" i="1"/>
  <c r="B538" i="1"/>
  <c r="K538" i="1"/>
  <c r="B539" i="1"/>
  <c r="B540" i="1"/>
  <c r="K540" i="1"/>
  <c r="B541" i="1"/>
  <c r="B542" i="1"/>
  <c r="K542" i="1"/>
  <c r="B543" i="1"/>
  <c r="B544" i="1"/>
  <c r="B545" i="1"/>
  <c r="B546" i="1"/>
  <c r="K546" i="1"/>
  <c r="B547" i="1"/>
  <c r="B548" i="1"/>
  <c r="K548" i="1"/>
  <c r="B549" i="1"/>
  <c r="B550" i="1"/>
  <c r="K550" i="1"/>
  <c r="B551" i="1"/>
  <c r="B552" i="1"/>
  <c r="B553" i="1"/>
  <c r="B554" i="1"/>
  <c r="K554" i="1"/>
  <c r="F554" i="1"/>
  <c r="B555" i="1"/>
  <c r="B556" i="1"/>
  <c r="K556" i="1"/>
  <c r="B557" i="1"/>
  <c r="B558" i="1"/>
  <c r="K558" i="1"/>
  <c r="B559" i="1"/>
  <c r="B560" i="1"/>
  <c r="B561" i="1"/>
  <c r="B562" i="1"/>
  <c r="K562" i="1"/>
  <c r="B563" i="1"/>
  <c r="B564" i="1"/>
  <c r="K564" i="1"/>
  <c r="B565" i="1"/>
  <c r="B566" i="1"/>
  <c r="K566" i="1"/>
  <c r="B567" i="1"/>
  <c r="B3" i="1"/>
  <c r="B4" i="1"/>
  <c r="B5" i="1"/>
  <c r="K5" i="1"/>
  <c r="B6" i="1"/>
  <c r="B7" i="1"/>
  <c r="K7" i="1"/>
  <c r="B8" i="1"/>
  <c r="B9" i="1"/>
  <c r="B10" i="1"/>
  <c r="B11" i="1"/>
  <c r="K11" i="1"/>
  <c r="B12" i="1"/>
  <c r="B13" i="1"/>
  <c r="B14" i="1"/>
  <c r="B15" i="1"/>
  <c r="B16" i="1"/>
  <c r="B17" i="1"/>
  <c r="B18" i="1"/>
  <c r="B19" i="1"/>
  <c r="K19" i="1"/>
  <c r="B20" i="1"/>
  <c r="B21" i="1"/>
  <c r="B22" i="1"/>
  <c r="B23" i="1"/>
  <c r="K23" i="1"/>
  <c r="B24" i="1"/>
  <c r="B25" i="1"/>
  <c r="B26" i="1"/>
  <c r="B27" i="1"/>
  <c r="K27" i="1"/>
  <c r="F27" i="1"/>
  <c r="B28" i="1"/>
  <c r="B29" i="1"/>
  <c r="B30" i="1"/>
  <c r="B31" i="1"/>
  <c r="B32" i="1"/>
  <c r="B33" i="1"/>
  <c r="B34" i="1"/>
  <c r="B35" i="1"/>
  <c r="K35" i="1"/>
  <c r="B36" i="1"/>
  <c r="B37" i="1"/>
  <c r="B38" i="1"/>
  <c r="B39" i="1"/>
  <c r="K39" i="1"/>
  <c r="B40" i="1"/>
  <c r="B41" i="1"/>
  <c r="B42" i="1"/>
  <c r="B43" i="1"/>
  <c r="K43" i="1"/>
  <c r="B44" i="1"/>
  <c r="B45" i="1"/>
  <c r="B46" i="1"/>
  <c r="B47" i="1"/>
  <c r="B48" i="1"/>
  <c r="B49" i="1"/>
  <c r="B50" i="1"/>
  <c r="B51" i="1"/>
  <c r="K51" i="1"/>
  <c r="B52" i="1"/>
  <c r="B53" i="1"/>
  <c r="B54" i="1"/>
  <c r="B55" i="1"/>
  <c r="K55" i="1"/>
  <c r="B56" i="1"/>
  <c r="B57" i="1"/>
  <c r="B58" i="1"/>
  <c r="B59" i="1"/>
  <c r="K59" i="1"/>
  <c r="B60" i="1"/>
  <c r="B61" i="1"/>
  <c r="B62" i="1"/>
  <c r="B63" i="1"/>
  <c r="B64" i="1"/>
  <c r="B65" i="1"/>
  <c r="B66" i="1"/>
  <c r="B67" i="1"/>
  <c r="K67" i="1"/>
  <c r="F67" i="1"/>
  <c r="B68" i="1"/>
  <c r="B69" i="1"/>
  <c r="B70" i="1"/>
  <c r="B71" i="1"/>
  <c r="K71" i="1"/>
  <c r="B72" i="1"/>
  <c r="B73" i="1"/>
  <c r="B74" i="1"/>
  <c r="B75" i="1"/>
  <c r="K75" i="1"/>
  <c r="B76" i="1"/>
  <c r="B77" i="1"/>
  <c r="B78" i="1"/>
  <c r="B79" i="1"/>
  <c r="B80" i="1"/>
  <c r="B81" i="1"/>
  <c r="B82" i="1"/>
  <c r="B83" i="1"/>
  <c r="K83" i="1"/>
  <c r="B84" i="1"/>
  <c r="B85" i="1"/>
  <c r="B86" i="1"/>
  <c r="B87" i="1"/>
  <c r="K87" i="1"/>
  <c r="B88" i="1"/>
  <c r="B89" i="1"/>
  <c r="B90" i="1"/>
  <c r="B91" i="1"/>
  <c r="K91" i="1"/>
  <c r="B92" i="1"/>
  <c r="B93" i="1"/>
  <c r="B94" i="1"/>
  <c r="B95" i="1"/>
  <c r="B96" i="1"/>
  <c r="B97" i="1"/>
  <c r="B98" i="1"/>
  <c r="B99" i="1"/>
  <c r="K99" i="1"/>
  <c r="B100" i="1"/>
  <c r="B101" i="1"/>
  <c r="B102" i="1"/>
  <c r="B103" i="1"/>
  <c r="K103" i="1"/>
  <c r="B104" i="1"/>
  <c r="B105" i="1"/>
  <c r="B106" i="1"/>
  <c r="B107" i="1"/>
  <c r="K107" i="1"/>
  <c r="F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K248" i="1"/>
  <c r="B249" i="1"/>
  <c r="B250" i="1"/>
  <c r="B251" i="1"/>
  <c r="B252" i="1"/>
  <c r="B253" i="1"/>
  <c r="B254" i="1"/>
  <c r="K254" i="1"/>
  <c r="B255" i="1"/>
  <c r="B256" i="1"/>
  <c r="B257" i="1"/>
  <c r="B258" i="1"/>
  <c r="K258" i="1"/>
  <c r="B259" i="1"/>
  <c r="B260" i="1"/>
  <c r="K260" i="1"/>
  <c r="B261" i="1"/>
  <c r="B262" i="1"/>
  <c r="K262" i="1"/>
  <c r="F262" i="1"/>
  <c r="B263" i="1"/>
  <c r="B264" i="1"/>
  <c r="B265" i="1"/>
  <c r="B266" i="1"/>
  <c r="K266" i="1"/>
  <c r="B267" i="1"/>
  <c r="B268" i="1"/>
  <c r="K268" i="1"/>
  <c r="B269" i="1"/>
  <c r="B270" i="1"/>
  <c r="K270" i="1"/>
  <c r="B271" i="1"/>
  <c r="B272" i="1"/>
  <c r="B273" i="1"/>
  <c r="B274" i="1"/>
  <c r="K274" i="1"/>
  <c r="B275" i="1"/>
  <c r="B276" i="1"/>
  <c r="K276" i="1"/>
  <c r="B277" i="1"/>
  <c r="B278" i="1"/>
  <c r="K278" i="1"/>
  <c r="B279" i="1"/>
  <c r="B280" i="1"/>
  <c r="B281" i="1"/>
  <c r="B282" i="1"/>
  <c r="K282" i="1"/>
  <c r="B283" i="1"/>
  <c r="B284" i="1"/>
  <c r="K284" i="1"/>
  <c r="B285" i="1"/>
  <c r="B286" i="1"/>
  <c r="K286" i="1"/>
  <c r="B287" i="1"/>
  <c r="B288" i="1"/>
  <c r="B289" i="1"/>
  <c r="B290" i="1"/>
  <c r="K290" i="1"/>
  <c r="B291" i="1"/>
  <c r="B292" i="1"/>
  <c r="K292" i="1"/>
  <c r="B293" i="1"/>
  <c r="B294" i="1"/>
  <c r="K294" i="1"/>
  <c r="B295" i="1"/>
  <c r="B296" i="1"/>
  <c r="B297" i="1"/>
  <c r="B298" i="1"/>
  <c r="K298" i="1"/>
  <c r="B299" i="1"/>
  <c r="B300" i="1"/>
  <c r="K300" i="1"/>
  <c r="F300" i="1"/>
  <c r="B301" i="1"/>
  <c r="B302" i="1"/>
  <c r="K302" i="1"/>
  <c r="B303" i="1"/>
  <c r="B304" i="1"/>
  <c r="B305" i="1"/>
  <c r="B306" i="1"/>
  <c r="K306" i="1"/>
  <c r="B307" i="1"/>
  <c r="B308" i="1"/>
  <c r="K308" i="1"/>
  <c r="B309" i="1"/>
  <c r="B310" i="1"/>
  <c r="K310" i="1"/>
  <c r="B311" i="1"/>
  <c r="B312" i="1"/>
  <c r="B313" i="1"/>
  <c r="B314" i="1"/>
  <c r="K314" i="1"/>
  <c r="B315" i="1"/>
  <c r="B316" i="1"/>
  <c r="K316" i="1"/>
  <c r="B317" i="1"/>
  <c r="B318" i="1"/>
  <c r="K318" i="1"/>
  <c r="B319" i="1"/>
  <c r="B320" i="1"/>
  <c r="B321" i="1"/>
  <c r="B322" i="1"/>
  <c r="K322" i="1"/>
  <c r="B323" i="1"/>
  <c r="B324" i="1"/>
  <c r="K324" i="1"/>
  <c r="B325" i="1"/>
  <c r="B326" i="1"/>
  <c r="K326" i="1"/>
  <c r="F326" i="1"/>
  <c r="B327" i="1"/>
  <c r="B328" i="1"/>
  <c r="B329" i="1"/>
  <c r="B330" i="1"/>
  <c r="K330" i="1"/>
  <c r="B331" i="1"/>
  <c r="B332" i="1"/>
  <c r="K332" i="1"/>
  <c r="B333" i="1"/>
  <c r="B334" i="1"/>
  <c r="K334" i="1"/>
  <c r="B335" i="1"/>
  <c r="B336" i="1"/>
  <c r="B337" i="1"/>
  <c r="B338" i="1"/>
  <c r="K338" i="1"/>
  <c r="F338" i="1"/>
  <c r="B339" i="1"/>
  <c r="B340" i="1"/>
  <c r="K340" i="1"/>
  <c r="B341" i="1"/>
  <c r="B342" i="1"/>
  <c r="K342" i="1"/>
  <c r="B343" i="1"/>
  <c r="B344" i="1"/>
  <c r="B345" i="1"/>
  <c r="B346" i="1"/>
  <c r="K346" i="1"/>
  <c r="B347" i="1"/>
  <c r="B348" i="1"/>
  <c r="K348" i="1"/>
  <c r="B349" i="1"/>
  <c r="B350" i="1"/>
  <c r="K350" i="1"/>
  <c r="B351" i="1"/>
  <c r="B352" i="1"/>
  <c r="B353" i="1"/>
  <c r="B354" i="1"/>
  <c r="K354" i="1"/>
  <c r="B355" i="1"/>
  <c r="B356" i="1"/>
  <c r="K356" i="1"/>
  <c r="B357" i="1"/>
  <c r="B358" i="1"/>
  <c r="K358" i="1"/>
  <c r="B359" i="1"/>
  <c r="B360" i="1"/>
  <c r="B361" i="1"/>
  <c r="B362" i="1"/>
  <c r="K362" i="1"/>
  <c r="B363" i="1"/>
  <c r="B364" i="1"/>
  <c r="K364" i="1"/>
  <c r="F364" i="1"/>
  <c r="B365" i="1"/>
  <c r="B366" i="1"/>
  <c r="K366" i="1"/>
  <c r="B367" i="1"/>
  <c r="B368" i="1"/>
  <c r="B369" i="1"/>
  <c r="B370" i="1"/>
  <c r="K370" i="1"/>
  <c r="B371" i="1"/>
  <c r="B372" i="1"/>
  <c r="K372" i="1"/>
  <c r="B373" i="1"/>
  <c r="B374" i="1"/>
  <c r="K374" i="1"/>
  <c r="B375" i="1"/>
  <c r="B376" i="1"/>
  <c r="B377" i="1"/>
  <c r="B378" i="1"/>
  <c r="K378" i="1"/>
  <c r="B379" i="1"/>
  <c r="B380" i="1"/>
  <c r="K380" i="1"/>
  <c r="B381" i="1"/>
  <c r="B382" i="1"/>
  <c r="K382" i="1"/>
  <c r="B383" i="1"/>
  <c r="B384" i="1"/>
  <c r="B385" i="1"/>
  <c r="B386" i="1"/>
  <c r="K386" i="1"/>
  <c r="B387" i="1"/>
  <c r="B388" i="1"/>
  <c r="K388" i="1"/>
  <c r="B389" i="1"/>
  <c r="B390" i="1"/>
  <c r="K390" i="1"/>
  <c r="B391" i="1"/>
  <c r="B392" i="1"/>
  <c r="B393" i="1"/>
  <c r="B394" i="1"/>
  <c r="K394" i="1"/>
  <c r="B395" i="1"/>
  <c r="B396" i="1"/>
  <c r="K396" i="1"/>
  <c r="B397" i="1"/>
  <c r="B398" i="1"/>
  <c r="K398" i="1"/>
  <c r="B399" i="1"/>
  <c r="B400" i="1"/>
  <c r="B401" i="1"/>
  <c r="B402" i="1"/>
  <c r="K402" i="1"/>
  <c r="F402" i="1"/>
  <c r="B403" i="1"/>
  <c r="B404" i="1"/>
  <c r="K404" i="1"/>
  <c r="B405" i="1"/>
  <c r="B406" i="1"/>
  <c r="K406" i="1"/>
  <c r="B407" i="1"/>
  <c r="B408" i="1"/>
  <c r="B409" i="1"/>
  <c r="B410" i="1"/>
  <c r="K410" i="1"/>
  <c r="B411" i="1"/>
  <c r="B412" i="1"/>
  <c r="K412" i="1"/>
  <c r="B413" i="1"/>
  <c r="B414" i="1"/>
  <c r="K414" i="1"/>
  <c r="B415" i="1"/>
  <c r="B416" i="1"/>
  <c r="B417" i="1"/>
  <c r="B418" i="1"/>
  <c r="K418" i="1"/>
  <c r="B419" i="1"/>
  <c r="B420" i="1"/>
  <c r="K420" i="1"/>
  <c r="B421" i="1"/>
  <c r="B422" i="1"/>
  <c r="K422" i="1"/>
  <c r="B423" i="1"/>
  <c r="B424" i="1"/>
  <c r="B425" i="1"/>
  <c r="B426" i="1"/>
  <c r="K426" i="1"/>
  <c r="B427" i="1"/>
  <c r="B428" i="1"/>
  <c r="K428" i="1"/>
  <c r="B429" i="1"/>
  <c r="B430" i="1"/>
  <c r="K430" i="1"/>
  <c r="B431" i="1"/>
  <c r="B432" i="1"/>
  <c r="B433" i="1"/>
  <c r="B434" i="1"/>
  <c r="K434" i="1"/>
  <c r="B435" i="1"/>
  <c r="B436" i="1"/>
  <c r="K436" i="1"/>
  <c r="B437" i="1"/>
  <c r="B438" i="1"/>
  <c r="K438" i="1"/>
  <c r="B439" i="1"/>
  <c r="B440" i="1"/>
  <c r="B441" i="1"/>
  <c r="B442" i="1"/>
  <c r="K442" i="1"/>
  <c r="B443" i="1"/>
  <c r="B444" i="1"/>
  <c r="K444" i="1"/>
  <c r="B445" i="1"/>
  <c r="B446" i="1"/>
  <c r="K446" i="1"/>
  <c r="B447" i="1"/>
  <c r="B448" i="1"/>
  <c r="B449" i="1"/>
  <c r="B450" i="1"/>
  <c r="K450" i="1"/>
  <c r="B451" i="1"/>
  <c r="B452" i="1"/>
  <c r="K452" i="1"/>
  <c r="B453" i="1"/>
  <c r="B454" i="1"/>
  <c r="K454" i="1"/>
  <c r="F454" i="1"/>
  <c r="B455" i="1"/>
  <c r="B456" i="1"/>
  <c r="B457" i="1"/>
  <c r="B458" i="1"/>
  <c r="K458" i="1"/>
  <c r="B459" i="1"/>
  <c r="B460" i="1"/>
  <c r="K460" i="1"/>
  <c r="B461" i="1"/>
  <c r="B462" i="1"/>
  <c r="K462" i="1"/>
  <c r="B463" i="1"/>
  <c r="B464" i="1"/>
  <c r="B465" i="1"/>
  <c r="B466" i="1"/>
  <c r="K466" i="1"/>
  <c r="B467" i="1"/>
  <c r="B468" i="1"/>
  <c r="K468" i="1"/>
  <c r="B469" i="1"/>
  <c r="B470" i="1"/>
  <c r="K470" i="1"/>
  <c r="B471" i="1"/>
  <c r="B472" i="1"/>
  <c r="B473" i="1"/>
  <c r="B474" i="1"/>
  <c r="K474" i="1"/>
  <c r="B475" i="1"/>
  <c r="B476" i="1"/>
  <c r="K476" i="1"/>
  <c r="B477" i="1"/>
  <c r="B478" i="1"/>
  <c r="K478" i="1"/>
  <c r="B479" i="1"/>
  <c r="B480" i="1"/>
  <c r="B481" i="1"/>
  <c r="B482" i="1"/>
  <c r="K482" i="1"/>
  <c r="B483" i="1"/>
  <c r="B484" i="1"/>
  <c r="K484" i="1"/>
  <c r="B485" i="1"/>
  <c r="B486" i="1"/>
  <c r="K486" i="1"/>
  <c r="B487" i="1"/>
  <c r="B488" i="1"/>
  <c r="B489" i="1"/>
  <c r="B490" i="1"/>
  <c r="K490" i="1"/>
  <c r="B491" i="1"/>
  <c r="B492" i="1"/>
  <c r="K492" i="1"/>
  <c r="F492" i="1"/>
  <c r="B493" i="1"/>
  <c r="B494" i="1"/>
  <c r="K494" i="1"/>
  <c r="B495" i="1"/>
  <c r="B496" i="1"/>
  <c r="B497" i="1"/>
  <c r="B498" i="1"/>
  <c r="K498" i="1"/>
  <c r="B499" i="1"/>
  <c r="B500" i="1"/>
  <c r="K500" i="1"/>
  <c r="B501" i="1"/>
  <c r="B502" i="1"/>
  <c r="K502" i="1"/>
  <c r="B503" i="1"/>
  <c r="B504" i="1"/>
  <c r="B505" i="1"/>
  <c r="B506" i="1"/>
  <c r="K506" i="1"/>
  <c r="B507" i="1"/>
  <c r="B508" i="1"/>
  <c r="K508" i="1"/>
  <c r="B509" i="1"/>
  <c r="B510" i="1"/>
  <c r="K510" i="1"/>
  <c r="B511" i="1"/>
  <c r="B512" i="1"/>
  <c r="B513" i="1"/>
  <c r="B514" i="1"/>
  <c r="K514" i="1"/>
  <c r="B515" i="1"/>
  <c r="B516" i="1"/>
  <c r="K516" i="1"/>
  <c r="B517" i="1"/>
  <c r="B518" i="1"/>
  <c r="K518" i="1"/>
  <c r="B519" i="1"/>
  <c r="B520" i="1"/>
  <c r="B521" i="1"/>
  <c r="B522" i="1"/>
  <c r="K522" i="1"/>
  <c r="B523" i="1"/>
  <c r="B524" i="1"/>
  <c r="K524" i="1"/>
  <c r="B525" i="1"/>
  <c r="B526" i="1"/>
  <c r="K526" i="1"/>
  <c r="B527" i="1"/>
  <c r="B528" i="1"/>
  <c r="B529" i="1"/>
  <c r="B530" i="1"/>
  <c r="K530" i="1"/>
  <c r="F530" i="1"/>
  <c r="B531" i="1"/>
  <c r="B532" i="1"/>
  <c r="K532" i="1"/>
  <c r="B533" i="1"/>
  <c r="B534" i="1"/>
  <c r="K534" i="1"/>
  <c r="B535" i="1"/>
  <c r="B536" i="1"/>
  <c r="B537" i="1"/>
  <c r="B2" i="1"/>
  <c r="K2" i="1"/>
  <c r="F518" i="1"/>
  <c r="F274" i="1"/>
  <c r="F7" i="1"/>
  <c r="F466" i="1"/>
  <c r="F428" i="1"/>
  <c r="F390" i="1"/>
  <c r="F43" i="1"/>
  <c r="F590" i="1"/>
  <c r="F572" i="1"/>
  <c r="F524" i="1"/>
  <c r="F498" i="1"/>
  <c r="F422" i="1"/>
  <c r="F396" i="1"/>
  <c r="F370" i="1"/>
  <c r="F294" i="1"/>
  <c r="F268" i="1"/>
  <c r="F87" i="1"/>
  <c r="F23" i="1"/>
  <c r="F566" i="1"/>
  <c r="F548" i="1"/>
  <c r="F542" i="1"/>
  <c r="F570" i="1"/>
  <c r="F486" i="1"/>
  <c r="F460" i="1"/>
  <c r="F434" i="1"/>
  <c r="F358" i="1"/>
  <c r="F332" i="1"/>
  <c r="F306" i="1"/>
  <c r="F546" i="1"/>
  <c r="F540" i="1"/>
  <c r="F598" i="1"/>
  <c r="F536" i="1"/>
  <c r="K536" i="1"/>
  <c r="F513" i="1"/>
  <c r="K513" i="1"/>
  <c r="F507" i="1"/>
  <c r="K507" i="1"/>
  <c r="F501" i="1"/>
  <c r="K501" i="1"/>
  <c r="F495" i="1"/>
  <c r="K495" i="1"/>
  <c r="F472" i="1"/>
  <c r="K472" i="1"/>
  <c r="F537" i="1"/>
  <c r="K537" i="1"/>
  <c r="F531" i="1"/>
  <c r="K531" i="1"/>
  <c r="F528" i="1"/>
  <c r="K528" i="1"/>
  <c r="F525" i="1"/>
  <c r="K525" i="1"/>
  <c r="F522" i="1"/>
  <c r="F519" i="1"/>
  <c r="K519" i="1"/>
  <c r="F516" i="1"/>
  <c r="F510" i="1"/>
  <c r="F505" i="1"/>
  <c r="K505" i="1"/>
  <c r="F499" i="1"/>
  <c r="K499" i="1"/>
  <c r="F496" i="1"/>
  <c r="K496" i="1"/>
  <c r="F493" i="1"/>
  <c r="K493" i="1"/>
  <c r="F490" i="1"/>
  <c r="F487" i="1"/>
  <c r="K487" i="1"/>
  <c r="F484" i="1"/>
  <c r="F478" i="1"/>
  <c r="F473" i="1"/>
  <c r="K473" i="1"/>
  <c r="F467" i="1"/>
  <c r="K467" i="1"/>
  <c r="F464" i="1"/>
  <c r="K464" i="1"/>
  <c r="F461" i="1"/>
  <c r="K461" i="1"/>
  <c r="F458" i="1"/>
  <c r="F455" i="1"/>
  <c r="K455" i="1"/>
  <c r="F452" i="1"/>
  <c r="F446" i="1"/>
  <c r="F441" i="1"/>
  <c r="K441" i="1"/>
  <c r="F435" i="1"/>
  <c r="K435" i="1"/>
  <c r="F432" i="1"/>
  <c r="K432" i="1"/>
  <c r="F429" i="1"/>
  <c r="K429" i="1"/>
  <c r="F426" i="1"/>
  <c r="F423" i="1"/>
  <c r="K423" i="1"/>
  <c r="F420" i="1"/>
  <c r="F414" i="1"/>
  <c r="F409" i="1"/>
  <c r="K409" i="1"/>
  <c r="F403" i="1"/>
  <c r="K403" i="1"/>
  <c r="F400" i="1"/>
  <c r="K400" i="1"/>
  <c r="F397" i="1"/>
  <c r="K397" i="1"/>
  <c r="F394" i="1"/>
  <c r="F391" i="1"/>
  <c r="K391" i="1"/>
  <c r="F388" i="1"/>
  <c r="F382" i="1"/>
  <c r="F377" i="1"/>
  <c r="K377" i="1"/>
  <c r="F371" i="1"/>
  <c r="K371" i="1"/>
  <c r="F368" i="1"/>
  <c r="K368" i="1"/>
  <c r="F365" i="1"/>
  <c r="K365" i="1"/>
  <c r="F362" i="1"/>
  <c r="F359" i="1"/>
  <c r="K359" i="1"/>
  <c r="F356" i="1"/>
  <c r="F350" i="1"/>
  <c r="F345" i="1"/>
  <c r="K345" i="1"/>
  <c r="F339" i="1"/>
  <c r="K339" i="1"/>
  <c r="F336" i="1"/>
  <c r="K336" i="1"/>
  <c r="F333" i="1"/>
  <c r="K333" i="1"/>
  <c r="F330" i="1"/>
  <c r="F327" i="1"/>
  <c r="K327" i="1"/>
  <c r="F324" i="1"/>
  <c r="F318" i="1"/>
  <c r="F313" i="1"/>
  <c r="K313" i="1"/>
  <c r="F307" i="1"/>
  <c r="K307" i="1"/>
  <c r="F304" i="1"/>
  <c r="K304" i="1"/>
  <c r="F301" i="1"/>
  <c r="K301" i="1"/>
  <c r="F298" i="1"/>
  <c r="F295" i="1"/>
  <c r="K295" i="1"/>
  <c r="F292" i="1"/>
  <c r="F286" i="1"/>
  <c r="F281" i="1"/>
  <c r="K281" i="1"/>
  <c r="F275" i="1"/>
  <c r="K275" i="1"/>
  <c r="F272" i="1"/>
  <c r="K272" i="1"/>
  <c r="F269" i="1"/>
  <c r="K269" i="1"/>
  <c r="F266" i="1"/>
  <c r="F263" i="1"/>
  <c r="K263" i="1"/>
  <c r="F260" i="1"/>
  <c r="F254" i="1"/>
  <c r="F251" i="1"/>
  <c r="K251" i="1"/>
  <c r="F244" i="1"/>
  <c r="K244" i="1"/>
  <c r="F240" i="1"/>
  <c r="K240" i="1"/>
  <c r="F236" i="1"/>
  <c r="K236" i="1"/>
  <c r="F232" i="1"/>
  <c r="K232" i="1"/>
  <c r="F228" i="1"/>
  <c r="K228" i="1"/>
  <c r="F224" i="1"/>
  <c r="K224" i="1"/>
  <c r="F220" i="1"/>
  <c r="K220" i="1"/>
  <c r="F216" i="1"/>
  <c r="K216" i="1"/>
  <c r="F212" i="1"/>
  <c r="K212" i="1"/>
  <c r="F208" i="1"/>
  <c r="K208" i="1"/>
  <c r="F204" i="1"/>
  <c r="K204" i="1"/>
  <c r="F200" i="1"/>
  <c r="K200" i="1"/>
  <c r="F196" i="1"/>
  <c r="K196" i="1"/>
  <c r="F192" i="1"/>
  <c r="K192" i="1"/>
  <c r="F188" i="1"/>
  <c r="K188" i="1"/>
  <c r="F184" i="1"/>
  <c r="K184" i="1"/>
  <c r="F180" i="1"/>
  <c r="K180" i="1"/>
  <c r="F176" i="1"/>
  <c r="K176" i="1"/>
  <c r="F172" i="1"/>
  <c r="K172" i="1"/>
  <c r="F168" i="1"/>
  <c r="K168" i="1"/>
  <c r="F164" i="1"/>
  <c r="K164" i="1"/>
  <c r="F160" i="1"/>
  <c r="K160" i="1"/>
  <c r="F156" i="1"/>
  <c r="K156" i="1"/>
  <c r="F152" i="1"/>
  <c r="K152" i="1"/>
  <c r="F148" i="1"/>
  <c r="K148" i="1"/>
  <c r="F144" i="1"/>
  <c r="K144" i="1"/>
  <c r="F140" i="1"/>
  <c r="K140" i="1"/>
  <c r="F136" i="1"/>
  <c r="K136" i="1"/>
  <c r="F132" i="1"/>
  <c r="K132" i="1"/>
  <c r="F128" i="1"/>
  <c r="K128" i="1"/>
  <c r="F124" i="1"/>
  <c r="K124" i="1"/>
  <c r="F120" i="1"/>
  <c r="K120" i="1"/>
  <c r="F116" i="1"/>
  <c r="K116" i="1"/>
  <c r="F112" i="1"/>
  <c r="K112" i="1"/>
  <c r="F108" i="1"/>
  <c r="K108" i="1"/>
  <c r="F105" i="1"/>
  <c r="K105" i="1"/>
  <c r="F102" i="1"/>
  <c r="K102" i="1"/>
  <c r="F95" i="1"/>
  <c r="K95" i="1"/>
  <c r="F91" i="1"/>
  <c r="F88" i="1"/>
  <c r="K88" i="1"/>
  <c r="F85" i="1"/>
  <c r="K85" i="1"/>
  <c r="F82" i="1"/>
  <c r="K82" i="1"/>
  <c r="F78" i="1"/>
  <c r="K78" i="1"/>
  <c r="F71" i="1"/>
  <c r="F68" i="1"/>
  <c r="K68" i="1"/>
  <c r="F65" i="1"/>
  <c r="K65" i="1"/>
  <c r="F61" i="1"/>
  <c r="K61" i="1"/>
  <c r="F58" i="1"/>
  <c r="K58" i="1"/>
  <c r="F51" i="1"/>
  <c r="F48" i="1"/>
  <c r="K48" i="1"/>
  <c r="F44" i="1"/>
  <c r="K44" i="1"/>
  <c r="F41" i="1"/>
  <c r="K41" i="1"/>
  <c r="F38" i="1"/>
  <c r="K38" i="1"/>
  <c r="F31" i="1"/>
  <c r="K31" i="1"/>
  <c r="F24" i="1"/>
  <c r="K24" i="1"/>
  <c r="F21" i="1"/>
  <c r="K21" i="1"/>
  <c r="F18" i="1"/>
  <c r="K18" i="1"/>
  <c r="F14" i="1"/>
  <c r="K14" i="1"/>
  <c r="F561" i="1"/>
  <c r="K561" i="1"/>
  <c r="F555" i="1"/>
  <c r="K555" i="1"/>
  <c r="F552" i="1"/>
  <c r="K552" i="1"/>
  <c r="F549" i="1"/>
  <c r="K549" i="1"/>
  <c r="F543" i="1"/>
  <c r="K543" i="1"/>
  <c r="F585" i="1"/>
  <c r="K585" i="1"/>
  <c r="F579" i="1"/>
  <c r="K579" i="1"/>
  <c r="F576" i="1"/>
  <c r="K576" i="1"/>
  <c r="F573" i="1"/>
  <c r="K573" i="1"/>
  <c r="F2" i="1"/>
  <c r="F535" i="1"/>
  <c r="K535" i="1"/>
  <c r="F532" i="1"/>
  <c r="F526" i="1"/>
  <c r="F521" i="1"/>
  <c r="K521" i="1"/>
  <c r="F515" i="1"/>
  <c r="K515" i="1"/>
  <c r="F512" i="1"/>
  <c r="K512" i="1"/>
  <c r="F509" i="1"/>
  <c r="K509" i="1"/>
  <c r="F506" i="1"/>
  <c r="F503" i="1"/>
  <c r="K503" i="1"/>
  <c r="F500" i="1"/>
  <c r="F494" i="1"/>
  <c r="F489" i="1"/>
  <c r="K489" i="1"/>
  <c r="F483" i="1"/>
  <c r="K483" i="1"/>
  <c r="F480" i="1"/>
  <c r="K480" i="1"/>
  <c r="F477" i="1"/>
  <c r="K477" i="1"/>
  <c r="F474" i="1"/>
  <c r="F471" i="1"/>
  <c r="K471" i="1"/>
  <c r="F468" i="1"/>
  <c r="F462" i="1"/>
  <c r="F457" i="1"/>
  <c r="K457" i="1"/>
  <c r="F451" i="1"/>
  <c r="K451" i="1"/>
  <c r="F448" i="1"/>
  <c r="K448" i="1"/>
  <c r="F445" i="1"/>
  <c r="K445" i="1"/>
  <c r="F442" i="1"/>
  <c r="F439" i="1"/>
  <c r="K439" i="1"/>
  <c r="F436" i="1"/>
  <c r="F430" i="1"/>
  <c r="F425" i="1"/>
  <c r="K425" i="1"/>
  <c r="F419" i="1"/>
  <c r="K419" i="1"/>
  <c r="F416" i="1"/>
  <c r="K416" i="1"/>
  <c r="F413" i="1"/>
  <c r="K413" i="1"/>
  <c r="F410" i="1"/>
  <c r="F407" i="1"/>
  <c r="K407" i="1"/>
  <c r="F404" i="1"/>
  <c r="F398" i="1"/>
  <c r="F393" i="1"/>
  <c r="K393" i="1"/>
  <c r="F387" i="1"/>
  <c r="K387" i="1"/>
  <c r="F384" i="1"/>
  <c r="K384" i="1"/>
  <c r="F381" i="1"/>
  <c r="K381" i="1"/>
  <c r="F378" i="1"/>
  <c r="F375" i="1"/>
  <c r="K375" i="1"/>
  <c r="F372" i="1"/>
  <c r="F366" i="1"/>
  <c r="F361" i="1"/>
  <c r="K361" i="1"/>
  <c r="F355" i="1"/>
  <c r="K355" i="1"/>
  <c r="F352" i="1"/>
  <c r="K352" i="1"/>
  <c r="F349" i="1"/>
  <c r="K349" i="1"/>
  <c r="F346" i="1"/>
  <c r="F343" i="1"/>
  <c r="K343" i="1"/>
  <c r="F340" i="1"/>
  <c r="F334" i="1"/>
  <c r="F329" i="1"/>
  <c r="K329" i="1"/>
  <c r="F323" i="1"/>
  <c r="K323" i="1"/>
  <c r="F320" i="1"/>
  <c r="K320" i="1"/>
  <c r="F317" i="1"/>
  <c r="K317" i="1"/>
  <c r="F314" i="1"/>
  <c r="F311" i="1"/>
  <c r="K311" i="1"/>
  <c r="F308" i="1"/>
  <c r="F302" i="1"/>
  <c r="F297" i="1"/>
  <c r="K297" i="1"/>
  <c r="F291" i="1"/>
  <c r="K291" i="1"/>
  <c r="F288" i="1"/>
  <c r="K288" i="1"/>
  <c r="F285" i="1"/>
  <c r="K285" i="1"/>
  <c r="F282" i="1"/>
  <c r="F279" i="1"/>
  <c r="K279" i="1"/>
  <c r="F276" i="1"/>
  <c r="F270" i="1"/>
  <c r="F265" i="1"/>
  <c r="K265" i="1"/>
  <c r="F259" i="1"/>
  <c r="K259" i="1"/>
  <c r="F256" i="1"/>
  <c r="K256" i="1"/>
  <c r="F253" i="1"/>
  <c r="K253" i="1"/>
  <c r="F249" i="1"/>
  <c r="K249" i="1"/>
  <c r="F246" i="1"/>
  <c r="K246" i="1"/>
  <c r="F242" i="1"/>
  <c r="K242" i="1"/>
  <c r="F238" i="1"/>
  <c r="K238" i="1"/>
  <c r="F234" i="1"/>
  <c r="K234" i="1"/>
  <c r="F230" i="1"/>
  <c r="K230" i="1"/>
  <c r="F226" i="1"/>
  <c r="K226" i="1"/>
  <c r="F222" i="1"/>
  <c r="K222" i="1"/>
  <c r="F218" i="1"/>
  <c r="K218" i="1"/>
  <c r="F214" i="1"/>
  <c r="K214" i="1"/>
  <c r="F210" i="1"/>
  <c r="K210" i="1"/>
  <c r="F206" i="1"/>
  <c r="K206" i="1"/>
  <c r="F202" i="1"/>
  <c r="K202" i="1"/>
  <c r="F198" i="1"/>
  <c r="K198" i="1"/>
  <c r="F194" i="1"/>
  <c r="K194" i="1"/>
  <c r="F190" i="1"/>
  <c r="K190" i="1"/>
  <c r="F186" i="1"/>
  <c r="K186" i="1"/>
  <c r="F182" i="1"/>
  <c r="K182" i="1"/>
  <c r="F178" i="1"/>
  <c r="K178" i="1"/>
  <c r="F174" i="1"/>
  <c r="K174" i="1"/>
  <c r="F170" i="1"/>
  <c r="K170" i="1"/>
  <c r="F166" i="1"/>
  <c r="K166" i="1"/>
  <c r="F162" i="1"/>
  <c r="K162" i="1"/>
  <c r="F158" i="1"/>
  <c r="K158" i="1"/>
  <c r="F154" i="1"/>
  <c r="K154" i="1"/>
  <c r="F150" i="1"/>
  <c r="K150" i="1"/>
  <c r="F146" i="1"/>
  <c r="K146" i="1"/>
  <c r="F142" i="1"/>
  <c r="K142" i="1"/>
  <c r="F138" i="1"/>
  <c r="K138" i="1"/>
  <c r="F134" i="1"/>
  <c r="K134" i="1"/>
  <c r="F130" i="1"/>
  <c r="K130" i="1"/>
  <c r="F126" i="1"/>
  <c r="K126" i="1"/>
  <c r="F122" i="1"/>
  <c r="K122" i="1"/>
  <c r="F118" i="1"/>
  <c r="K118" i="1"/>
  <c r="F114" i="1"/>
  <c r="K114" i="1"/>
  <c r="F110" i="1"/>
  <c r="K110" i="1"/>
  <c r="F103" i="1"/>
  <c r="F100" i="1"/>
  <c r="K100" i="1"/>
  <c r="F97" i="1"/>
  <c r="K97" i="1"/>
  <c r="F93" i="1"/>
  <c r="K93" i="1"/>
  <c r="F90" i="1"/>
  <c r="K90" i="1"/>
  <c r="F83" i="1"/>
  <c r="F80" i="1"/>
  <c r="K80" i="1"/>
  <c r="F76" i="1"/>
  <c r="K76" i="1"/>
  <c r="F73" i="1"/>
  <c r="K73" i="1"/>
  <c r="F70" i="1"/>
  <c r="K70" i="1"/>
  <c r="F63" i="1"/>
  <c r="K63" i="1"/>
  <c r="F59" i="1"/>
  <c r="F56" i="1"/>
  <c r="K56" i="1"/>
  <c r="F53" i="1"/>
  <c r="K53" i="1"/>
  <c r="F50" i="1"/>
  <c r="K50" i="1"/>
  <c r="F46" i="1"/>
  <c r="K46" i="1"/>
  <c r="F39" i="1"/>
  <c r="F36" i="1"/>
  <c r="K36" i="1"/>
  <c r="F33" i="1"/>
  <c r="K33" i="1"/>
  <c r="F29" i="1"/>
  <c r="K29" i="1"/>
  <c r="F26" i="1"/>
  <c r="K26" i="1"/>
  <c r="F19" i="1"/>
  <c r="F16" i="1"/>
  <c r="K16" i="1"/>
  <c r="F12" i="1"/>
  <c r="K12" i="1"/>
  <c r="F9" i="1"/>
  <c r="K9" i="1"/>
  <c r="F6" i="1"/>
  <c r="K6" i="1"/>
  <c r="F3" i="1"/>
  <c r="K3" i="1"/>
  <c r="F565" i="1"/>
  <c r="K565" i="1"/>
  <c r="F562" i="1"/>
  <c r="F559" i="1"/>
  <c r="K559" i="1"/>
  <c r="F556" i="1"/>
  <c r="F550" i="1"/>
  <c r="F545" i="1"/>
  <c r="K545" i="1"/>
  <c r="F539" i="1"/>
  <c r="K539" i="1"/>
  <c r="F595" i="1"/>
  <c r="K595" i="1"/>
  <c r="F592" i="1"/>
  <c r="K592" i="1"/>
  <c r="F589" i="1"/>
  <c r="K589" i="1"/>
  <c r="F586" i="1"/>
  <c r="F583" i="1"/>
  <c r="K583" i="1"/>
  <c r="F580" i="1"/>
  <c r="F574" i="1"/>
  <c r="F569" i="1"/>
  <c r="K569" i="1"/>
  <c r="F533" i="1"/>
  <c r="K533" i="1"/>
  <c r="F527" i="1"/>
  <c r="K527" i="1"/>
  <c r="F504" i="1"/>
  <c r="K504" i="1"/>
  <c r="F481" i="1"/>
  <c r="K481" i="1"/>
  <c r="F475" i="1"/>
  <c r="K475" i="1"/>
  <c r="F469" i="1"/>
  <c r="K469" i="1"/>
  <c r="F463" i="1"/>
  <c r="K463" i="1"/>
  <c r="F449" i="1"/>
  <c r="K449" i="1"/>
  <c r="F443" i="1"/>
  <c r="K443" i="1"/>
  <c r="F440" i="1"/>
  <c r="K440" i="1"/>
  <c r="F437" i="1"/>
  <c r="K437" i="1"/>
  <c r="F431" i="1"/>
  <c r="K431" i="1"/>
  <c r="F417" i="1"/>
  <c r="K417" i="1"/>
  <c r="F411" i="1"/>
  <c r="K411" i="1"/>
  <c r="F408" i="1"/>
  <c r="K408" i="1"/>
  <c r="F405" i="1"/>
  <c r="K405" i="1"/>
  <c r="F399" i="1"/>
  <c r="K399" i="1"/>
  <c r="F385" i="1"/>
  <c r="K385" i="1"/>
  <c r="F379" i="1"/>
  <c r="K379" i="1"/>
  <c r="F376" i="1"/>
  <c r="K376" i="1"/>
  <c r="F373" i="1"/>
  <c r="K373" i="1"/>
  <c r="F367" i="1"/>
  <c r="K367" i="1"/>
  <c r="F353" i="1"/>
  <c r="K353" i="1"/>
  <c r="F347" i="1"/>
  <c r="K347" i="1"/>
  <c r="F344" i="1"/>
  <c r="K344" i="1"/>
  <c r="F341" i="1"/>
  <c r="K341" i="1"/>
  <c r="F335" i="1"/>
  <c r="K335" i="1"/>
  <c r="F321" i="1"/>
  <c r="K321" i="1"/>
  <c r="F315" i="1"/>
  <c r="K315" i="1"/>
  <c r="F312" i="1"/>
  <c r="K312" i="1"/>
  <c r="F309" i="1"/>
  <c r="K309" i="1"/>
  <c r="F303" i="1"/>
  <c r="K303" i="1"/>
  <c r="F289" i="1"/>
  <c r="K289" i="1"/>
  <c r="F283" i="1"/>
  <c r="K283" i="1"/>
  <c r="F280" i="1"/>
  <c r="K280" i="1"/>
  <c r="F277" i="1"/>
  <c r="K277" i="1"/>
  <c r="F271" i="1"/>
  <c r="K271" i="1"/>
  <c r="F257" i="1"/>
  <c r="K257" i="1"/>
  <c r="F250" i="1"/>
  <c r="K250" i="1"/>
  <c r="F247" i="1"/>
  <c r="K247" i="1"/>
  <c r="F243" i="1"/>
  <c r="K243" i="1"/>
  <c r="F239" i="1"/>
  <c r="K239" i="1"/>
  <c r="F235" i="1"/>
  <c r="K235" i="1"/>
  <c r="F231" i="1"/>
  <c r="K231" i="1"/>
  <c r="F227" i="1"/>
  <c r="K227" i="1"/>
  <c r="F223" i="1"/>
  <c r="K223" i="1"/>
  <c r="F219" i="1"/>
  <c r="K219" i="1"/>
  <c r="F215" i="1"/>
  <c r="K215" i="1"/>
  <c r="F211" i="1"/>
  <c r="K211" i="1"/>
  <c r="F207" i="1"/>
  <c r="K207" i="1"/>
  <c r="F203" i="1"/>
  <c r="K203" i="1"/>
  <c r="F199" i="1"/>
  <c r="K199" i="1"/>
  <c r="F195" i="1"/>
  <c r="K195" i="1"/>
  <c r="F191" i="1"/>
  <c r="K191" i="1"/>
  <c r="F187" i="1"/>
  <c r="K187" i="1"/>
  <c r="F183" i="1"/>
  <c r="K183" i="1"/>
  <c r="F179" i="1"/>
  <c r="K179" i="1"/>
  <c r="F175" i="1"/>
  <c r="K175" i="1"/>
  <c r="F171" i="1"/>
  <c r="K171" i="1"/>
  <c r="F167" i="1"/>
  <c r="K167" i="1"/>
  <c r="F163" i="1"/>
  <c r="K163" i="1"/>
  <c r="F159" i="1"/>
  <c r="K159" i="1"/>
  <c r="F155" i="1"/>
  <c r="K155" i="1"/>
  <c r="F151" i="1"/>
  <c r="K151" i="1"/>
  <c r="F147" i="1"/>
  <c r="K147" i="1"/>
  <c r="F143" i="1"/>
  <c r="K143" i="1"/>
  <c r="F139" i="1"/>
  <c r="K139" i="1"/>
  <c r="F135" i="1"/>
  <c r="K135" i="1"/>
  <c r="F131" i="1"/>
  <c r="K131" i="1"/>
  <c r="F127" i="1"/>
  <c r="K127" i="1"/>
  <c r="F123" i="1"/>
  <c r="K123" i="1"/>
  <c r="F119" i="1"/>
  <c r="K119" i="1"/>
  <c r="F115" i="1"/>
  <c r="K115" i="1"/>
  <c r="F111" i="1"/>
  <c r="K111" i="1"/>
  <c r="F104" i="1"/>
  <c r="K104" i="1"/>
  <c r="F101" i="1"/>
  <c r="K101" i="1"/>
  <c r="F98" i="1"/>
  <c r="K98" i="1"/>
  <c r="F94" i="1"/>
  <c r="K94" i="1"/>
  <c r="F84" i="1"/>
  <c r="K84" i="1"/>
  <c r="F81" i="1"/>
  <c r="K81" i="1"/>
  <c r="F77" i="1"/>
  <c r="K77" i="1"/>
  <c r="F74" i="1"/>
  <c r="K74" i="1"/>
  <c r="F64" i="1"/>
  <c r="K64" i="1"/>
  <c r="F60" i="1"/>
  <c r="K60" i="1"/>
  <c r="F57" i="1"/>
  <c r="K57" i="1"/>
  <c r="F54" i="1"/>
  <c r="K54" i="1"/>
  <c r="F47" i="1"/>
  <c r="K47" i="1"/>
  <c r="F40" i="1"/>
  <c r="K40" i="1"/>
  <c r="F37" i="1"/>
  <c r="K37" i="1"/>
  <c r="F34" i="1"/>
  <c r="K34" i="1"/>
  <c r="F30" i="1"/>
  <c r="K30" i="1"/>
  <c r="F20" i="1"/>
  <c r="K20" i="1"/>
  <c r="F17" i="1"/>
  <c r="K17" i="1"/>
  <c r="F13" i="1"/>
  <c r="K13" i="1"/>
  <c r="F10" i="1"/>
  <c r="K10" i="1"/>
  <c r="F4" i="1"/>
  <c r="K4" i="1"/>
  <c r="F563" i="1"/>
  <c r="K563" i="1"/>
  <c r="F560" i="1"/>
  <c r="K560" i="1"/>
  <c r="F557" i="1"/>
  <c r="K557" i="1"/>
  <c r="F551" i="1"/>
  <c r="K551" i="1"/>
  <c r="F593" i="1"/>
  <c r="K593" i="1"/>
  <c r="F587" i="1"/>
  <c r="K587" i="1"/>
  <c r="F584" i="1"/>
  <c r="K584" i="1"/>
  <c r="F581" i="1"/>
  <c r="K581" i="1"/>
  <c r="F575" i="1"/>
  <c r="K575" i="1"/>
  <c r="F534" i="1"/>
  <c r="F529" i="1"/>
  <c r="K529" i="1"/>
  <c r="F523" i="1"/>
  <c r="K523" i="1"/>
  <c r="F520" i="1"/>
  <c r="K520" i="1"/>
  <c r="F517" i="1"/>
  <c r="K517" i="1"/>
  <c r="F514" i="1"/>
  <c r="F511" i="1"/>
  <c r="K511" i="1"/>
  <c r="F508" i="1"/>
  <c r="F502" i="1"/>
  <c r="F497" i="1"/>
  <c r="K497" i="1"/>
  <c r="F491" i="1"/>
  <c r="K491" i="1"/>
  <c r="F488" i="1"/>
  <c r="K488" i="1"/>
  <c r="F485" i="1"/>
  <c r="K485" i="1"/>
  <c r="F482" i="1"/>
  <c r="F479" i="1"/>
  <c r="K479" i="1"/>
  <c r="F476" i="1"/>
  <c r="F470" i="1"/>
  <c r="F465" i="1"/>
  <c r="K465" i="1"/>
  <c r="F459" i="1"/>
  <c r="K459" i="1"/>
  <c r="F456" i="1"/>
  <c r="K456" i="1"/>
  <c r="F453" i="1"/>
  <c r="K453" i="1"/>
  <c r="F450" i="1"/>
  <c r="F447" i="1"/>
  <c r="K447" i="1"/>
  <c r="F444" i="1"/>
  <c r="F438" i="1"/>
  <c r="F433" i="1"/>
  <c r="K433" i="1"/>
  <c r="F427" i="1"/>
  <c r="K427" i="1"/>
  <c r="F424" i="1"/>
  <c r="K424" i="1"/>
  <c r="F421" i="1"/>
  <c r="K421" i="1"/>
  <c r="F418" i="1"/>
  <c r="F415" i="1"/>
  <c r="K415" i="1"/>
  <c r="F412" i="1"/>
  <c r="F406" i="1"/>
  <c r="F401" i="1"/>
  <c r="K401" i="1"/>
  <c r="F395" i="1"/>
  <c r="K395" i="1"/>
  <c r="F392" i="1"/>
  <c r="K392" i="1"/>
  <c r="F389" i="1"/>
  <c r="K389" i="1"/>
  <c r="F386" i="1"/>
  <c r="F383" i="1"/>
  <c r="K383" i="1"/>
  <c r="F380" i="1"/>
  <c r="F374" i="1"/>
  <c r="F369" i="1"/>
  <c r="K369" i="1"/>
  <c r="F363" i="1"/>
  <c r="K363" i="1"/>
  <c r="F360" i="1"/>
  <c r="K360" i="1"/>
  <c r="F357" i="1"/>
  <c r="K357" i="1"/>
  <c r="F354" i="1"/>
  <c r="F351" i="1"/>
  <c r="K351" i="1"/>
  <c r="F348" i="1"/>
  <c r="F342" i="1"/>
  <c r="F337" i="1"/>
  <c r="K337" i="1"/>
  <c r="F331" i="1"/>
  <c r="K331" i="1"/>
  <c r="F328" i="1"/>
  <c r="K328" i="1"/>
  <c r="F325" i="1"/>
  <c r="K325" i="1"/>
  <c r="F322" i="1"/>
  <c r="F319" i="1"/>
  <c r="K319" i="1"/>
  <c r="F316" i="1"/>
  <c r="F310" i="1"/>
  <c r="F305" i="1"/>
  <c r="K305" i="1"/>
  <c r="F299" i="1"/>
  <c r="K299" i="1"/>
  <c r="F296" i="1"/>
  <c r="K296" i="1"/>
  <c r="F293" i="1"/>
  <c r="K293" i="1"/>
  <c r="F290" i="1"/>
  <c r="F287" i="1"/>
  <c r="K287" i="1"/>
  <c r="F284" i="1"/>
  <c r="F278" i="1"/>
  <c r="F273" i="1"/>
  <c r="K273" i="1"/>
  <c r="F267" i="1"/>
  <c r="K267" i="1"/>
  <c r="F264" i="1"/>
  <c r="K264" i="1"/>
  <c r="F261" i="1"/>
  <c r="K261" i="1"/>
  <c r="F258" i="1"/>
  <c r="F255" i="1"/>
  <c r="K255" i="1"/>
  <c r="F252" i="1"/>
  <c r="K252" i="1"/>
  <c r="F248" i="1"/>
  <c r="F245" i="1"/>
  <c r="K245" i="1"/>
  <c r="F241" i="1"/>
  <c r="K241" i="1"/>
  <c r="F237" i="1"/>
  <c r="K237" i="1"/>
  <c r="F233" i="1"/>
  <c r="K233" i="1"/>
  <c r="F229" i="1"/>
  <c r="K229" i="1"/>
  <c r="F225" i="1"/>
  <c r="K225" i="1"/>
  <c r="F221" i="1"/>
  <c r="K221" i="1"/>
  <c r="F217" i="1"/>
  <c r="K217" i="1"/>
  <c r="F213" i="1"/>
  <c r="K213" i="1"/>
  <c r="F209" i="1"/>
  <c r="K209" i="1"/>
  <c r="F205" i="1"/>
  <c r="K205" i="1"/>
  <c r="F201" i="1"/>
  <c r="K201" i="1"/>
  <c r="F197" i="1"/>
  <c r="K197" i="1"/>
  <c r="F193" i="1"/>
  <c r="K193" i="1"/>
  <c r="F189" i="1"/>
  <c r="K189" i="1"/>
  <c r="F185" i="1"/>
  <c r="K185" i="1"/>
  <c r="F181" i="1"/>
  <c r="K181" i="1"/>
  <c r="F177" i="1"/>
  <c r="K177" i="1"/>
  <c r="F173" i="1"/>
  <c r="K173" i="1"/>
  <c r="F169" i="1"/>
  <c r="K169" i="1"/>
  <c r="F165" i="1"/>
  <c r="K165" i="1"/>
  <c r="F161" i="1"/>
  <c r="K161" i="1"/>
  <c r="F157" i="1"/>
  <c r="K157" i="1"/>
  <c r="F153" i="1"/>
  <c r="K153" i="1"/>
  <c r="F149" i="1"/>
  <c r="K149" i="1"/>
  <c r="F145" i="1"/>
  <c r="K145" i="1"/>
  <c r="F141" i="1"/>
  <c r="K141" i="1"/>
  <c r="F137" i="1"/>
  <c r="K137" i="1"/>
  <c r="F133" i="1"/>
  <c r="K133" i="1"/>
  <c r="F129" i="1"/>
  <c r="K129" i="1"/>
  <c r="F125" i="1"/>
  <c r="K125" i="1"/>
  <c r="F121" i="1"/>
  <c r="K121" i="1"/>
  <c r="F117" i="1"/>
  <c r="K117" i="1"/>
  <c r="F113" i="1"/>
  <c r="K113" i="1"/>
  <c r="F109" i="1"/>
  <c r="K109" i="1"/>
  <c r="F106" i="1"/>
  <c r="K106" i="1"/>
  <c r="F99" i="1"/>
  <c r="F96" i="1"/>
  <c r="K96" i="1"/>
  <c r="F92" i="1"/>
  <c r="K92" i="1"/>
  <c r="F89" i="1"/>
  <c r="K89" i="1"/>
  <c r="F86" i="1"/>
  <c r="K86" i="1"/>
  <c r="F79" i="1"/>
  <c r="K79" i="1"/>
  <c r="F75" i="1"/>
  <c r="F72" i="1"/>
  <c r="K72" i="1"/>
  <c r="F69" i="1"/>
  <c r="K69" i="1"/>
  <c r="F66" i="1"/>
  <c r="K66" i="1"/>
  <c r="F62" i="1"/>
  <c r="K62" i="1"/>
  <c r="F55" i="1"/>
  <c r="F52" i="1"/>
  <c r="K52" i="1"/>
  <c r="F49" i="1"/>
  <c r="K49" i="1"/>
  <c r="F45" i="1"/>
  <c r="K45" i="1"/>
  <c r="F42" i="1"/>
  <c r="K42" i="1"/>
  <c r="F35" i="1"/>
  <c r="F32" i="1"/>
  <c r="K32" i="1"/>
  <c r="F28" i="1"/>
  <c r="K28" i="1"/>
  <c r="F25" i="1"/>
  <c r="K25" i="1"/>
  <c r="F22" i="1"/>
  <c r="K22" i="1"/>
  <c r="F15" i="1"/>
  <c r="K15" i="1"/>
  <c r="F11" i="1"/>
  <c r="F8" i="1"/>
  <c r="K8" i="1"/>
  <c r="F5" i="1"/>
  <c r="F567" i="1"/>
  <c r="K567" i="1"/>
  <c r="F564" i="1"/>
  <c r="F558" i="1"/>
  <c r="F553" i="1"/>
  <c r="K553" i="1"/>
  <c r="F547" i="1"/>
  <c r="K547" i="1"/>
  <c r="F544" i="1"/>
  <c r="K544" i="1"/>
  <c r="F541" i="1"/>
  <c r="K541" i="1"/>
  <c r="F538" i="1"/>
  <c r="F597" i="1"/>
  <c r="K597" i="1"/>
  <c r="F594" i="1"/>
  <c r="F591" i="1"/>
  <c r="K591" i="1"/>
  <c r="F588" i="1"/>
  <c r="F582" i="1"/>
  <c r="F577" i="1"/>
  <c r="K577" i="1"/>
  <c r="F571" i="1"/>
  <c r="K571" i="1"/>
  <c r="F568" i="1"/>
  <c r="K568" i="1"/>
</calcChain>
</file>

<file path=xl/sharedStrings.xml><?xml version="1.0" encoding="utf-8"?>
<sst xmlns="http://schemas.openxmlformats.org/spreadsheetml/2006/main" count="40" uniqueCount="31">
  <si>
    <t>date</t>
  </si>
  <si>
    <t>weekday</t>
  </si>
  <si>
    <t>weekend</t>
  </si>
  <si>
    <t>price hike</t>
  </si>
  <si>
    <t>app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</si>
  <si>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</si>
  <si>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</si>
  <si>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</si>
  <si>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</si>
  <si>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</si>
  <si>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</si>
  <si>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</si>
  <si>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</si>
  <si>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</si>
  <si>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</si>
  <si>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</si>
  <si>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</si>
  <si>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</si>
  <si>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</si>
  <si>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</si>
  <si>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</si>
  <si>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</si>
  <si>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</si>
  <si>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</si>
  <si>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leak alarm</t>
  </si>
  <si>
    <t>daily rainfall</t>
  </si>
  <si>
    <t>daily temp</t>
  </si>
  <si>
    <t>overall LPCD</t>
  </si>
  <si>
    <t>Public holiday</t>
  </si>
  <si>
    <t>time effect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</si>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</sst>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"/>
    <numFmt numFmtId="165" formatCode="0.000"/>
    <numFmt numFmtId="166" formatCode="_(* #,##0.0_);_(* \(#,##0.0\);_(* &quot;-&quot;??_);_(@_)"/>
    <numFmt numFmtId="167" formatCode="0.0%"/>
    <numFmt numFmtId="168" formatCode="_(* #,##0.0000_);_(* \(#,##0.0000\);_(* &quot;-&quot;??_);_(@_)"/>
    <numFmt numFmtId="169" formatCode="[$-14809]d\ mmmm\,\ 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4F4F4F"/>
      <name val="Calibri"/>
      <family val="2"/>
      <scheme val="minor"/>
    </font>
    <font>
      <sz val="9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0" xfId="0" applyNumberFormat="1" applyFill="1" applyBorder="1" applyAlignment="1"/>
    <xf numFmtId="0" fontId="0" fillId="34" borderId="0" xfId="0" applyFill="1" applyBorder="1" applyAlignment="1"/>
    <xf numFmtId="0" fontId="19" fillId="0" borderId="0" xfId="0" applyFont="1" applyAlignment="1">
      <alignment horizontal="center" vertical="center" wrapText="1"/>
    </xf>
    <xf numFmtId="0" fontId="19" fillId="35" borderId="0" xfId="0" applyFont="1" applyFill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64" fontId="20" fillId="0" borderId="12" xfId="0" applyNumberFormat="1" applyFont="1" applyBorder="1" applyAlignment="1">
      <alignment horizontal="center" vertical="center" wrapText="1"/>
    </xf>
    <xf numFmtId="166" fontId="0" fillId="0" borderId="12" xfId="43" applyNumberFormat="1" applyFont="1" applyBorder="1" applyAlignment="1">
      <alignment horizontal="center"/>
    </xf>
    <xf numFmtId="43" fontId="0" fillId="0" borderId="0" xfId="43" applyFont="1" applyFill="1" applyBorder="1" applyAlignment="1"/>
    <xf numFmtId="43" fontId="0" fillId="0" borderId="10" xfId="43" applyFont="1" applyFill="1" applyBorder="1" applyAlignment="1"/>
    <xf numFmtId="167" fontId="0" fillId="0" borderId="0" xfId="1" applyNumberFormat="1" applyFont="1" applyFill="1" applyBorder="1" applyAlignment="1"/>
    <xf numFmtId="167" fontId="0" fillId="0" borderId="10" xfId="1" applyNumberFormat="1" applyFont="1" applyFill="1" applyBorder="1" applyAlignment="1"/>
    <xf numFmtId="167" fontId="0" fillId="0" borderId="0" xfId="1" applyNumberFormat="1" applyFont="1"/>
    <xf numFmtId="0" fontId="16" fillId="36" borderId="0" xfId="0" applyFont="1" applyFill="1" applyBorder="1" applyAlignment="1"/>
    <xf numFmtId="43" fontId="16" fillId="36" borderId="0" xfId="43" applyFont="1" applyFill="1" applyBorder="1" applyAlignment="1"/>
    <xf numFmtId="0" fontId="16" fillId="36" borderId="10" xfId="0" applyFont="1" applyFill="1" applyBorder="1" applyAlignment="1"/>
    <xf numFmtId="43" fontId="16" fillId="36" borderId="10" xfId="43" applyFont="1" applyFill="1" applyBorder="1" applyAlignment="1"/>
    <xf numFmtId="0" fontId="19" fillId="0" borderId="0" xfId="0" applyFont="1"/>
    <xf numFmtId="0" fontId="19" fillId="0" borderId="11" xfId="0" applyFont="1" applyFill="1" applyBorder="1" applyAlignment="1">
      <alignment horizontal="centerContinuous"/>
    </xf>
    <xf numFmtId="0" fontId="19" fillId="0" borderId="0" xfId="0" applyFont="1" applyFill="1" applyBorder="1" applyAlignment="1"/>
    <xf numFmtId="0" fontId="19" fillId="0" borderId="10" xfId="0" applyFont="1" applyFill="1" applyBorder="1" applyAlignment="1"/>
    <xf numFmtId="0" fontId="19" fillId="0" borderId="11" xfId="0" applyFont="1" applyFill="1" applyBorder="1" applyAlignment="1">
      <alignment horizontal="center"/>
    </xf>
    <xf numFmtId="167" fontId="19" fillId="0" borderId="0" xfId="1" applyNumberFormat="1" applyFont="1" applyFill="1" applyBorder="1" applyAlignment="1"/>
    <xf numFmtId="167" fontId="19" fillId="0" borderId="10" xfId="1" applyNumberFormat="1" applyFont="1" applyFill="1" applyBorder="1" applyAlignment="1"/>
    <xf numFmtId="43" fontId="19" fillId="0" borderId="0" xfId="43" applyFont="1" applyFill="1" applyBorder="1" applyAlignment="1"/>
    <xf numFmtId="43" fontId="19" fillId="0" borderId="10" xfId="43" applyFont="1" applyFill="1" applyBorder="1" applyAlignment="1"/>
    <xf numFmtId="168" fontId="19" fillId="0" borderId="0" xfId="43" applyNumberFormat="1" applyFont="1" applyFill="1" applyBorder="1" applyAlignment="1"/>
    <xf numFmtId="0" fontId="19" fillId="34" borderId="0" xfId="0" applyFont="1" applyFill="1" applyBorder="1" applyAlignment="1"/>
    <xf numFmtId="0" fontId="19" fillId="34" borderId="10" xfId="0" applyFont="1" applyFill="1" applyBorder="1" applyAlignment="1"/>
    <xf numFmtId="166" fontId="19" fillId="34" borderId="10" xfId="43" applyNumberFormat="1" applyFont="1" applyFill="1" applyBorder="1" applyAlignment="1"/>
    <xf numFmtId="166" fontId="19" fillId="34" borderId="0" xfId="43" applyNumberFormat="1" applyFont="1" applyFill="1" applyBorder="1" applyAlignment="1"/>
    <xf numFmtId="169" fontId="19" fillId="0" borderId="0" xfId="0" applyNumberFormat="1" applyFont="1" applyAlignment="1">
      <alignment horizontal="center" vertical="center" wrapText="1"/>
    </xf>
    <xf numFmtId="169" fontId="0" fillId="0" borderId="0" xfId="0" applyNumberFormat="1"/>
    <xf numFmtId="0" fontId="0" fillId="35" borderId="0" xfId="0" applyFill="1" applyBorder="1" applyAlignment="1"/>
    <xf numFmtId="165" fontId="0" fillId="35" borderId="0" xfId="0" applyNumberFormat="1" applyFill="1" applyBorder="1" applyAlignment="1"/>
    <xf numFmtId="43" fontId="0" fillId="35" borderId="0" xfId="43" applyFont="1" applyFill="1" applyBorder="1" applyAlignment="1"/>
    <xf numFmtId="167" fontId="0" fillId="35" borderId="0" xfId="1" applyNumberFormat="1" applyFont="1" applyFill="1" applyBorder="1" applyAlignment="1"/>
    <xf numFmtId="0" fontId="0" fillId="37" borderId="12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9" fontId="22" fillId="39" borderId="0" xfId="0" applyNumberFormat="1" applyFont="1" applyFill="1"/>
    <xf numFmtId="169" fontId="22" fillId="40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43" applyNumberFormat="1" applyFont="1" applyFill="1" applyBorder="1" applyAlignment="1"/>
    <xf numFmtId="166" fontId="0" fillId="0" borderId="10" xfId="43" applyNumberFormat="1" applyFont="1" applyFill="1" applyBorder="1" applyAlignment="1"/>
    <xf numFmtId="166" fontId="0" fillId="34" borderId="0" xfId="43" applyNumberFormat="1" applyFont="1" applyFill="1" applyBorder="1" applyAlignment="1"/>
    <xf numFmtId="167" fontId="0" fillId="34" borderId="0" xfId="1" applyNumberFormat="1" applyFont="1" applyFill="1" applyBorder="1" applyAlignme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DailyLPCD!$B$1</c:f>
              <c:strCache>
                <c:ptCount val="1"/>
                <c:pt idx="0">
                  <c:v>weekday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DailyLPCD!$B$2:$B$598</c:f>
              <c:numCache>
                <c:formatCode>General</c:formatCode>
                <c:ptCount val="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7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7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5</c:v>
                </c:pt>
                <c:pt idx="271">
                  <c:v>6</c:v>
                </c:pt>
                <c:pt idx="272">
                  <c:v>7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7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7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6</c:v>
                </c:pt>
                <c:pt idx="349">
                  <c:v>7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7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7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5</c:v>
                </c:pt>
                <c:pt idx="397">
                  <c:v>6</c:v>
                </c:pt>
                <c:pt idx="398">
                  <c:v>7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5</c:v>
                </c:pt>
                <c:pt idx="418">
                  <c:v>6</c:v>
                </c:pt>
                <c:pt idx="419">
                  <c:v>7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5</c:v>
                </c:pt>
                <c:pt idx="439">
                  <c:v>6</c:v>
                </c:pt>
                <c:pt idx="440">
                  <c:v>7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4</c:v>
                </c:pt>
                <c:pt idx="445">
                  <c:v>5</c:v>
                </c:pt>
                <c:pt idx="446">
                  <c:v>6</c:v>
                </c:pt>
                <c:pt idx="447">
                  <c:v>7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5</c:v>
                </c:pt>
                <c:pt idx="453">
                  <c:v>6</c:v>
                </c:pt>
                <c:pt idx="454">
                  <c:v>7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6</c:v>
                </c:pt>
                <c:pt idx="461">
                  <c:v>7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5</c:v>
                </c:pt>
                <c:pt idx="474">
                  <c:v>6</c:v>
                </c:pt>
                <c:pt idx="475">
                  <c:v>7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5</c:v>
                </c:pt>
                <c:pt idx="481">
                  <c:v>6</c:v>
                </c:pt>
                <c:pt idx="482">
                  <c:v>7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5</c:v>
                </c:pt>
                <c:pt idx="495">
                  <c:v>6</c:v>
                </c:pt>
                <c:pt idx="496">
                  <c:v>7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7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7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4</c:v>
                </c:pt>
                <c:pt idx="522">
                  <c:v>5</c:v>
                </c:pt>
                <c:pt idx="523">
                  <c:v>6</c:v>
                </c:pt>
                <c:pt idx="524">
                  <c:v>7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1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7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4</c:v>
                </c:pt>
                <c:pt idx="564">
                  <c:v>5</c:v>
                </c:pt>
                <c:pt idx="565">
                  <c:v>6</c:v>
                </c:pt>
                <c:pt idx="566">
                  <c:v>7</c:v>
                </c:pt>
                <c:pt idx="567">
                  <c:v>1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5</c:v>
                </c:pt>
                <c:pt idx="572">
                  <c:v>6</c:v>
                </c:pt>
                <c:pt idx="573">
                  <c:v>7</c:v>
                </c:pt>
                <c:pt idx="574">
                  <c:v>1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5</c:v>
                </c:pt>
                <c:pt idx="586">
                  <c:v>6</c:v>
                </c:pt>
                <c:pt idx="587">
                  <c:v>7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4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1</c:v>
                </c:pt>
                <c:pt idx="596">
                  <c:v>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DailyLPCD!$A$2:$A$598</c15:sqref>
                        </c15:formulaRef>
                      </c:ext>
                    </c:extLst>
                    <c:numCache>
                      <c:formatCode>[$-14809]d\ mmmm\,\ yyyy;@</c:formatCode>
                      <c:ptCount val="597"/>
                      <c:pt idx="0">
                        <c:v>42443</c:v>
                      </c:pt>
                      <c:pt idx="1">
                        <c:v>42444</c:v>
                      </c:pt>
                      <c:pt idx="2">
                        <c:v>42445</c:v>
                      </c:pt>
                      <c:pt idx="3">
                        <c:v>42446</c:v>
                      </c:pt>
                      <c:pt idx="4">
                        <c:v>42447</c:v>
                      </c:pt>
                      <c:pt idx="5">
                        <c:v>42448</c:v>
                      </c:pt>
                      <c:pt idx="6">
                        <c:v>42449</c:v>
                      </c:pt>
                      <c:pt idx="7">
                        <c:v>42450</c:v>
                      </c:pt>
                      <c:pt idx="8">
                        <c:v>42451</c:v>
                      </c:pt>
                      <c:pt idx="9">
                        <c:v>42452</c:v>
                      </c:pt>
                      <c:pt idx="10">
                        <c:v>42453</c:v>
                      </c:pt>
                      <c:pt idx="11">
                        <c:v>42454</c:v>
                      </c:pt>
                      <c:pt idx="12">
                        <c:v>42455</c:v>
                      </c:pt>
                      <c:pt idx="13">
                        <c:v>42456</c:v>
                      </c:pt>
                      <c:pt idx="14">
                        <c:v>42457</c:v>
                      </c:pt>
                      <c:pt idx="15">
                        <c:v>42458</c:v>
                      </c:pt>
                      <c:pt idx="16">
                        <c:v>42459</c:v>
                      </c:pt>
                      <c:pt idx="17">
                        <c:v>42460</c:v>
                      </c:pt>
                      <c:pt idx="18">
                        <c:v>42461</c:v>
                      </c:pt>
                      <c:pt idx="19">
                        <c:v>42462</c:v>
                      </c:pt>
                      <c:pt idx="20">
                        <c:v>42463</c:v>
                      </c:pt>
                      <c:pt idx="21">
                        <c:v>42464</c:v>
                      </c:pt>
                      <c:pt idx="22">
                        <c:v>42465</c:v>
                      </c:pt>
                      <c:pt idx="23">
                        <c:v>42466</c:v>
                      </c:pt>
                      <c:pt idx="24">
                        <c:v>42467</c:v>
                      </c:pt>
                      <c:pt idx="25">
                        <c:v>42468</c:v>
                      </c:pt>
                      <c:pt idx="26">
                        <c:v>42469</c:v>
                      </c:pt>
                      <c:pt idx="27">
                        <c:v>42470</c:v>
                      </c:pt>
                      <c:pt idx="28">
                        <c:v>42471</c:v>
                      </c:pt>
                      <c:pt idx="29">
                        <c:v>42472</c:v>
                      </c:pt>
                      <c:pt idx="30">
                        <c:v>42473</c:v>
                      </c:pt>
                      <c:pt idx="31">
                        <c:v>42474</c:v>
                      </c:pt>
                      <c:pt idx="32">
                        <c:v>42475</c:v>
                      </c:pt>
                      <c:pt idx="33">
                        <c:v>42476</c:v>
                      </c:pt>
                      <c:pt idx="34">
                        <c:v>42477</c:v>
                      </c:pt>
                      <c:pt idx="35">
                        <c:v>42478</c:v>
                      </c:pt>
                      <c:pt idx="36">
                        <c:v>42479</c:v>
                      </c:pt>
                      <c:pt idx="37">
                        <c:v>42480</c:v>
                      </c:pt>
                      <c:pt idx="38">
                        <c:v>42481</c:v>
                      </c:pt>
                      <c:pt idx="39">
                        <c:v>42482</c:v>
                      </c:pt>
                      <c:pt idx="40">
                        <c:v>42483</c:v>
                      </c:pt>
                      <c:pt idx="41">
                        <c:v>42484</c:v>
                      </c:pt>
                      <c:pt idx="42">
                        <c:v>42485</c:v>
                      </c:pt>
                      <c:pt idx="43">
                        <c:v>42486</c:v>
                      </c:pt>
                      <c:pt idx="44">
                        <c:v>42487</c:v>
                      </c:pt>
                      <c:pt idx="45">
                        <c:v>42488</c:v>
                      </c:pt>
                      <c:pt idx="46">
                        <c:v>42489</c:v>
                      </c:pt>
                      <c:pt idx="47">
                        <c:v>42490</c:v>
                      </c:pt>
                      <c:pt idx="48">
                        <c:v>42491</c:v>
                      </c:pt>
                      <c:pt idx="49">
                        <c:v>42492</c:v>
                      </c:pt>
                      <c:pt idx="50">
                        <c:v>42493</c:v>
                      </c:pt>
                      <c:pt idx="51">
                        <c:v>42494</c:v>
                      </c:pt>
                      <c:pt idx="52">
                        <c:v>42495</c:v>
                      </c:pt>
                      <c:pt idx="53">
                        <c:v>42496</c:v>
                      </c:pt>
                      <c:pt idx="54">
                        <c:v>42497</c:v>
                      </c:pt>
                      <c:pt idx="55">
                        <c:v>42498</c:v>
                      </c:pt>
                      <c:pt idx="56">
                        <c:v>42499</c:v>
                      </c:pt>
                      <c:pt idx="57">
                        <c:v>42500</c:v>
                      </c:pt>
                      <c:pt idx="58">
                        <c:v>42501</c:v>
                      </c:pt>
                      <c:pt idx="59">
                        <c:v>42502</c:v>
                      </c:pt>
                      <c:pt idx="60">
                        <c:v>42503</c:v>
                      </c:pt>
                      <c:pt idx="61">
                        <c:v>42504</c:v>
                      </c:pt>
                      <c:pt idx="62">
                        <c:v>42505</c:v>
                      </c:pt>
                      <c:pt idx="63">
                        <c:v>42506</c:v>
                      </c:pt>
                      <c:pt idx="64">
                        <c:v>42507</c:v>
                      </c:pt>
                      <c:pt idx="65">
                        <c:v>42508</c:v>
                      </c:pt>
                      <c:pt idx="66">
                        <c:v>42509</c:v>
                      </c:pt>
                      <c:pt idx="67">
                        <c:v>42510</c:v>
                      </c:pt>
                      <c:pt idx="68">
                        <c:v>42511</c:v>
                      </c:pt>
                      <c:pt idx="69">
                        <c:v>42512</c:v>
                      </c:pt>
                      <c:pt idx="70">
                        <c:v>42513</c:v>
                      </c:pt>
                      <c:pt idx="71">
                        <c:v>42514</c:v>
                      </c:pt>
                      <c:pt idx="72">
                        <c:v>42515</c:v>
                      </c:pt>
                      <c:pt idx="73">
                        <c:v>42516</c:v>
                      </c:pt>
                      <c:pt idx="74">
                        <c:v>42517</c:v>
                      </c:pt>
                      <c:pt idx="75">
                        <c:v>42518</c:v>
                      </c:pt>
                      <c:pt idx="76">
                        <c:v>42519</c:v>
                      </c:pt>
                      <c:pt idx="77">
                        <c:v>42520</c:v>
                      </c:pt>
                      <c:pt idx="78">
                        <c:v>42521</c:v>
                      </c:pt>
                      <c:pt idx="79">
                        <c:v>42522</c:v>
                      </c:pt>
                      <c:pt idx="80">
                        <c:v>42523</c:v>
                      </c:pt>
                      <c:pt idx="81">
                        <c:v>42524</c:v>
                      </c:pt>
                      <c:pt idx="82">
                        <c:v>42525</c:v>
                      </c:pt>
                      <c:pt idx="83">
                        <c:v>42526</c:v>
                      </c:pt>
                      <c:pt idx="84">
                        <c:v>42527</c:v>
                      </c:pt>
                      <c:pt idx="85">
                        <c:v>42528</c:v>
                      </c:pt>
                      <c:pt idx="86">
                        <c:v>42529</c:v>
                      </c:pt>
                      <c:pt idx="87">
                        <c:v>42530</c:v>
                      </c:pt>
                      <c:pt idx="88">
                        <c:v>42531</c:v>
                      </c:pt>
                      <c:pt idx="89">
                        <c:v>42532</c:v>
                      </c:pt>
                      <c:pt idx="90">
                        <c:v>42533</c:v>
                      </c:pt>
                      <c:pt idx="91">
                        <c:v>42534</c:v>
                      </c:pt>
                      <c:pt idx="92">
                        <c:v>42535</c:v>
                      </c:pt>
                      <c:pt idx="93">
                        <c:v>42536</c:v>
                      </c:pt>
                      <c:pt idx="94">
                        <c:v>42537</c:v>
                      </c:pt>
                      <c:pt idx="95">
                        <c:v>42538</c:v>
                      </c:pt>
                      <c:pt idx="96">
                        <c:v>42539</c:v>
                      </c:pt>
                      <c:pt idx="97">
                        <c:v>42540</c:v>
                      </c:pt>
                      <c:pt idx="98">
                        <c:v>42541</c:v>
                      </c:pt>
                      <c:pt idx="99">
                        <c:v>42542</c:v>
                      </c:pt>
                      <c:pt idx="100">
                        <c:v>42543</c:v>
                      </c:pt>
                      <c:pt idx="101">
                        <c:v>42544</c:v>
                      </c:pt>
                      <c:pt idx="102">
                        <c:v>42545</c:v>
                      </c:pt>
                      <c:pt idx="103">
                        <c:v>42546</c:v>
                      </c:pt>
                      <c:pt idx="104">
                        <c:v>42547</c:v>
                      </c:pt>
                      <c:pt idx="105">
                        <c:v>42548</c:v>
                      </c:pt>
                      <c:pt idx="106">
                        <c:v>42549</c:v>
                      </c:pt>
                      <c:pt idx="107">
                        <c:v>42550</c:v>
                      </c:pt>
                      <c:pt idx="108">
                        <c:v>42551</c:v>
                      </c:pt>
                      <c:pt idx="109">
                        <c:v>42552</c:v>
                      </c:pt>
                      <c:pt idx="110">
                        <c:v>42553</c:v>
                      </c:pt>
                      <c:pt idx="111">
                        <c:v>42554</c:v>
                      </c:pt>
                      <c:pt idx="112">
                        <c:v>42555</c:v>
                      </c:pt>
                      <c:pt idx="113">
                        <c:v>42556</c:v>
                      </c:pt>
                      <c:pt idx="114">
                        <c:v>42557</c:v>
                      </c:pt>
                      <c:pt idx="115">
                        <c:v>42558</c:v>
                      </c:pt>
                      <c:pt idx="116">
                        <c:v>42559</c:v>
                      </c:pt>
                      <c:pt idx="117">
                        <c:v>42560</c:v>
                      </c:pt>
                      <c:pt idx="118">
                        <c:v>42561</c:v>
                      </c:pt>
                      <c:pt idx="119">
                        <c:v>42562</c:v>
                      </c:pt>
                      <c:pt idx="120">
                        <c:v>42563</c:v>
                      </c:pt>
                      <c:pt idx="121">
                        <c:v>42564</c:v>
                      </c:pt>
                      <c:pt idx="122">
                        <c:v>42565</c:v>
                      </c:pt>
                      <c:pt idx="123">
                        <c:v>42566</c:v>
                      </c:pt>
                      <c:pt idx="124">
                        <c:v>42567</c:v>
                      </c:pt>
                      <c:pt idx="125">
                        <c:v>42568</c:v>
                      </c:pt>
                      <c:pt idx="126">
                        <c:v>42569</c:v>
                      </c:pt>
                      <c:pt idx="127">
                        <c:v>42570</c:v>
                      </c:pt>
                      <c:pt idx="128">
                        <c:v>42571</c:v>
                      </c:pt>
                      <c:pt idx="129">
                        <c:v>42572</c:v>
                      </c:pt>
                      <c:pt idx="130">
                        <c:v>42573</c:v>
                      </c:pt>
                      <c:pt idx="131">
                        <c:v>42574</c:v>
                      </c:pt>
                      <c:pt idx="132">
                        <c:v>42575</c:v>
                      </c:pt>
                      <c:pt idx="133">
                        <c:v>42576</c:v>
                      </c:pt>
                      <c:pt idx="134">
                        <c:v>42577</c:v>
                      </c:pt>
                      <c:pt idx="135">
                        <c:v>42578</c:v>
                      </c:pt>
                      <c:pt idx="136">
                        <c:v>42579</c:v>
                      </c:pt>
                      <c:pt idx="137">
                        <c:v>42580</c:v>
                      </c:pt>
                      <c:pt idx="138">
                        <c:v>42581</c:v>
                      </c:pt>
                      <c:pt idx="139">
                        <c:v>42582</c:v>
                      </c:pt>
                      <c:pt idx="140">
                        <c:v>42583</c:v>
                      </c:pt>
                      <c:pt idx="141">
                        <c:v>42584</c:v>
                      </c:pt>
                      <c:pt idx="142">
                        <c:v>42585</c:v>
                      </c:pt>
                      <c:pt idx="143">
                        <c:v>42586</c:v>
                      </c:pt>
                      <c:pt idx="144">
                        <c:v>42587</c:v>
                      </c:pt>
                      <c:pt idx="145">
                        <c:v>42588</c:v>
                      </c:pt>
                      <c:pt idx="146">
                        <c:v>42589</c:v>
                      </c:pt>
                      <c:pt idx="147">
                        <c:v>42590</c:v>
                      </c:pt>
                      <c:pt idx="148">
                        <c:v>42591</c:v>
                      </c:pt>
                      <c:pt idx="149">
                        <c:v>42592</c:v>
                      </c:pt>
                      <c:pt idx="150">
                        <c:v>42593</c:v>
                      </c:pt>
                      <c:pt idx="151">
                        <c:v>42594</c:v>
                      </c:pt>
                      <c:pt idx="152">
                        <c:v>42595</c:v>
                      </c:pt>
                      <c:pt idx="153">
                        <c:v>42596</c:v>
                      </c:pt>
                      <c:pt idx="154">
                        <c:v>42597</c:v>
                      </c:pt>
                      <c:pt idx="155">
                        <c:v>42598</c:v>
                      </c:pt>
                      <c:pt idx="156">
                        <c:v>42599</c:v>
                      </c:pt>
                      <c:pt idx="157">
                        <c:v>42600</c:v>
                      </c:pt>
                      <c:pt idx="158">
                        <c:v>42601</c:v>
                      </c:pt>
                      <c:pt idx="159">
                        <c:v>42602</c:v>
                      </c:pt>
                      <c:pt idx="160">
                        <c:v>42603</c:v>
                      </c:pt>
                      <c:pt idx="161">
                        <c:v>42604</c:v>
                      </c:pt>
                      <c:pt idx="162">
                        <c:v>42605</c:v>
                      </c:pt>
                      <c:pt idx="163">
                        <c:v>42606</c:v>
                      </c:pt>
                      <c:pt idx="164">
                        <c:v>42607</c:v>
                      </c:pt>
                      <c:pt idx="165">
                        <c:v>42608</c:v>
                      </c:pt>
                      <c:pt idx="166">
                        <c:v>42609</c:v>
                      </c:pt>
                      <c:pt idx="167">
                        <c:v>42610</c:v>
                      </c:pt>
                      <c:pt idx="168">
                        <c:v>42611</c:v>
                      </c:pt>
                      <c:pt idx="169">
                        <c:v>42612</c:v>
                      </c:pt>
                      <c:pt idx="170">
                        <c:v>42613</c:v>
                      </c:pt>
                      <c:pt idx="171">
                        <c:v>42614</c:v>
                      </c:pt>
                      <c:pt idx="172">
                        <c:v>42615</c:v>
                      </c:pt>
                      <c:pt idx="173">
                        <c:v>42616</c:v>
                      </c:pt>
                      <c:pt idx="174">
                        <c:v>42617</c:v>
                      </c:pt>
                      <c:pt idx="175">
                        <c:v>42618</c:v>
                      </c:pt>
                      <c:pt idx="176">
                        <c:v>42619</c:v>
                      </c:pt>
                      <c:pt idx="177">
                        <c:v>42620</c:v>
                      </c:pt>
                      <c:pt idx="178">
                        <c:v>42621</c:v>
                      </c:pt>
                      <c:pt idx="179">
                        <c:v>42622</c:v>
                      </c:pt>
                      <c:pt idx="180">
                        <c:v>42623</c:v>
                      </c:pt>
                      <c:pt idx="181">
                        <c:v>42624</c:v>
                      </c:pt>
                      <c:pt idx="182">
                        <c:v>42625</c:v>
                      </c:pt>
                      <c:pt idx="183">
                        <c:v>42626</c:v>
                      </c:pt>
                      <c:pt idx="184">
                        <c:v>42627</c:v>
                      </c:pt>
                      <c:pt idx="185">
                        <c:v>42628</c:v>
                      </c:pt>
                      <c:pt idx="186">
                        <c:v>42629</c:v>
                      </c:pt>
                      <c:pt idx="187">
                        <c:v>42630</c:v>
                      </c:pt>
                      <c:pt idx="188">
                        <c:v>42631</c:v>
                      </c:pt>
                      <c:pt idx="189">
                        <c:v>42632</c:v>
                      </c:pt>
                      <c:pt idx="190">
                        <c:v>42633</c:v>
                      </c:pt>
                      <c:pt idx="191">
                        <c:v>42634</c:v>
                      </c:pt>
                      <c:pt idx="192">
                        <c:v>42635</c:v>
                      </c:pt>
                      <c:pt idx="193">
                        <c:v>42636</c:v>
                      </c:pt>
                      <c:pt idx="194">
                        <c:v>42637</c:v>
                      </c:pt>
                      <c:pt idx="195">
                        <c:v>42638</c:v>
                      </c:pt>
                      <c:pt idx="196">
                        <c:v>42639</c:v>
                      </c:pt>
                      <c:pt idx="197">
                        <c:v>42640</c:v>
                      </c:pt>
                      <c:pt idx="198">
                        <c:v>42641</c:v>
                      </c:pt>
                      <c:pt idx="199">
                        <c:v>42642</c:v>
                      </c:pt>
                      <c:pt idx="200">
                        <c:v>42643</c:v>
                      </c:pt>
                      <c:pt idx="201">
                        <c:v>42644</c:v>
                      </c:pt>
                      <c:pt idx="202">
                        <c:v>42645</c:v>
                      </c:pt>
                      <c:pt idx="203">
                        <c:v>42646</c:v>
                      </c:pt>
                      <c:pt idx="204">
                        <c:v>42647</c:v>
                      </c:pt>
                      <c:pt idx="205">
                        <c:v>42648</c:v>
                      </c:pt>
                      <c:pt idx="206">
                        <c:v>42649</c:v>
                      </c:pt>
                      <c:pt idx="207">
                        <c:v>42650</c:v>
                      </c:pt>
                      <c:pt idx="208">
                        <c:v>42651</c:v>
                      </c:pt>
                      <c:pt idx="209">
                        <c:v>42652</c:v>
                      </c:pt>
                      <c:pt idx="210">
                        <c:v>42653</c:v>
                      </c:pt>
                      <c:pt idx="211">
                        <c:v>42654</c:v>
                      </c:pt>
                      <c:pt idx="212">
                        <c:v>42655</c:v>
                      </c:pt>
                      <c:pt idx="213">
                        <c:v>42656</c:v>
                      </c:pt>
                      <c:pt idx="214">
                        <c:v>42657</c:v>
                      </c:pt>
                      <c:pt idx="215">
                        <c:v>42658</c:v>
                      </c:pt>
                      <c:pt idx="216">
                        <c:v>42659</c:v>
                      </c:pt>
                      <c:pt idx="217">
                        <c:v>42660</c:v>
                      </c:pt>
                      <c:pt idx="218">
                        <c:v>42661</c:v>
                      </c:pt>
                      <c:pt idx="219">
                        <c:v>42662</c:v>
                      </c:pt>
                      <c:pt idx="220">
                        <c:v>42663</c:v>
                      </c:pt>
                      <c:pt idx="221">
                        <c:v>42664</c:v>
                      </c:pt>
                      <c:pt idx="222">
                        <c:v>42665</c:v>
                      </c:pt>
                      <c:pt idx="223">
                        <c:v>42666</c:v>
                      </c:pt>
                      <c:pt idx="224">
                        <c:v>42667</c:v>
                      </c:pt>
                      <c:pt idx="225">
                        <c:v>42668</c:v>
                      </c:pt>
                      <c:pt idx="226">
                        <c:v>42669</c:v>
                      </c:pt>
                      <c:pt idx="227">
                        <c:v>42670</c:v>
                      </c:pt>
                      <c:pt idx="228">
                        <c:v>42671</c:v>
                      </c:pt>
                      <c:pt idx="229">
                        <c:v>42672</c:v>
                      </c:pt>
                      <c:pt idx="230">
                        <c:v>42673</c:v>
                      </c:pt>
                      <c:pt idx="231">
                        <c:v>42674</c:v>
                      </c:pt>
                      <c:pt idx="232">
                        <c:v>42675</c:v>
                      </c:pt>
                      <c:pt idx="233">
                        <c:v>42676</c:v>
                      </c:pt>
                      <c:pt idx="234">
                        <c:v>42677</c:v>
                      </c:pt>
                      <c:pt idx="235">
                        <c:v>42678</c:v>
                      </c:pt>
                      <c:pt idx="236">
                        <c:v>42679</c:v>
                      </c:pt>
                      <c:pt idx="237">
                        <c:v>42680</c:v>
                      </c:pt>
                      <c:pt idx="238">
                        <c:v>42681</c:v>
                      </c:pt>
                      <c:pt idx="239">
                        <c:v>42682</c:v>
                      </c:pt>
                      <c:pt idx="240">
                        <c:v>42683</c:v>
                      </c:pt>
                      <c:pt idx="241">
                        <c:v>42684</c:v>
                      </c:pt>
                      <c:pt idx="242">
                        <c:v>42685</c:v>
                      </c:pt>
                      <c:pt idx="243">
                        <c:v>42686</c:v>
                      </c:pt>
                      <c:pt idx="244">
                        <c:v>42687</c:v>
                      </c:pt>
                      <c:pt idx="245">
                        <c:v>42688</c:v>
                      </c:pt>
                      <c:pt idx="246">
                        <c:v>42689</c:v>
                      </c:pt>
                      <c:pt idx="247">
                        <c:v>42690</c:v>
                      </c:pt>
                      <c:pt idx="248">
                        <c:v>42691</c:v>
                      </c:pt>
                      <c:pt idx="249">
                        <c:v>42692</c:v>
                      </c:pt>
                      <c:pt idx="250">
                        <c:v>42693</c:v>
                      </c:pt>
                      <c:pt idx="251">
                        <c:v>42694</c:v>
                      </c:pt>
                      <c:pt idx="252">
                        <c:v>42695</c:v>
                      </c:pt>
                      <c:pt idx="253">
                        <c:v>42696</c:v>
                      </c:pt>
                      <c:pt idx="254">
                        <c:v>42697</c:v>
                      </c:pt>
                      <c:pt idx="255">
                        <c:v>42698</c:v>
                      </c:pt>
                      <c:pt idx="256">
                        <c:v>42699</c:v>
                      </c:pt>
                      <c:pt idx="257">
                        <c:v>42700</c:v>
                      </c:pt>
                      <c:pt idx="258">
                        <c:v>42701</c:v>
                      </c:pt>
                      <c:pt idx="259">
                        <c:v>42702</c:v>
                      </c:pt>
                      <c:pt idx="260">
                        <c:v>42703</c:v>
                      </c:pt>
                      <c:pt idx="261">
                        <c:v>42704</c:v>
                      </c:pt>
                      <c:pt idx="262">
                        <c:v>42705</c:v>
                      </c:pt>
                      <c:pt idx="263">
                        <c:v>42706</c:v>
                      </c:pt>
                      <c:pt idx="264">
                        <c:v>42707</c:v>
                      </c:pt>
                      <c:pt idx="265">
                        <c:v>42708</c:v>
                      </c:pt>
                      <c:pt idx="266">
                        <c:v>42709</c:v>
                      </c:pt>
                      <c:pt idx="267">
                        <c:v>42710</c:v>
                      </c:pt>
                      <c:pt idx="268">
                        <c:v>42711</c:v>
                      </c:pt>
                      <c:pt idx="269">
                        <c:v>42712</c:v>
                      </c:pt>
                      <c:pt idx="270">
                        <c:v>42713</c:v>
                      </c:pt>
                      <c:pt idx="271">
                        <c:v>42714</c:v>
                      </c:pt>
                      <c:pt idx="272">
                        <c:v>42715</c:v>
                      </c:pt>
                      <c:pt idx="273">
                        <c:v>42716</c:v>
                      </c:pt>
                      <c:pt idx="274">
                        <c:v>42717</c:v>
                      </c:pt>
                      <c:pt idx="275">
                        <c:v>42718</c:v>
                      </c:pt>
                      <c:pt idx="276">
                        <c:v>42719</c:v>
                      </c:pt>
                      <c:pt idx="277">
                        <c:v>42720</c:v>
                      </c:pt>
                      <c:pt idx="278">
                        <c:v>42721</c:v>
                      </c:pt>
                      <c:pt idx="279">
                        <c:v>42722</c:v>
                      </c:pt>
                      <c:pt idx="280">
                        <c:v>42723</c:v>
                      </c:pt>
                      <c:pt idx="281">
                        <c:v>42724</c:v>
                      </c:pt>
                      <c:pt idx="282">
                        <c:v>42725</c:v>
                      </c:pt>
                      <c:pt idx="283">
                        <c:v>42726</c:v>
                      </c:pt>
                      <c:pt idx="284">
                        <c:v>42727</c:v>
                      </c:pt>
                      <c:pt idx="285">
                        <c:v>42728</c:v>
                      </c:pt>
                      <c:pt idx="286">
                        <c:v>42729</c:v>
                      </c:pt>
                      <c:pt idx="287">
                        <c:v>42730</c:v>
                      </c:pt>
                      <c:pt idx="288">
                        <c:v>42731</c:v>
                      </c:pt>
                      <c:pt idx="289">
                        <c:v>42732</c:v>
                      </c:pt>
                      <c:pt idx="290">
                        <c:v>42733</c:v>
                      </c:pt>
                      <c:pt idx="291">
                        <c:v>42734</c:v>
                      </c:pt>
                      <c:pt idx="292">
                        <c:v>42735</c:v>
                      </c:pt>
                      <c:pt idx="293">
                        <c:v>42736</c:v>
                      </c:pt>
                      <c:pt idx="294">
                        <c:v>42737</c:v>
                      </c:pt>
                      <c:pt idx="295">
                        <c:v>42738</c:v>
                      </c:pt>
                      <c:pt idx="296">
                        <c:v>42739</c:v>
                      </c:pt>
                      <c:pt idx="297">
                        <c:v>42740</c:v>
                      </c:pt>
                      <c:pt idx="298">
                        <c:v>42741</c:v>
                      </c:pt>
                      <c:pt idx="299">
                        <c:v>42742</c:v>
                      </c:pt>
                      <c:pt idx="300">
                        <c:v>42743</c:v>
                      </c:pt>
                      <c:pt idx="301">
                        <c:v>42744</c:v>
                      </c:pt>
                      <c:pt idx="302">
                        <c:v>42745</c:v>
                      </c:pt>
                      <c:pt idx="303">
                        <c:v>42746</c:v>
                      </c:pt>
                      <c:pt idx="304">
                        <c:v>42747</c:v>
                      </c:pt>
                      <c:pt idx="305">
                        <c:v>42748</c:v>
                      </c:pt>
                      <c:pt idx="306">
                        <c:v>42749</c:v>
                      </c:pt>
                      <c:pt idx="307">
                        <c:v>42750</c:v>
                      </c:pt>
                      <c:pt idx="308">
                        <c:v>42751</c:v>
                      </c:pt>
                      <c:pt idx="309">
                        <c:v>42752</c:v>
                      </c:pt>
                      <c:pt idx="310">
                        <c:v>42753</c:v>
                      </c:pt>
                      <c:pt idx="311">
                        <c:v>42754</c:v>
                      </c:pt>
                      <c:pt idx="312">
                        <c:v>42755</c:v>
                      </c:pt>
                      <c:pt idx="313">
                        <c:v>42756</c:v>
                      </c:pt>
                      <c:pt idx="314">
                        <c:v>42757</c:v>
                      </c:pt>
                      <c:pt idx="315">
                        <c:v>42758</c:v>
                      </c:pt>
                      <c:pt idx="316">
                        <c:v>42759</c:v>
                      </c:pt>
                      <c:pt idx="317">
                        <c:v>42760</c:v>
                      </c:pt>
                      <c:pt idx="318">
                        <c:v>42761</c:v>
                      </c:pt>
                      <c:pt idx="319">
                        <c:v>42762</c:v>
                      </c:pt>
                      <c:pt idx="320">
                        <c:v>42763</c:v>
                      </c:pt>
                      <c:pt idx="321">
                        <c:v>42764</c:v>
                      </c:pt>
                      <c:pt idx="322">
                        <c:v>42765</c:v>
                      </c:pt>
                      <c:pt idx="323">
                        <c:v>42766</c:v>
                      </c:pt>
                      <c:pt idx="324">
                        <c:v>42767</c:v>
                      </c:pt>
                      <c:pt idx="325">
                        <c:v>42768</c:v>
                      </c:pt>
                      <c:pt idx="326">
                        <c:v>42769</c:v>
                      </c:pt>
                      <c:pt idx="327">
                        <c:v>42770</c:v>
                      </c:pt>
                      <c:pt idx="328">
                        <c:v>42771</c:v>
                      </c:pt>
                      <c:pt idx="329">
                        <c:v>42772</c:v>
                      </c:pt>
                      <c:pt idx="330">
                        <c:v>42773</c:v>
                      </c:pt>
                      <c:pt idx="331">
                        <c:v>42774</c:v>
                      </c:pt>
                      <c:pt idx="332">
                        <c:v>42775</c:v>
                      </c:pt>
                      <c:pt idx="333">
                        <c:v>42776</c:v>
                      </c:pt>
                      <c:pt idx="334">
                        <c:v>42777</c:v>
                      </c:pt>
                      <c:pt idx="335">
                        <c:v>42778</c:v>
                      </c:pt>
                      <c:pt idx="336">
                        <c:v>42779</c:v>
                      </c:pt>
                      <c:pt idx="337">
                        <c:v>42780</c:v>
                      </c:pt>
                      <c:pt idx="338">
                        <c:v>42781</c:v>
                      </c:pt>
                      <c:pt idx="339">
                        <c:v>42782</c:v>
                      </c:pt>
                      <c:pt idx="340">
                        <c:v>42783</c:v>
                      </c:pt>
                      <c:pt idx="341">
                        <c:v>42784</c:v>
                      </c:pt>
                      <c:pt idx="342">
                        <c:v>42785</c:v>
                      </c:pt>
                      <c:pt idx="343">
                        <c:v>42786</c:v>
                      </c:pt>
                      <c:pt idx="344">
                        <c:v>42787</c:v>
                      </c:pt>
                      <c:pt idx="345">
                        <c:v>42788</c:v>
                      </c:pt>
                      <c:pt idx="346">
                        <c:v>42789</c:v>
                      </c:pt>
                      <c:pt idx="347">
                        <c:v>42790</c:v>
                      </c:pt>
                      <c:pt idx="348">
                        <c:v>42791</c:v>
                      </c:pt>
                      <c:pt idx="349">
                        <c:v>42792</c:v>
                      </c:pt>
                      <c:pt idx="350">
                        <c:v>42793</c:v>
                      </c:pt>
                      <c:pt idx="351">
                        <c:v>42794</c:v>
                      </c:pt>
                      <c:pt idx="352">
                        <c:v>42795</c:v>
                      </c:pt>
                      <c:pt idx="353">
                        <c:v>42796</c:v>
                      </c:pt>
                      <c:pt idx="354">
                        <c:v>42797</c:v>
                      </c:pt>
                      <c:pt idx="355">
                        <c:v>42798</c:v>
                      </c:pt>
                      <c:pt idx="356">
                        <c:v>42799</c:v>
                      </c:pt>
                      <c:pt idx="357">
                        <c:v>42800</c:v>
                      </c:pt>
                      <c:pt idx="358">
                        <c:v>42801</c:v>
                      </c:pt>
                      <c:pt idx="359">
                        <c:v>42802</c:v>
                      </c:pt>
                      <c:pt idx="360">
                        <c:v>42803</c:v>
                      </c:pt>
                      <c:pt idx="361">
                        <c:v>42804</c:v>
                      </c:pt>
                      <c:pt idx="362">
                        <c:v>42805</c:v>
                      </c:pt>
                      <c:pt idx="363">
                        <c:v>42806</c:v>
                      </c:pt>
                      <c:pt idx="364">
                        <c:v>42807</c:v>
                      </c:pt>
                      <c:pt idx="365">
                        <c:v>42808</c:v>
                      </c:pt>
                      <c:pt idx="366">
                        <c:v>42809</c:v>
                      </c:pt>
                      <c:pt idx="367">
                        <c:v>42810</c:v>
                      </c:pt>
                      <c:pt idx="368">
                        <c:v>42811</c:v>
                      </c:pt>
                      <c:pt idx="369">
                        <c:v>42812</c:v>
                      </c:pt>
                      <c:pt idx="370">
                        <c:v>42813</c:v>
                      </c:pt>
                      <c:pt idx="371">
                        <c:v>42814</c:v>
                      </c:pt>
                      <c:pt idx="372">
                        <c:v>42815</c:v>
                      </c:pt>
                      <c:pt idx="373">
                        <c:v>42816</c:v>
                      </c:pt>
                      <c:pt idx="374">
                        <c:v>42817</c:v>
                      </c:pt>
                      <c:pt idx="375">
                        <c:v>42818</c:v>
                      </c:pt>
                      <c:pt idx="376">
                        <c:v>42819</c:v>
                      </c:pt>
                      <c:pt idx="377">
                        <c:v>42820</c:v>
                      </c:pt>
                      <c:pt idx="378">
                        <c:v>42821</c:v>
                      </c:pt>
                      <c:pt idx="379">
                        <c:v>42822</c:v>
                      </c:pt>
                      <c:pt idx="380">
                        <c:v>42823</c:v>
                      </c:pt>
                      <c:pt idx="381">
                        <c:v>42824</c:v>
                      </c:pt>
                      <c:pt idx="382">
                        <c:v>42825</c:v>
                      </c:pt>
                      <c:pt idx="383">
                        <c:v>42826</c:v>
                      </c:pt>
                      <c:pt idx="384">
                        <c:v>42827</c:v>
                      </c:pt>
                      <c:pt idx="385">
                        <c:v>42828</c:v>
                      </c:pt>
                      <c:pt idx="386">
                        <c:v>42829</c:v>
                      </c:pt>
                      <c:pt idx="387">
                        <c:v>42830</c:v>
                      </c:pt>
                      <c:pt idx="388">
                        <c:v>42831</c:v>
                      </c:pt>
                      <c:pt idx="389">
                        <c:v>42832</c:v>
                      </c:pt>
                      <c:pt idx="390">
                        <c:v>42833</c:v>
                      </c:pt>
                      <c:pt idx="391">
                        <c:v>42834</c:v>
                      </c:pt>
                      <c:pt idx="392">
                        <c:v>42835</c:v>
                      </c:pt>
                      <c:pt idx="393">
                        <c:v>42836</c:v>
                      </c:pt>
                      <c:pt idx="394">
                        <c:v>42837</c:v>
                      </c:pt>
                      <c:pt idx="395">
                        <c:v>42838</c:v>
                      </c:pt>
                      <c:pt idx="396">
                        <c:v>42839</c:v>
                      </c:pt>
                      <c:pt idx="397">
                        <c:v>42840</c:v>
                      </c:pt>
                      <c:pt idx="398">
                        <c:v>42841</c:v>
                      </c:pt>
                      <c:pt idx="399">
                        <c:v>42842</c:v>
                      </c:pt>
                      <c:pt idx="400">
                        <c:v>42843</c:v>
                      </c:pt>
                      <c:pt idx="401">
                        <c:v>42844</c:v>
                      </c:pt>
                      <c:pt idx="402">
                        <c:v>42845</c:v>
                      </c:pt>
                      <c:pt idx="403">
                        <c:v>42846</c:v>
                      </c:pt>
                      <c:pt idx="404">
                        <c:v>42847</c:v>
                      </c:pt>
                      <c:pt idx="405">
                        <c:v>42848</c:v>
                      </c:pt>
                      <c:pt idx="406">
                        <c:v>42849</c:v>
                      </c:pt>
                      <c:pt idx="407">
                        <c:v>42850</c:v>
                      </c:pt>
                      <c:pt idx="408">
                        <c:v>42851</c:v>
                      </c:pt>
                      <c:pt idx="409">
                        <c:v>42852</c:v>
                      </c:pt>
                      <c:pt idx="410">
                        <c:v>42853</c:v>
                      </c:pt>
                      <c:pt idx="411">
                        <c:v>42854</c:v>
                      </c:pt>
                      <c:pt idx="412">
                        <c:v>42855</c:v>
                      </c:pt>
                      <c:pt idx="413">
                        <c:v>42856</c:v>
                      </c:pt>
                      <c:pt idx="414">
                        <c:v>42857</c:v>
                      </c:pt>
                      <c:pt idx="415">
                        <c:v>42858</c:v>
                      </c:pt>
                      <c:pt idx="416">
                        <c:v>42859</c:v>
                      </c:pt>
                      <c:pt idx="417">
                        <c:v>42860</c:v>
                      </c:pt>
                      <c:pt idx="418">
                        <c:v>42861</c:v>
                      </c:pt>
                      <c:pt idx="419">
                        <c:v>42862</c:v>
                      </c:pt>
                      <c:pt idx="420">
                        <c:v>42863</c:v>
                      </c:pt>
                      <c:pt idx="421">
                        <c:v>42864</c:v>
                      </c:pt>
                      <c:pt idx="422">
                        <c:v>42865</c:v>
                      </c:pt>
                      <c:pt idx="423">
                        <c:v>42866</c:v>
                      </c:pt>
                      <c:pt idx="424">
                        <c:v>42867</c:v>
                      </c:pt>
                      <c:pt idx="425">
                        <c:v>42868</c:v>
                      </c:pt>
                      <c:pt idx="426">
                        <c:v>42869</c:v>
                      </c:pt>
                      <c:pt idx="427">
                        <c:v>42870</c:v>
                      </c:pt>
                      <c:pt idx="428">
                        <c:v>42871</c:v>
                      </c:pt>
                      <c:pt idx="429">
                        <c:v>42872</c:v>
                      </c:pt>
                      <c:pt idx="430">
                        <c:v>42873</c:v>
                      </c:pt>
                      <c:pt idx="431">
                        <c:v>42874</c:v>
                      </c:pt>
                      <c:pt idx="432">
                        <c:v>42875</c:v>
                      </c:pt>
                      <c:pt idx="433">
                        <c:v>42876</c:v>
                      </c:pt>
                      <c:pt idx="434">
                        <c:v>42877</c:v>
                      </c:pt>
                      <c:pt idx="435">
                        <c:v>42878</c:v>
                      </c:pt>
                      <c:pt idx="436">
                        <c:v>42879</c:v>
                      </c:pt>
                      <c:pt idx="437">
                        <c:v>42880</c:v>
                      </c:pt>
                      <c:pt idx="438">
                        <c:v>42881</c:v>
                      </c:pt>
                      <c:pt idx="439">
                        <c:v>42882</c:v>
                      </c:pt>
                      <c:pt idx="440">
                        <c:v>42883</c:v>
                      </c:pt>
                      <c:pt idx="441">
                        <c:v>42884</c:v>
                      </c:pt>
                      <c:pt idx="442">
                        <c:v>42885</c:v>
                      </c:pt>
                      <c:pt idx="443">
                        <c:v>42886</c:v>
                      </c:pt>
                      <c:pt idx="444">
                        <c:v>42887</c:v>
                      </c:pt>
                      <c:pt idx="445">
                        <c:v>42888</c:v>
                      </c:pt>
                      <c:pt idx="446">
                        <c:v>42889</c:v>
                      </c:pt>
                      <c:pt idx="447">
                        <c:v>42890</c:v>
                      </c:pt>
                      <c:pt idx="448">
                        <c:v>42891</c:v>
                      </c:pt>
                      <c:pt idx="449">
                        <c:v>42892</c:v>
                      </c:pt>
                      <c:pt idx="450">
                        <c:v>42893</c:v>
                      </c:pt>
                      <c:pt idx="451">
                        <c:v>42894</c:v>
                      </c:pt>
                      <c:pt idx="452">
                        <c:v>42895</c:v>
                      </c:pt>
                      <c:pt idx="453">
                        <c:v>42896</c:v>
                      </c:pt>
                      <c:pt idx="454">
                        <c:v>42897</c:v>
                      </c:pt>
                      <c:pt idx="455">
                        <c:v>42898</c:v>
                      </c:pt>
                      <c:pt idx="456">
                        <c:v>42899</c:v>
                      </c:pt>
                      <c:pt idx="457">
                        <c:v>42900</c:v>
                      </c:pt>
                      <c:pt idx="458">
                        <c:v>42901</c:v>
                      </c:pt>
                      <c:pt idx="459">
                        <c:v>42902</c:v>
                      </c:pt>
                      <c:pt idx="460">
                        <c:v>42903</c:v>
                      </c:pt>
                      <c:pt idx="461">
                        <c:v>42904</c:v>
                      </c:pt>
                      <c:pt idx="462">
                        <c:v>42905</c:v>
                      </c:pt>
                      <c:pt idx="463">
                        <c:v>42906</c:v>
                      </c:pt>
                      <c:pt idx="464">
                        <c:v>42907</c:v>
                      </c:pt>
                      <c:pt idx="465">
                        <c:v>42908</c:v>
                      </c:pt>
                      <c:pt idx="466">
                        <c:v>42909</c:v>
                      </c:pt>
                      <c:pt idx="467">
                        <c:v>42910</c:v>
                      </c:pt>
                      <c:pt idx="468">
                        <c:v>42911</c:v>
                      </c:pt>
                      <c:pt idx="469">
                        <c:v>42912</c:v>
                      </c:pt>
                      <c:pt idx="470">
                        <c:v>42913</c:v>
                      </c:pt>
                      <c:pt idx="471">
                        <c:v>42914</c:v>
                      </c:pt>
                      <c:pt idx="472">
                        <c:v>42915</c:v>
                      </c:pt>
                      <c:pt idx="473">
                        <c:v>42916</c:v>
                      </c:pt>
                      <c:pt idx="474">
                        <c:v>42917</c:v>
                      </c:pt>
                      <c:pt idx="475">
                        <c:v>42918</c:v>
                      </c:pt>
                      <c:pt idx="476">
                        <c:v>42919</c:v>
                      </c:pt>
                      <c:pt idx="477">
                        <c:v>42920</c:v>
                      </c:pt>
                      <c:pt idx="478">
                        <c:v>42921</c:v>
                      </c:pt>
                      <c:pt idx="479">
                        <c:v>42922</c:v>
                      </c:pt>
                      <c:pt idx="480">
                        <c:v>42923</c:v>
                      </c:pt>
                      <c:pt idx="481">
                        <c:v>42924</c:v>
                      </c:pt>
                      <c:pt idx="482">
                        <c:v>42925</c:v>
                      </c:pt>
                      <c:pt idx="483">
                        <c:v>42926</c:v>
                      </c:pt>
                      <c:pt idx="484">
                        <c:v>42927</c:v>
                      </c:pt>
                      <c:pt idx="485">
                        <c:v>42928</c:v>
                      </c:pt>
                      <c:pt idx="486">
                        <c:v>42929</c:v>
                      </c:pt>
                      <c:pt idx="487">
                        <c:v>42930</c:v>
                      </c:pt>
                      <c:pt idx="488">
                        <c:v>42931</c:v>
                      </c:pt>
                      <c:pt idx="489">
                        <c:v>42932</c:v>
                      </c:pt>
                      <c:pt idx="490">
                        <c:v>42933</c:v>
                      </c:pt>
                      <c:pt idx="491">
                        <c:v>42934</c:v>
                      </c:pt>
                      <c:pt idx="492">
                        <c:v>42935</c:v>
                      </c:pt>
                      <c:pt idx="493">
                        <c:v>42936</c:v>
                      </c:pt>
                      <c:pt idx="494">
                        <c:v>42937</c:v>
                      </c:pt>
                      <c:pt idx="495">
                        <c:v>42938</c:v>
                      </c:pt>
                      <c:pt idx="496">
                        <c:v>42939</c:v>
                      </c:pt>
                      <c:pt idx="497">
                        <c:v>42940</c:v>
                      </c:pt>
                      <c:pt idx="498">
                        <c:v>42941</c:v>
                      </c:pt>
                      <c:pt idx="499">
                        <c:v>42942</c:v>
                      </c:pt>
                      <c:pt idx="500">
                        <c:v>42943</c:v>
                      </c:pt>
                      <c:pt idx="501">
                        <c:v>42944</c:v>
                      </c:pt>
                      <c:pt idx="502">
                        <c:v>42945</c:v>
                      </c:pt>
                      <c:pt idx="503">
                        <c:v>42946</c:v>
                      </c:pt>
                      <c:pt idx="504">
                        <c:v>42947</c:v>
                      </c:pt>
                      <c:pt idx="505">
                        <c:v>42948</c:v>
                      </c:pt>
                      <c:pt idx="506">
                        <c:v>42949</c:v>
                      </c:pt>
                      <c:pt idx="507">
                        <c:v>42950</c:v>
                      </c:pt>
                      <c:pt idx="508">
                        <c:v>42951</c:v>
                      </c:pt>
                      <c:pt idx="509">
                        <c:v>42952</c:v>
                      </c:pt>
                      <c:pt idx="510">
                        <c:v>42953</c:v>
                      </c:pt>
                      <c:pt idx="511">
                        <c:v>42954</c:v>
                      </c:pt>
                      <c:pt idx="512">
                        <c:v>42955</c:v>
                      </c:pt>
                      <c:pt idx="513">
                        <c:v>42956</c:v>
                      </c:pt>
                      <c:pt idx="514">
                        <c:v>42957</c:v>
                      </c:pt>
                      <c:pt idx="515">
                        <c:v>42958</c:v>
                      </c:pt>
                      <c:pt idx="516">
                        <c:v>42959</c:v>
                      </c:pt>
                      <c:pt idx="517">
                        <c:v>42960</c:v>
                      </c:pt>
                      <c:pt idx="518">
                        <c:v>42961</c:v>
                      </c:pt>
                      <c:pt idx="519">
                        <c:v>42962</c:v>
                      </c:pt>
                      <c:pt idx="520">
                        <c:v>42963</c:v>
                      </c:pt>
                      <c:pt idx="521">
                        <c:v>42964</c:v>
                      </c:pt>
                      <c:pt idx="522">
                        <c:v>42965</c:v>
                      </c:pt>
                      <c:pt idx="523">
                        <c:v>42966</c:v>
                      </c:pt>
                      <c:pt idx="524">
                        <c:v>42967</c:v>
                      </c:pt>
                      <c:pt idx="525">
                        <c:v>42968</c:v>
                      </c:pt>
                      <c:pt idx="526">
                        <c:v>42969</c:v>
                      </c:pt>
                      <c:pt idx="527">
                        <c:v>42970</c:v>
                      </c:pt>
                      <c:pt idx="528">
                        <c:v>42971</c:v>
                      </c:pt>
                      <c:pt idx="529">
                        <c:v>42972</c:v>
                      </c:pt>
                      <c:pt idx="530">
                        <c:v>42973</c:v>
                      </c:pt>
                      <c:pt idx="531">
                        <c:v>42974</c:v>
                      </c:pt>
                      <c:pt idx="532">
                        <c:v>42975</c:v>
                      </c:pt>
                      <c:pt idx="533">
                        <c:v>42976</c:v>
                      </c:pt>
                      <c:pt idx="534">
                        <c:v>42977</c:v>
                      </c:pt>
                      <c:pt idx="535">
                        <c:v>42978</c:v>
                      </c:pt>
                      <c:pt idx="536">
                        <c:v>42979</c:v>
                      </c:pt>
                      <c:pt idx="537">
                        <c:v>42980</c:v>
                      </c:pt>
                      <c:pt idx="538">
                        <c:v>42981</c:v>
                      </c:pt>
                      <c:pt idx="539">
                        <c:v>42982</c:v>
                      </c:pt>
                      <c:pt idx="540">
                        <c:v>42983</c:v>
                      </c:pt>
                      <c:pt idx="541">
                        <c:v>42984</c:v>
                      </c:pt>
                      <c:pt idx="542">
                        <c:v>42985</c:v>
                      </c:pt>
                      <c:pt idx="543">
                        <c:v>42986</c:v>
                      </c:pt>
                      <c:pt idx="544">
                        <c:v>42987</c:v>
                      </c:pt>
                      <c:pt idx="545">
                        <c:v>42988</c:v>
                      </c:pt>
                      <c:pt idx="546">
                        <c:v>42989</c:v>
                      </c:pt>
                      <c:pt idx="547">
                        <c:v>42990</c:v>
                      </c:pt>
                      <c:pt idx="548">
                        <c:v>42991</c:v>
                      </c:pt>
                      <c:pt idx="549">
                        <c:v>42992</c:v>
                      </c:pt>
                      <c:pt idx="550">
                        <c:v>42993</c:v>
                      </c:pt>
                      <c:pt idx="551">
                        <c:v>42994</c:v>
                      </c:pt>
                      <c:pt idx="552">
                        <c:v>42995</c:v>
                      </c:pt>
                      <c:pt idx="553">
                        <c:v>42996</c:v>
                      </c:pt>
                      <c:pt idx="554">
                        <c:v>42997</c:v>
                      </c:pt>
                      <c:pt idx="555">
                        <c:v>42998</c:v>
                      </c:pt>
                      <c:pt idx="556">
                        <c:v>42999</c:v>
                      </c:pt>
                      <c:pt idx="557">
                        <c:v>43000</c:v>
                      </c:pt>
                      <c:pt idx="558">
                        <c:v>43001</c:v>
                      </c:pt>
                      <c:pt idx="559">
                        <c:v>43002</c:v>
                      </c:pt>
                      <c:pt idx="560">
                        <c:v>43003</c:v>
                      </c:pt>
                      <c:pt idx="561">
                        <c:v>43004</c:v>
                      </c:pt>
                      <c:pt idx="562">
                        <c:v>43005</c:v>
                      </c:pt>
                      <c:pt idx="563">
                        <c:v>43006</c:v>
                      </c:pt>
                      <c:pt idx="564">
                        <c:v>43007</c:v>
                      </c:pt>
                      <c:pt idx="565">
                        <c:v>43008</c:v>
                      </c:pt>
                      <c:pt idx="566">
                        <c:v>43009</c:v>
                      </c:pt>
                      <c:pt idx="567">
                        <c:v>43010</c:v>
                      </c:pt>
                      <c:pt idx="568">
                        <c:v>43011</c:v>
                      </c:pt>
                      <c:pt idx="569">
                        <c:v>43012</c:v>
                      </c:pt>
                      <c:pt idx="570">
                        <c:v>43013</c:v>
                      </c:pt>
                      <c:pt idx="571">
                        <c:v>43014</c:v>
                      </c:pt>
                      <c:pt idx="572">
                        <c:v>43015</c:v>
                      </c:pt>
                      <c:pt idx="573">
                        <c:v>43016</c:v>
                      </c:pt>
                      <c:pt idx="574">
                        <c:v>43017</c:v>
                      </c:pt>
                      <c:pt idx="575">
                        <c:v>43018</c:v>
                      </c:pt>
                      <c:pt idx="576">
                        <c:v>43019</c:v>
                      </c:pt>
                      <c:pt idx="577">
                        <c:v>43020</c:v>
                      </c:pt>
                      <c:pt idx="578">
                        <c:v>43021</c:v>
                      </c:pt>
                      <c:pt idx="579">
                        <c:v>43022</c:v>
                      </c:pt>
                      <c:pt idx="580">
                        <c:v>43023</c:v>
                      </c:pt>
                      <c:pt idx="581">
                        <c:v>43024</c:v>
                      </c:pt>
                      <c:pt idx="582">
                        <c:v>43025</c:v>
                      </c:pt>
                      <c:pt idx="583">
                        <c:v>43026</c:v>
                      </c:pt>
                      <c:pt idx="584">
                        <c:v>43027</c:v>
                      </c:pt>
                      <c:pt idx="585">
                        <c:v>43028</c:v>
                      </c:pt>
                      <c:pt idx="586">
                        <c:v>43029</c:v>
                      </c:pt>
                      <c:pt idx="587">
                        <c:v>43030</c:v>
                      </c:pt>
                      <c:pt idx="588">
                        <c:v>43031</c:v>
                      </c:pt>
                      <c:pt idx="589">
                        <c:v>43032</c:v>
                      </c:pt>
                      <c:pt idx="590">
                        <c:v>43033</c:v>
                      </c:pt>
                      <c:pt idx="591">
                        <c:v>43034</c:v>
                      </c:pt>
                      <c:pt idx="592">
                        <c:v>43035</c:v>
                      </c:pt>
                      <c:pt idx="593">
                        <c:v>43036</c:v>
                      </c:pt>
                      <c:pt idx="594">
                        <c:v>43037</c:v>
                      </c:pt>
                      <c:pt idx="595">
                        <c:v>43038</c:v>
                      </c:pt>
                      <c:pt idx="596">
                        <c:v>43039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5FB-41A7-B60B-7A98ABE4E323}"/>
            </c:ext>
          </c:extLst>
        </c:ser>
        <c:ser>
          <c:idx val="1"/>
          <c:order val="1"/>
          <c:tx>
            <c:strRef>
              <c:f>DailyLPCD!$C$1</c:f>
              <c:strCache>
                <c:ptCount val="1"/>
                <c:pt idx="0">
                  <c:v>overall LPCD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DailyLPCD!$C$2:$C$598</c:f>
              <c:numCache>
                <c:formatCode>General</c:formatCode>
                <c:ptCount val="597"/>
                <c:pt idx="0">
                  <c:v>144.22744259914199</c:v>
                </c:pt>
                <c:pt idx="1">
                  <c:v>142.74534263825001</c:v>
                </c:pt>
                <c:pt idx="2">
                  <c:v>136.58691584385599</c:v>
                </c:pt>
                <c:pt idx="3">
                  <c:v>138.268038082685</c:v>
                </c:pt>
                <c:pt idx="4">
                  <c:v>132.95693926306001</c:v>
                </c:pt>
                <c:pt idx="5">
                  <c:v>148.53365186588701</c:v>
                </c:pt>
                <c:pt idx="6">
                  <c:v>154.44670660092001</c:v>
                </c:pt>
                <c:pt idx="7">
                  <c:v>146.420039306603</c:v>
                </c:pt>
                <c:pt idx="8">
                  <c:v>136.47158509173499</c:v>
                </c:pt>
                <c:pt idx="9">
                  <c:v>143.175117924528</c:v>
                </c:pt>
                <c:pt idx="10">
                  <c:v>137.17726737338</c:v>
                </c:pt>
                <c:pt idx="11">
                  <c:v>145.04770318021201</c:v>
                </c:pt>
                <c:pt idx="12">
                  <c:v>143.83804475853901</c:v>
                </c:pt>
                <c:pt idx="13">
                  <c:v>153.04561964430499</c:v>
                </c:pt>
                <c:pt idx="14">
                  <c:v>143.11943859979101</c:v>
                </c:pt>
                <c:pt idx="15">
                  <c:v>139.89749979429399</c:v>
                </c:pt>
                <c:pt idx="16">
                  <c:v>140.88312390535199</c:v>
                </c:pt>
                <c:pt idx="17">
                  <c:v>139.631257860896</c:v>
                </c:pt>
                <c:pt idx="18">
                  <c:v>139.374419616094</c:v>
                </c:pt>
                <c:pt idx="19">
                  <c:v>150.312672645845</c:v>
                </c:pt>
                <c:pt idx="20">
                  <c:v>156.47796598215601</c:v>
                </c:pt>
                <c:pt idx="21">
                  <c:v>144.862647373432</c:v>
                </c:pt>
                <c:pt idx="22">
                  <c:v>142.790897229438</c:v>
                </c:pt>
                <c:pt idx="23">
                  <c:v>140.87900979159099</c:v>
                </c:pt>
                <c:pt idx="24">
                  <c:v>140.57515310380501</c:v>
                </c:pt>
                <c:pt idx="25">
                  <c:v>136.686140138469</c:v>
                </c:pt>
                <c:pt idx="26">
                  <c:v>150.689407920257</c:v>
                </c:pt>
                <c:pt idx="27">
                  <c:v>157.24965617763601</c:v>
                </c:pt>
                <c:pt idx="28">
                  <c:v>146.225006758901</c:v>
                </c:pt>
                <c:pt idx="29">
                  <c:v>141.24163953310699</c:v>
                </c:pt>
                <c:pt idx="30">
                  <c:v>143.00130476179299</c:v>
                </c:pt>
                <c:pt idx="31">
                  <c:v>138.44462990608099</c:v>
                </c:pt>
                <c:pt idx="32">
                  <c:v>137.370081880675</c:v>
                </c:pt>
                <c:pt idx="33">
                  <c:v>151.234662036928</c:v>
                </c:pt>
                <c:pt idx="34">
                  <c:v>159.86497900194701</c:v>
                </c:pt>
                <c:pt idx="35">
                  <c:v>144.108814489829</c:v>
                </c:pt>
                <c:pt idx="36">
                  <c:v>142.91872932454299</c:v>
                </c:pt>
                <c:pt idx="37">
                  <c:v>136.32428501044001</c:v>
                </c:pt>
                <c:pt idx="38">
                  <c:v>138.29505196724801</c:v>
                </c:pt>
                <c:pt idx="39">
                  <c:v>133.211528986697</c:v>
                </c:pt>
                <c:pt idx="40">
                  <c:v>145.63733195692501</c:v>
                </c:pt>
                <c:pt idx="41">
                  <c:v>151.859159561224</c:v>
                </c:pt>
                <c:pt idx="42">
                  <c:v>136.84278441217199</c:v>
                </c:pt>
                <c:pt idx="43">
                  <c:v>135.80813175984801</c:v>
                </c:pt>
                <c:pt idx="44">
                  <c:v>134.99988269244301</c:v>
                </c:pt>
                <c:pt idx="45">
                  <c:v>138.441454814276</c:v>
                </c:pt>
                <c:pt idx="46">
                  <c:v>135.26862323636399</c:v>
                </c:pt>
                <c:pt idx="47">
                  <c:v>142.20661703984399</c:v>
                </c:pt>
                <c:pt idx="48">
                  <c:v>145.49229534792499</c:v>
                </c:pt>
                <c:pt idx="49">
                  <c:v>148.796351191909</c:v>
                </c:pt>
                <c:pt idx="50">
                  <c:v>137.882350182051</c:v>
                </c:pt>
                <c:pt idx="51">
                  <c:v>140.89288119316299</c:v>
                </c:pt>
                <c:pt idx="52">
                  <c:v>135.40782207960299</c:v>
                </c:pt>
                <c:pt idx="53">
                  <c:v>132.41437463767701</c:v>
                </c:pt>
                <c:pt idx="54">
                  <c:v>144.43559579090399</c:v>
                </c:pt>
                <c:pt idx="55">
                  <c:v>148.83207532806699</c:v>
                </c:pt>
                <c:pt idx="56">
                  <c:v>140.08479092128101</c:v>
                </c:pt>
                <c:pt idx="57">
                  <c:v>137.33669842422401</c:v>
                </c:pt>
                <c:pt idx="58">
                  <c:v>135.83060554068899</c:v>
                </c:pt>
                <c:pt idx="59">
                  <c:v>135.044181457256</c:v>
                </c:pt>
                <c:pt idx="60">
                  <c:v>137.02575934134799</c:v>
                </c:pt>
                <c:pt idx="61">
                  <c:v>145.070356555193</c:v>
                </c:pt>
                <c:pt idx="62">
                  <c:v>149.452782348498</c:v>
                </c:pt>
                <c:pt idx="63">
                  <c:v>138.89490727456899</c:v>
                </c:pt>
                <c:pt idx="64">
                  <c:v>138.07744784011501</c:v>
                </c:pt>
                <c:pt idx="65">
                  <c:v>135.436515139981</c:v>
                </c:pt>
                <c:pt idx="66">
                  <c:v>136.036141544624</c:v>
                </c:pt>
                <c:pt idx="67">
                  <c:v>130.96156886627301</c:v>
                </c:pt>
                <c:pt idx="68">
                  <c:v>141.498948897074</c:v>
                </c:pt>
                <c:pt idx="69">
                  <c:v>142.988060173447</c:v>
                </c:pt>
                <c:pt idx="70">
                  <c:v>141.10193063306301</c:v>
                </c:pt>
                <c:pt idx="71">
                  <c:v>133.18323154128601</c:v>
                </c:pt>
                <c:pt idx="72">
                  <c:v>138.004541533912</c:v>
                </c:pt>
                <c:pt idx="73">
                  <c:v>134.408249547645</c:v>
                </c:pt>
                <c:pt idx="74">
                  <c:v>133.66913074928101</c:v>
                </c:pt>
                <c:pt idx="75">
                  <c:v>138.96965179677099</c:v>
                </c:pt>
                <c:pt idx="76">
                  <c:v>145.91200136159</c:v>
                </c:pt>
                <c:pt idx="77">
                  <c:v>135.805715157669</c:v>
                </c:pt>
                <c:pt idx="78">
                  <c:v>134.551070087646</c:v>
                </c:pt>
                <c:pt idx="79">
                  <c:v>134.57663009911499</c:v>
                </c:pt>
                <c:pt idx="80">
                  <c:v>131.741419370019</c:v>
                </c:pt>
                <c:pt idx="81">
                  <c:v>130.504985147496</c:v>
                </c:pt>
                <c:pt idx="82">
                  <c:v>137.84182818152399</c:v>
                </c:pt>
                <c:pt idx="83">
                  <c:v>145.71404994724699</c:v>
                </c:pt>
                <c:pt idx="84">
                  <c:v>139.41976599275901</c:v>
                </c:pt>
                <c:pt idx="85">
                  <c:v>135.01452664399099</c:v>
                </c:pt>
                <c:pt idx="86">
                  <c:v>130.17470655681501</c:v>
                </c:pt>
                <c:pt idx="87">
                  <c:v>133.44871507589201</c:v>
                </c:pt>
                <c:pt idx="88">
                  <c:v>136.090747561277</c:v>
                </c:pt>
                <c:pt idx="89">
                  <c:v>142.830919125001</c:v>
                </c:pt>
                <c:pt idx="90">
                  <c:v>146.69992822093801</c:v>
                </c:pt>
                <c:pt idx="91">
                  <c:v>141.59580615867301</c:v>
                </c:pt>
                <c:pt idx="92">
                  <c:v>134.67171330688399</c:v>
                </c:pt>
                <c:pt idx="93">
                  <c:v>134.59283502666599</c:v>
                </c:pt>
                <c:pt idx="94">
                  <c:v>129.98551936049699</c:v>
                </c:pt>
                <c:pt idx="95">
                  <c:v>122.68962872661299</c:v>
                </c:pt>
                <c:pt idx="96">
                  <c:v>136.14979138407699</c:v>
                </c:pt>
                <c:pt idx="97">
                  <c:v>142.155869576415</c:v>
                </c:pt>
                <c:pt idx="98">
                  <c:v>139.00802985296701</c:v>
                </c:pt>
                <c:pt idx="99">
                  <c:v>131.05715904603301</c:v>
                </c:pt>
                <c:pt idx="100">
                  <c:v>130.20438064822599</c:v>
                </c:pt>
                <c:pt idx="101">
                  <c:v>134.97765033796401</c:v>
                </c:pt>
                <c:pt idx="102">
                  <c:v>127.490370472119</c:v>
                </c:pt>
                <c:pt idx="103">
                  <c:v>142.74594644093801</c:v>
                </c:pt>
                <c:pt idx="104">
                  <c:v>147.73727557333601</c:v>
                </c:pt>
                <c:pt idx="105">
                  <c:v>134.17607971523699</c:v>
                </c:pt>
                <c:pt idx="106">
                  <c:v>134.49260954274601</c:v>
                </c:pt>
                <c:pt idx="107">
                  <c:v>136.91971912263</c:v>
                </c:pt>
                <c:pt idx="108">
                  <c:v>138.25325814321499</c:v>
                </c:pt>
                <c:pt idx="109">
                  <c:v>135.36678036600901</c:v>
                </c:pt>
                <c:pt idx="110">
                  <c:v>151.588076995595</c:v>
                </c:pt>
                <c:pt idx="111">
                  <c:v>151.049862018135</c:v>
                </c:pt>
                <c:pt idx="112">
                  <c:v>145.50830462282099</c:v>
                </c:pt>
                <c:pt idx="113">
                  <c:v>141.983625009284</c:v>
                </c:pt>
                <c:pt idx="114">
                  <c:v>144.042211595048</c:v>
                </c:pt>
                <c:pt idx="115">
                  <c:v>139.80733037006499</c:v>
                </c:pt>
                <c:pt idx="116">
                  <c:v>133.204331272725</c:v>
                </c:pt>
                <c:pt idx="117">
                  <c:v>143.96515802752401</c:v>
                </c:pt>
                <c:pt idx="118">
                  <c:v>152.75499312179301</c:v>
                </c:pt>
                <c:pt idx="119">
                  <c:v>134.086225890599</c:v>
                </c:pt>
                <c:pt idx="120">
                  <c:v>134.02762250391299</c:v>
                </c:pt>
                <c:pt idx="121">
                  <c:v>131.59576957541699</c:v>
                </c:pt>
                <c:pt idx="122">
                  <c:v>130.993053930494</c:v>
                </c:pt>
                <c:pt idx="123">
                  <c:v>128.74054248803299</c:v>
                </c:pt>
                <c:pt idx="124">
                  <c:v>142.86301346407399</c:v>
                </c:pt>
                <c:pt idx="125">
                  <c:v>146.59517028429201</c:v>
                </c:pt>
                <c:pt idx="126">
                  <c:v>136.703442214067</c:v>
                </c:pt>
                <c:pt idx="127">
                  <c:v>132.82688477058599</c:v>
                </c:pt>
                <c:pt idx="128">
                  <c:v>130.51247952422</c:v>
                </c:pt>
                <c:pt idx="129">
                  <c:v>132.343456597054</c:v>
                </c:pt>
                <c:pt idx="130">
                  <c:v>128.56735176106</c:v>
                </c:pt>
                <c:pt idx="131">
                  <c:v>143.37954533780001</c:v>
                </c:pt>
                <c:pt idx="132">
                  <c:v>148.93411792907801</c:v>
                </c:pt>
                <c:pt idx="133">
                  <c:v>135.70754420185</c:v>
                </c:pt>
                <c:pt idx="134">
                  <c:v>131.964305097721</c:v>
                </c:pt>
                <c:pt idx="135">
                  <c:v>137.12783787030301</c:v>
                </c:pt>
                <c:pt idx="136">
                  <c:v>129.74607082534101</c:v>
                </c:pt>
                <c:pt idx="137">
                  <c:v>132.34722768159801</c:v>
                </c:pt>
                <c:pt idx="138">
                  <c:v>143.576641088305</c:v>
                </c:pt>
                <c:pt idx="139">
                  <c:v>151.51504793806501</c:v>
                </c:pt>
                <c:pt idx="140">
                  <c:v>141.84752841298101</c:v>
                </c:pt>
                <c:pt idx="141">
                  <c:v>136.49272093500099</c:v>
                </c:pt>
                <c:pt idx="142">
                  <c:v>133.26783313968099</c:v>
                </c:pt>
                <c:pt idx="143">
                  <c:v>136.03763698084001</c:v>
                </c:pt>
                <c:pt idx="144">
                  <c:v>142.09549615191901</c:v>
                </c:pt>
                <c:pt idx="145">
                  <c:v>141.18300013661801</c:v>
                </c:pt>
                <c:pt idx="146">
                  <c:v>140.94448745389101</c:v>
                </c:pt>
                <c:pt idx="147">
                  <c:v>135.81390318320501</c:v>
                </c:pt>
                <c:pt idx="148">
                  <c:v>149.002686825447</c:v>
                </c:pt>
                <c:pt idx="149">
                  <c:v>141.15510724532101</c:v>
                </c:pt>
                <c:pt idx="150">
                  <c:v>135.00671706361899</c:v>
                </c:pt>
                <c:pt idx="151">
                  <c:v>134.83423653171801</c:v>
                </c:pt>
                <c:pt idx="152">
                  <c:v>144.37246687007601</c:v>
                </c:pt>
                <c:pt idx="153">
                  <c:v>151.006990300105</c:v>
                </c:pt>
                <c:pt idx="154">
                  <c:v>137.83926863700501</c:v>
                </c:pt>
                <c:pt idx="155">
                  <c:v>140.35645976592701</c:v>
                </c:pt>
                <c:pt idx="156">
                  <c:v>134.48699849719901</c:v>
                </c:pt>
                <c:pt idx="157">
                  <c:v>137.77039027278099</c:v>
                </c:pt>
                <c:pt idx="158">
                  <c:v>135.30955416913301</c:v>
                </c:pt>
                <c:pt idx="159">
                  <c:v>147.80613871305599</c:v>
                </c:pt>
                <c:pt idx="160">
                  <c:v>148.97080923539301</c:v>
                </c:pt>
                <c:pt idx="161">
                  <c:v>138.84682817979001</c:v>
                </c:pt>
                <c:pt idx="162">
                  <c:v>137.22107108702599</c:v>
                </c:pt>
                <c:pt idx="163">
                  <c:v>137.76526708866501</c:v>
                </c:pt>
                <c:pt idx="164">
                  <c:v>136.28523612186299</c:v>
                </c:pt>
                <c:pt idx="165">
                  <c:v>134.81374379525499</c:v>
                </c:pt>
                <c:pt idx="166">
                  <c:v>144.47720752311099</c:v>
                </c:pt>
                <c:pt idx="167">
                  <c:v>153.26460676715701</c:v>
                </c:pt>
                <c:pt idx="168">
                  <c:v>141.98050913065299</c:v>
                </c:pt>
                <c:pt idx="169">
                  <c:v>133.826107746254</c:v>
                </c:pt>
                <c:pt idx="170">
                  <c:v>139.282298829637</c:v>
                </c:pt>
                <c:pt idx="171">
                  <c:v>135.42659852979801</c:v>
                </c:pt>
                <c:pt idx="172">
                  <c:v>141.422651304704</c:v>
                </c:pt>
                <c:pt idx="173">
                  <c:v>142.25716107290901</c:v>
                </c:pt>
                <c:pt idx="174">
                  <c:v>148.53533858554599</c:v>
                </c:pt>
                <c:pt idx="175">
                  <c:v>139.72346190627999</c:v>
                </c:pt>
                <c:pt idx="176">
                  <c:v>135.33858554579001</c:v>
                </c:pt>
                <c:pt idx="177">
                  <c:v>133.812445921945</c:v>
                </c:pt>
                <c:pt idx="178">
                  <c:v>137.79657543604</c:v>
                </c:pt>
                <c:pt idx="179">
                  <c:v>131.94305296233901</c:v>
                </c:pt>
                <c:pt idx="180">
                  <c:v>139.16105013889501</c:v>
                </c:pt>
                <c:pt idx="181">
                  <c:v>144.04287535862301</c:v>
                </c:pt>
                <c:pt idx="182">
                  <c:v>145.56389179835099</c:v>
                </c:pt>
                <c:pt idx="183">
                  <c:v>138.47625119540999</c:v>
                </c:pt>
                <c:pt idx="184">
                  <c:v>133.01050614284199</c:v>
                </c:pt>
                <c:pt idx="185">
                  <c:v>140.68092809326501</c:v>
                </c:pt>
                <c:pt idx="186">
                  <c:v>132.21230474976099</c:v>
                </c:pt>
                <c:pt idx="187">
                  <c:v>147.39400701307</c:v>
                </c:pt>
                <c:pt idx="188">
                  <c:v>154.23402705041201</c:v>
                </c:pt>
                <c:pt idx="189">
                  <c:v>138.33507901088399</c:v>
                </c:pt>
                <c:pt idx="190">
                  <c:v>134.90766883737899</c:v>
                </c:pt>
                <c:pt idx="191">
                  <c:v>137.58766337264899</c:v>
                </c:pt>
                <c:pt idx="192">
                  <c:v>132.524818980828</c:v>
                </c:pt>
                <c:pt idx="193">
                  <c:v>133.05706088619701</c:v>
                </c:pt>
                <c:pt idx="194">
                  <c:v>145.52575253882199</c:v>
                </c:pt>
                <c:pt idx="195">
                  <c:v>148.29910287353701</c:v>
                </c:pt>
                <c:pt idx="196">
                  <c:v>138.187075914204</c:v>
                </c:pt>
                <c:pt idx="197">
                  <c:v>134.38055011612599</c:v>
                </c:pt>
                <c:pt idx="198">
                  <c:v>134.95719295049901</c:v>
                </c:pt>
                <c:pt idx="199">
                  <c:v>134.890591556993</c:v>
                </c:pt>
                <c:pt idx="200">
                  <c:v>135.15927410173501</c:v>
                </c:pt>
                <c:pt idx="201">
                  <c:v>142.462088437543</c:v>
                </c:pt>
                <c:pt idx="202">
                  <c:v>153.22931372102599</c:v>
                </c:pt>
                <c:pt idx="203">
                  <c:v>137.24099458081</c:v>
                </c:pt>
                <c:pt idx="204">
                  <c:v>134.40851627036699</c:v>
                </c:pt>
                <c:pt idx="205">
                  <c:v>133.626017743517</c:v>
                </c:pt>
                <c:pt idx="206">
                  <c:v>130.457043811435</c:v>
                </c:pt>
                <c:pt idx="207">
                  <c:v>132.78559536570299</c:v>
                </c:pt>
                <c:pt idx="208">
                  <c:v>144.136428946108</c:v>
                </c:pt>
                <c:pt idx="209">
                  <c:v>150.315300932789</c:v>
                </c:pt>
                <c:pt idx="210">
                  <c:v>140.031245011061</c:v>
                </c:pt>
                <c:pt idx="211">
                  <c:v>138.94793258375699</c:v>
                </c:pt>
                <c:pt idx="212">
                  <c:v>134.646612082925</c:v>
                </c:pt>
                <c:pt idx="213">
                  <c:v>135.63201974383301</c:v>
                </c:pt>
                <c:pt idx="214">
                  <c:v>132.29867493785201</c:v>
                </c:pt>
                <c:pt idx="215">
                  <c:v>144.92667685360499</c:v>
                </c:pt>
                <c:pt idx="216">
                  <c:v>147.81570004789401</c:v>
                </c:pt>
                <c:pt idx="217">
                  <c:v>134.01087873742799</c:v>
                </c:pt>
                <c:pt idx="218">
                  <c:v>141.02789244418099</c:v>
                </c:pt>
                <c:pt idx="219">
                  <c:v>130.05678837776799</c:v>
                </c:pt>
                <c:pt idx="220">
                  <c:v>136.330877825165</c:v>
                </c:pt>
                <c:pt idx="221">
                  <c:v>132.168677446576</c:v>
                </c:pt>
                <c:pt idx="222">
                  <c:v>136.57889935457399</c:v>
                </c:pt>
                <c:pt idx="223">
                  <c:v>146.776290282117</c:v>
                </c:pt>
                <c:pt idx="224">
                  <c:v>134.42595844641599</c:v>
                </c:pt>
                <c:pt idx="225">
                  <c:v>131.76100987524799</c:v>
                </c:pt>
                <c:pt idx="226">
                  <c:v>136.11631734131799</c:v>
                </c:pt>
                <c:pt idx="227">
                  <c:v>130.41998312313299</c:v>
                </c:pt>
                <c:pt idx="228">
                  <c:v>125.850115173216</c:v>
                </c:pt>
                <c:pt idx="229">
                  <c:v>140.59627796656599</c:v>
                </c:pt>
                <c:pt idx="230">
                  <c:v>141.41332360252699</c:v>
                </c:pt>
                <c:pt idx="231">
                  <c:v>137.606905831642</c:v>
                </c:pt>
                <c:pt idx="232">
                  <c:v>132.03982028416999</c:v>
                </c:pt>
                <c:pt idx="233">
                  <c:v>132.499942983556</c:v>
                </c:pt>
                <c:pt idx="234">
                  <c:v>133.815882500513</c:v>
                </c:pt>
                <c:pt idx="235">
                  <c:v>131.34593016625999</c:v>
                </c:pt>
                <c:pt idx="236">
                  <c:v>140.03238533993201</c:v>
                </c:pt>
                <c:pt idx="237">
                  <c:v>143.553720893106</c:v>
                </c:pt>
                <c:pt idx="238">
                  <c:v>133.71895454649101</c:v>
                </c:pt>
                <c:pt idx="239">
                  <c:v>134.39688006020901</c:v>
                </c:pt>
                <c:pt idx="240">
                  <c:v>135.472210185417</c:v>
                </c:pt>
                <c:pt idx="241">
                  <c:v>138.939950281661</c:v>
                </c:pt>
                <c:pt idx="242">
                  <c:v>132.07517047916599</c:v>
                </c:pt>
                <c:pt idx="243">
                  <c:v>139.831687458663</c:v>
                </c:pt>
                <c:pt idx="244">
                  <c:v>149.44408967546201</c:v>
                </c:pt>
                <c:pt idx="245">
                  <c:v>132.20858895705501</c:v>
                </c:pt>
                <c:pt idx="246">
                  <c:v>133.203525896869</c:v>
                </c:pt>
                <c:pt idx="247">
                  <c:v>128.50480078454601</c:v>
                </c:pt>
                <c:pt idx="248">
                  <c:v>135.03831505005999</c:v>
                </c:pt>
                <c:pt idx="249">
                  <c:v>130.94567473259301</c:v>
                </c:pt>
                <c:pt idx="250">
                  <c:v>142.06274089447399</c:v>
                </c:pt>
                <c:pt idx="251">
                  <c:v>147.84477843409999</c:v>
                </c:pt>
                <c:pt idx="252">
                  <c:v>137.08178438661699</c:v>
                </c:pt>
                <c:pt idx="253">
                  <c:v>134.30850457271899</c:v>
                </c:pt>
                <c:pt idx="254">
                  <c:v>132.93725910552601</c:v>
                </c:pt>
                <c:pt idx="255">
                  <c:v>131.806052865646</c:v>
                </c:pt>
                <c:pt idx="256">
                  <c:v>130.701644354232</c:v>
                </c:pt>
                <c:pt idx="257">
                  <c:v>139.86646748922399</c:v>
                </c:pt>
                <c:pt idx="258">
                  <c:v>142.526284580473</c:v>
                </c:pt>
                <c:pt idx="259">
                  <c:v>138.10922069924999</c:v>
                </c:pt>
                <c:pt idx="260">
                  <c:v>129.80192487513401</c:v>
                </c:pt>
                <c:pt idx="261">
                  <c:v>134.93920138968301</c:v>
                </c:pt>
                <c:pt idx="262">
                  <c:v>129.056985000342</c:v>
                </c:pt>
                <c:pt idx="263">
                  <c:v>134.79715074998299</c:v>
                </c:pt>
                <c:pt idx="264">
                  <c:v>138.56704184835999</c:v>
                </c:pt>
                <c:pt idx="265">
                  <c:v>141.41974602448201</c:v>
                </c:pt>
                <c:pt idx="266">
                  <c:v>134.05972466381999</c:v>
                </c:pt>
                <c:pt idx="267">
                  <c:v>127.340129220794</c:v>
                </c:pt>
                <c:pt idx="268">
                  <c:v>134.17444807196199</c:v>
                </c:pt>
                <c:pt idx="269">
                  <c:v>132.87710326248299</c:v>
                </c:pt>
                <c:pt idx="270">
                  <c:v>126.366407159654</c:v>
                </c:pt>
                <c:pt idx="271">
                  <c:v>133.045478413735</c:v>
                </c:pt>
                <c:pt idx="272">
                  <c:v>138.92491039017401</c:v>
                </c:pt>
                <c:pt idx="273">
                  <c:v>133.60996324284801</c:v>
                </c:pt>
                <c:pt idx="274">
                  <c:v>128.50334467249601</c:v>
                </c:pt>
                <c:pt idx="275">
                  <c:v>127.30474190087</c:v>
                </c:pt>
                <c:pt idx="276">
                  <c:v>127.40633775484601</c:v>
                </c:pt>
                <c:pt idx="277">
                  <c:v>125.794502408621</c:v>
                </c:pt>
                <c:pt idx="278">
                  <c:v>133.720691308418</c:v>
                </c:pt>
                <c:pt idx="279">
                  <c:v>136.12189219424201</c:v>
                </c:pt>
                <c:pt idx="280">
                  <c:v>130.253875482295</c:v>
                </c:pt>
                <c:pt idx="281">
                  <c:v>125.87555078651199</c:v>
                </c:pt>
                <c:pt idx="282">
                  <c:v>132.30634003789899</c:v>
                </c:pt>
                <c:pt idx="283">
                  <c:v>129.266455103765</c:v>
                </c:pt>
                <c:pt idx="284">
                  <c:v>125.22145613113901</c:v>
                </c:pt>
                <c:pt idx="285">
                  <c:v>135.735485491199</c:v>
                </c:pt>
                <c:pt idx="286">
                  <c:v>131.74299673523399</c:v>
                </c:pt>
                <c:pt idx="287">
                  <c:v>146.98408712129901</c:v>
                </c:pt>
                <c:pt idx="288">
                  <c:v>133.65619506403999</c:v>
                </c:pt>
                <c:pt idx="289">
                  <c:v>129.896400311028</c:v>
                </c:pt>
                <c:pt idx="290">
                  <c:v>134.64812194788001</c:v>
                </c:pt>
                <c:pt idx="291">
                  <c:v>136.14337547350601</c:v>
                </c:pt>
                <c:pt idx="292">
                  <c:v>140.044954589019</c:v>
                </c:pt>
                <c:pt idx="293">
                  <c:v>142.232212130893</c:v>
                </c:pt>
                <c:pt idx="294">
                  <c:v>149.82314819040701</c:v>
                </c:pt>
                <c:pt idx="295">
                  <c:v>141.03361325361701</c:v>
                </c:pt>
                <c:pt idx="296">
                  <c:v>138.90568664141301</c:v>
                </c:pt>
                <c:pt idx="297">
                  <c:v>136.40979416731301</c:v>
                </c:pt>
                <c:pt idx="298">
                  <c:v>134.12100352193201</c:v>
                </c:pt>
                <c:pt idx="299">
                  <c:v>145.88049381589201</c:v>
                </c:pt>
                <c:pt idx="300">
                  <c:v>155.30669526721701</c:v>
                </c:pt>
                <c:pt idx="301">
                  <c:v>142.731390625713</c:v>
                </c:pt>
                <c:pt idx="302">
                  <c:v>135.30475560220901</c:v>
                </c:pt>
                <c:pt idx="303">
                  <c:v>135.47533202501</c:v>
                </c:pt>
                <c:pt idx="304">
                  <c:v>139.052872986171</c:v>
                </c:pt>
                <c:pt idx="305">
                  <c:v>133.77755465291401</c:v>
                </c:pt>
                <c:pt idx="306">
                  <c:v>145.446351147825</c:v>
                </c:pt>
                <c:pt idx="307">
                  <c:v>152.33672584546599</c:v>
                </c:pt>
                <c:pt idx="308">
                  <c:v>139.83088715498599</c:v>
                </c:pt>
                <c:pt idx="309">
                  <c:v>137.172595610641</c:v>
                </c:pt>
                <c:pt idx="310">
                  <c:v>137.00596888873699</c:v>
                </c:pt>
                <c:pt idx="311">
                  <c:v>137.927551614339</c:v>
                </c:pt>
                <c:pt idx="312">
                  <c:v>136.34573903516301</c:v>
                </c:pt>
                <c:pt idx="313">
                  <c:v>149.49327216078299</c:v>
                </c:pt>
                <c:pt idx="314">
                  <c:v>154.53430113785501</c:v>
                </c:pt>
                <c:pt idx="315">
                  <c:v>132.72674358886599</c:v>
                </c:pt>
                <c:pt idx="316">
                  <c:v>135.47507120063099</c:v>
                </c:pt>
                <c:pt idx="317">
                  <c:v>141.07161239405701</c:v>
                </c:pt>
                <c:pt idx="318">
                  <c:v>146.44111221676999</c:v>
                </c:pt>
                <c:pt idx="319">
                  <c:v>165.52116574592</c:v>
                </c:pt>
                <c:pt idx="320">
                  <c:v>128.72159123403</c:v>
                </c:pt>
                <c:pt idx="321">
                  <c:v>131.99167324343199</c:v>
                </c:pt>
                <c:pt idx="322">
                  <c:v>144.85582587013499</c:v>
                </c:pt>
                <c:pt idx="323">
                  <c:v>136.12931635955999</c:v>
                </c:pt>
                <c:pt idx="324">
                  <c:v>134.33586109871999</c:v>
                </c:pt>
                <c:pt idx="325">
                  <c:v>128.87771791968299</c:v>
                </c:pt>
                <c:pt idx="326">
                  <c:v>131.00573036406701</c:v>
                </c:pt>
                <c:pt idx="327">
                  <c:v>145.37110112205301</c:v>
                </c:pt>
                <c:pt idx="328">
                  <c:v>149.78725594482401</c:v>
                </c:pt>
                <c:pt idx="329">
                  <c:v>137.42531046853</c:v>
                </c:pt>
                <c:pt idx="330">
                  <c:v>133.620344184023</c:v>
                </c:pt>
                <c:pt idx="331">
                  <c:v>134.16010693598699</c:v>
                </c:pt>
                <c:pt idx="332">
                  <c:v>133.530030047184</c:v>
                </c:pt>
                <c:pt idx="333">
                  <c:v>134.04471660821</c:v>
                </c:pt>
                <c:pt idx="334">
                  <c:v>145.51862811182599</c:v>
                </c:pt>
                <c:pt idx="335">
                  <c:v>145.84537696077899</c:v>
                </c:pt>
                <c:pt idx="336">
                  <c:v>138.57700630889499</c:v>
                </c:pt>
                <c:pt idx="337">
                  <c:v>132.899953158382</c:v>
                </c:pt>
                <c:pt idx="338">
                  <c:v>133.59914999600099</c:v>
                </c:pt>
                <c:pt idx="339">
                  <c:v>132.35784711352801</c:v>
                </c:pt>
                <c:pt idx="340">
                  <c:v>137.52242114042201</c:v>
                </c:pt>
                <c:pt idx="341">
                  <c:v>141.34915285219799</c:v>
                </c:pt>
                <c:pt idx="342">
                  <c:v>149.572141804431</c:v>
                </c:pt>
                <c:pt idx="343">
                  <c:v>138.95908784517101</c:v>
                </c:pt>
                <c:pt idx="344">
                  <c:v>133.260405122874</c:v>
                </c:pt>
                <c:pt idx="345">
                  <c:v>136.19828856721799</c:v>
                </c:pt>
                <c:pt idx="346">
                  <c:v>135.18148270858799</c:v>
                </c:pt>
                <c:pt idx="347">
                  <c:v>127.274960298872</c:v>
                </c:pt>
                <c:pt idx="348">
                  <c:v>142.349392772681</c:v>
                </c:pt>
                <c:pt idx="349">
                  <c:v>148.13947377440601</c:v>
                </c:pt>
                <c:pt idx="350">
                  <c:v>138.68603548538201</c:v>
                </c:pt>
                <c:pt idx="351">
                  <c:v>132.51665162403299</c:v>
                </c:pt>
                <c:pt idx="352">
                  <c:v>131.270207588342</c:v>
                </c:pt>
                <c:pt idx="353">
                  <c:v>134.47660348644999</c:v>
                </c:pt>
                <c:pt idx="354">
                  <c:v>132.093597043823</c:v>
                </c:pt>
                <c:pt idx="355">
                  <c:v>141.74172287553299</c:v>
                </c:pt>
                <c:pt idx="356">
                  <c:v>151.110565363154</c:v>
                </c:pt>
                <c:pt idx="357">
                  <c:v>140.984402396468</c:v>
                </c:pt>
                <c:pt idx="358">
                  <c:v>134.599151298468</c:v>
                </c:pt>
                <c:pt idx="359">
                  <c:v>131.65211233016001</c:v>
                </c:pt>
                <c:pt idx="360">
                  <c:v>131.56130240846201</c:v>
                </c:pt>
                <c:pt idx="361">
                  <c:v>129.56177073635999</c:v>
                </c:pt>
                <c:pt idx="362">
                  <c:v>139.481755201581</c:v>
                </c:pt>
                <c:pt idx="363">
                  <c:v>137.937804438288</c:v>
                </c:pt>
                <c:pt idx="364">
                  <c:v>133.31810315778699</c:v>
                </c:pt>
                <c:pt idx="365">
                  <c:v>127.35330973430899</c:v>
                </c:pt>
                <c:pt idx="366">
                  <c:v>129.487523630569</c:v>
                </c:pt>
                <c:pt idx="367">
                  <c:v>128.828839142107</c:v>
                </c:pt>
                <c:pt idx="368">
                  <c:v>127.794118486958</c:v>
                </c:pt>
                <c:pt idx="369">
                  <c:v>139.28585706861</c:v>
                </c:pt>
                <c:pt idx="370">
                  <c:v>146.18341319656599</c:v>
                </c:pt>
                <c:pt idx="371">
                  <c:v>139.94665631014701</c:v>
                </c:pt>
                <c:pt idx="372">
                  <c:v>133.00283852396799</c:v>
                </c:pt>
                <c:pt idx="373">
                  <c:v>136.92308570971699</c:v>
                </c:pt>
                <c:pt idx="374">
                  <c:v>133.336379368443</c:v>
                </c:pt>
                <c:pt idx="375">
                  <c:v>129.31104397142099</c:v>
                </c:pt>
                <c:pt idx="376">
                  <c:v>141.708026112136</c:v>
                </c:pt>
                <c:pt idx="377">
                  <c:v>149.68616319513899</c:v>
                </c:pt>
                <c:pt idx="378">
                  <c:v>137.522202740289</c:v>
                </c:pt>
                <c:pt idx="379">
                  <c:v>132.831499049066</c:v>
                </c:pt>
                <c:pt idx="380">
                  <c:v>135.271373171665</c:v>
                </c:pt>
                <c:pt idx="381">
                  <c:v>129.68227950037399</c:v>
                </c:pt>
                <c:pt idx="382">
                  <c:v>131.37854030189999</c:v>
                </c:pt>
                <c:pt idx="383">
                  <c:v>139.74104894026499</c:v>
                </c:pt>
                <c:pt idx="384">
                  <c:v>148.716381767195</c:v>
                </c:pt>
                <c:pt idx="385">
                  <c:v>137.94541124329601</c:v>
                </c:pt>
                <c:pt idx="386">
                  <c:v>132.333472308685</c:v>
                </c:pt>
                <c:pt idx="387">
                  <c:v>133.23814473616599</c:v>
                </c:pt>
                <c:pt idx="388">
                  <c:v>131.06973389732499</c:v>
                </c:pt>
                <c:pt idx="389">
                  <c:v>126.85689155924599</c:v>
                </c:pt>
                <c:pt idx="390">
                  <c:v>137.66327224129199</c:v>
                </c:pt>
                <c:pt idx="391">
                  <c:v>145.76420261464</c:v>
                </c:pt>
                <c:pt idx="392">
                  <c:v>136.161687854522</c:v>
                </c:pt>
                <c:pt idx="393">
                  <c:v>133.740114417917</c:v>
                </c:pt>
                <c:pt idx="394">
                  <c:v>130.62311379371599</c:v>
                </c:pt>
                <c:pt idx="395">
                  <c:v>127.25528710421899</c:v>
                </c:pt>
                <c:pt idx="396">
                  <c:v>142.74751894080401</c:v>
                </c:pt>
                <c:pt idx="397">
                  <c:v>137.27172251077999</c:v>
                </c:pt>
                <c:pt idx="398">
                  <c:v>144.141951518414</c:v>
                </c:pt>
                <c:pt idx="399">
                  <c:v>139.65800610458001</c:v>
                </c:pt>
                <c:pt idx="400">
                  <c:v>131.564570531946</c:v>
                </c:pt>
                <c:pt idx="401">
                  <c:v>135.133401671028</c:v>
                </c:pt>
                <c:pt idx="402">
                  <c:v>132.68728585448699</c:v>
                </c:pt>
                <c:pt idx="403">
                  <c:v>132.403771746296</c:v>
                </c:pt>
                <c:pt idx="404">
                  <c:v>141.841735691152</c:v>
                </c:pt>
                <c:pt idx="405">
                  <c:v>147.63062107706901</c:v>
                </c:pt>
                <c:pt idx="406">
                  <c:v>136.01731105442701</c:v>
                </c:pt>
                <c:pt idx="407">
                  <c:v>134.354991258491</c:v>
                </c:pt>
                <c:pt idx="408">
                  <c:v>135.36671347912099</c:v>
                </c:pt>
                <c:pt idx="409">
                  <c:v>138.20526783411199</c:v>
                </c:pt>
                <c:pt idx="410">
                  <c:v>131.89303831933699</c:v>
                </c:pt>
                <c:pt idx="411">
                  <c:v>142.77894012782701</c:v>
                </c:pt>
                <c:pt idx="412">
                  <c:v>137.86420566908399</c:v>
                </c:pt>
                <c:pt idx="413">
                  <c:v>148.628586168353</c:v>
                </c:pt>
                <c:pt idx="414">
                  <c:v>131.32727637499599</c:v>
                </c:pt>
                <c:pt idx="415">
                  <c:v>136.651285431773</c:v>
                </c:pt>
                <c:pt idx="416">
                  <c:v>133.422166573813</c:v>
                </c:pt>
                <c:pt idx="417">
                  <c:v>131.151749765951</c:v>
                </c:pt>
                <c:pt idx="418">
                  <c:v>144.91726447225599</c:v>
                </c:pt>
                <c:pt idx="419">
                  <c:v>145.03845292316899</c:v>
                </c:pt>
                <c:pt idx="420">
                  <c:v>140.22480170467901</c:v>
                </c:pt>
                <c:pt idx="421">
                  <c:v>130.22359556369901</c:v>
                </c:pt>
                <c:pt idx="422">
                  <c:v>143.35732213728201</c:v>
                </c:pt>
                <c:pt idx="423">
                  <c:v>132.869064781258</c:v>
                </c:pt>
                <c:pt idx="424">
                  <c:v>130.26207720451001</c:v>
                </c:pt>
                <c:pt idx="425">
                  <c:v>140.10820807655</c:v>
                </c:pt>
                <c:pt idx="426">
                  <c:v>146.31179318702701</c:v>
                </c:pt>
                <c:pt idx="427">
                  <c:v>133.85695783566001</c:v>
                </c:pt>
                <c:pt idx="428">
                  <c:v>128.358097513627</c:v>
                </c:pt>
                <c:pt idx="429">
                  <c:v>129.85239746639499</c:v>
                </c:pt>
                <c:pt idx="430">
                  <c:v>127.50852655412599</c:v>
                </c:pt>
                <c:pt idx="431">
                  <c:v>130.116075778854</c:v>
                </c:pt>
                <c:pt idx="432">
                  <c:v>145.42202860336499</c:v>
                </c:pt>
                <c:pt idx="433">
                  <c:v>144.16841019174001</c:v>
                </c:pt>
                <c:pt idx="434">
                  <c:v>134.86687111289399</c:v>
                </c:pt>
                <c:pt idx="435">
                  <c:v>134.67704573922299</c:v>
                </c:pt>
                <c:pt idx="436">
                  <c:v>128.77904815287201</c:v>
                </c:pt>
                <c:pt idx="437">
                  <c:v>131.16638736208699</c:v>
                </c:pt>
                <c:pt idx="438">
                  <c:v>130.67853029981799</c:v>
                </c:pt>
                <c:pt idx="439">
                  <c:v>145.376031663416</c:v>
                </c:pt>
                <c:pt idx="440">
                  <c:v>145.287950628864</c:v>
                </c:pt>
                <c:pt idx="441">
                  <c:v>138.74764783600901</c:v>
                </c:pt>
                <c:pt idx="442">
                  <c:v>129.42592899753501</c:v>
                </c:pt>
                <c:pt idx="443">
                  <c:v>131.43749392298099</c:v>
                </c:pt>
                <c:pt idx="444">
                  <c:v>124.547726765767</c:v>
                </c:pt>
                <c:pt idx="445">
                  <c:v>131.20470833166499</c:v>
                </c:pt>
                <c:pt idx="446">
                  <c:v>141.21105702961</c:v>
                </c:pt>
                <c:pt idx="447">
                  <c:v>145.93082779013801</c:v>
                </c:pt>
                <c:pt idx="448">
                  <c:v>134.49516412242099</c:v>
                </c:pt>
                <c:pt idx="449">
                  <c:v>131.28592590897901</c:v>
                </c:pt>
                <c:pt idx="450">
                  <c:v>129.82744124594601</c:v>
                </c:pt>
                <c:pt idx="451">
                  <c:v>130.71511504870199</c:v>
                </c:pt>
                <c:pt idx="452">
                  <c:v>129.131372291079</c:v>
                </c:pt>
                <c:pt idx="453">
                  <c:v>139.723402673317</c:v>
                </c:pt>
                <c:pt idx="454">
                  <c:v>145.405201356677</c:v>
                </c:pt>
                <c:pt idx="455">
                  <c:v>137.06419819316</c:v>
                </c:pt>
                <c:pt idx="456">
                  <c:v>129.97038060072001</c:v>
                </c:pt>
                <c:pt idx="457">
                  <c:v>126.945092824572</c:v>
                </c:pt>
                <c:pt idx="458">
                  <c:v>125.61250520765</c:v>
                </c:pt>
                <c:pt idx="459">
                  <c:v>123.70636274918201</c:v>
                </c:pt>
                <c:pt idx="460">
                  <c:v>139.136414740074</c:v>
                </c:pt>
                <c:pt idx="461">
                  <c:v>135.409164322035</c:v>
                </c:pt>
                <c:pt idx="462">
                  <c:v>133.26031377438699</c:v>
                </c:pt>
                <c:pt idx="463">
                  <c:v>133.50016835689399</c:v>
                </c:pt>
                <c:pt idx="464">
                  <c:v>129.348886847046</c:v>
                </c:pt>
                <c:pt idx="465">
                  <c:v>130.20094394000799</c:v>
                </c:pt>
                <c:pt idx="466">
                  <c:v>129.37285630311101</c:v>
                </c:pt>
                <c:pt idx="467">
                  <c:v>144.23506046580599</c:v>
                </c:pt>
                <c:pt idx="468">
                  <c:v>137.778716264417</c:v>
                </c:pt>
                <c:pt idx="469">
                  <c:v>148.588370248198</c:v>
                </c:pt>
                <c:pt idx="470">
                  <c:v>130.91717411527</c:v>
                </c:pt>
                <c:pt idx="471">
                  <c:v>131.44963846070399</c:v>
                </c:pt>
                <c:pt idx="472">
                  <c:v>128.18693892925</c:v>
                </c:pt>
                <c:pt idx="473">
                  <c:v>128.830690034984</c:v>
                </c:pt>
                <c:pt idx="474">
                  <c:v>144.320665666037</c:v>
                </c:pt>
                <c:pt idx="475">
                  <c:v>145.55452195202699</c:v>
                </c:pt>
                <c:pt idx="476">
                  <c:v>131.082412232976</c:v>
                </c:pt>
                <c:pt idx="477">
                  <c:v>130.493417470498</c:v>
                </c:pt>
                <c:pt idx="478">
                  <c:v>126.244299879275</c:v>
                </c:pt>
                <c:pt idx="479">
                  <c:v>129.159381073318</c:v>
                </c:pt>
                <c:pt idx="480">
                  <c:v>131.30503441528299</c:v>
                </c:pt>
                <c:pt idx="481">
                  <c:v>141.09293556932499</c:v>
                </c:pt>
                <c:pt idx="482">
                  <c:v>144.076737785864</c:v>
                </c:pt>
                <c:pt idx="483">
                  <c:v>130.93713703748199</c:v>
                </c:pt>
                <c:pt idx="484">
                  <c:v>127.136865834749</c:v>
                </c:pt>
                <c:pt idx="485">
                  <c:v>128.5272089577</c:v>
                </c:pt>
                <c:pt idx="486">
                  <c:v>126.988676999834</c:v>
                </c:pt>
                <c:pt idx="487">
                  <c:v>126.27290776246301</c:v>
                </c:pt>
                <c:pt idx="488">
                  <c:v>136.334300279785</c:v>
                </c:pt>
                <c:pt idx="489">
                  <c:v>144.14825749383499</c:v>
                </c:pt>
                <c:pt idx="490">
                  <c:v>133.3070140808</c:v>
                </c:pt>
                <c:pt idx="491">
                  <c:v>131.40516200644299</c:v>
                </c:pt>
                <c:pt idx="492">
                  <c:v>130.074323280523</c:v>
                </c:pt>
                <c:pt idx="493">
                  <c:v>128.149012741951</c:v>
                </c:pt>
                <c:pt idx="494">
                  <c:v>133.42030129822601</c:v>
                </c:pt>
                <c:pt idx="495">
                  <c:v>145.384690205233</c:v>
                </c:pt>
                <c:pt idx="496">
                  <c:v>144.71412142329899</c:v>
                </c:pt>
                <c:pt idx="497">
                  <c:v>134.994307031246</c:v>
                </c:pt>
                <c:pt idx="498">
                  <c:v>130.22193995777499</c:v>
                </c:pt>
                <c:pt idx="499">
                  <c:v>127.84691349548299</c:v>
                </c:pt>
                <c:pt idx="500">
                  <c:v>127.536622732776</c:v>
                </c:pt>
                <c:pt idx="501">
                  <c:v>127.78385436053701</c:v>
                </c:pt>
                <c:pt idx="502">
                  <c:v>139.58928663463601</c:v>
                </c:pt>
                <c:pt idx="503">
                  <c:v>146.85407993219701</c:v>
                </c:pt>
                <c:pt idx="504">
                  <c:v>134.97992818815399</c:v>
                </c:pt>
                <c:pt idx="505">
                  <c:v>131.59492163117099</c:v>
                </c:pt>
                <c:pt idx="506">
                  <c:v>127.548490175979</c:v>
                </c:pt>
                <c:pt idx="507">
                  <c:v>130.49082881407401</c:v>
                </c:pt>
                <c:pt idx="508">
                  <c:v>128.686370065799</c:v>
                </c:pt>
                <c:pt idx="509">
                  <c:v>138.502373685024</c:v>
                </c:pt>
                <c:pt idx="510">
                  <c:v>144.511318669362</c:v>
                </c:pt>
                <c:pt idx="511">
                  <c:v>131.29397035429</c:v>
                </c:pt>
                <c:pt idx="512">
                  <c:v>125.262023872968</c:v>
                </c:pt>
                <c:pt idx="513">
                  <c:v>132.15630318554599</c:v>
                </c:pt>
                <c:pt idx="514">
                  <c:v>131.09560074954001</c:v>
                </c:pt>
                <c:pt idx="515">
                  <c:v>124.04047713398</c:v>
                </c:pt>
                <c:pt idx="516">
                  <c:v>135.07366466674699</c:v>
                </c:pt>
                <c:pt idx="517">
                  <c:v>141.129582194411</c:v>
                </c:pt>
                <c:pt idx="518">
                  <c:v>134.13903167208201</c:v>
                </c:pt>
                <c:pt idx="519">
                  <c:v>128.54212151948099</c:v>
                </c:pt>
                <c:pt idx="520">
                  <c:v>126.637899912324</c:v>
                </c:pt>
                <c:pt idx="521">
                  <c:v>126.6982595308</c:v>
                </c:pt>
                <c:pt idx="522">
                  <c:v>128.15714015899499</c:v>
                </c:pt>
                <c:pt idx="523">
                  <c:v>141.13825884399901</c:v>
                </c:pt>
                <c:pt idx="524">
                  <c:v>134.21301145241301</c:v>
                </c:pt>
                <c:pt idx="525">
                  <c:v>127.238928187653</c:v>
                </c:pt>
                <c:pt idx="526">
                  <c:v>127.861840407782</c:v>
                </c:pt>
                <c:pt idx="527">
                  <c:v>138.63663632779699</c:v>
                </c:pt>
                <c:pt idx="528">
                  <c:v>116.638956022923</c:v>
                </c:pt>
                <c:pt idx="529">
                  <c:v>135.465053164441</c:v>
                </c:pt>
                <c:pt idx="530">
                  <c:v>136.78945052935899</c:v>
                </c:pt>
                <c:pt idx="531">
                  <c:v>140.303845780269</c:v>
                </c:pt>
                <c:pt idx="532">
                  <c:v>126.248550190546</c:v>
                </c:pt>
                <c:pt idx="533">
                  <c:v>123.768459507899</c:v>
                </c:pt>
                <c:pt idx="534">
                  <c:v>126.004025797034</c:v>
                </c:pt>
                <c:pt idx="535">
                  <c:v>125.954986343082</c:v>
                </c:pt>
                <c:pt idx="536">
                  <c:v>141.39500139705399</c:v>
                </c:pt>
                <c:pt idx="537">
                  <c:v>133.87029634656099</c:v>
                </c:pt>
                <c:pt idx="538">
                  <c:v>130.44893909413901</c:v>
                </c:pt>
                <c:pt idx="539">
                  <c:v>128.51739485667599</c:v>
                </c:pt>
                <c:pt idx="540">
                  <c:v>126.716488690058</c:v>
                </c:pt>
                <c:pt idx="541">
                  <c:v>123.920284762574</c:v>
                </c:pt>
                <c:pt idx="542">
                  <c:v>128.68708684001501</c:v>
                </c:pt>
                <c:pt idx="543">
                  <c:v>122.05306283036001</c:v>
                </c:pt>
                <c:pt idx="544">
                  <c:v>137.20841387411099</c:v>
                </c:pt>
                <c:pt idx="545">
                  <c:v>136.50846105635</c:v>
                </c:pt>
                <c:pt idx="546">
                  <c:v>114.866389379523</c:v>
                </c:pt>
                <c:pt idx="547">
                  <c:v>130.153576908932</c:v>
                </c:pt>
                <c:pt idx="548">
                  <c:v>125.758604218518</c:v>
                </c:pt>
                <c:pt idx="549">
                  <c:v>123.558703798225</c:v>
                </c:pt>
                <c:pt idx="550">
                  <c:v>125.591474490148</c:v>
                </c:pt>
                <c:pt idx="551">
                  <c:v>137.788925795295</c:v>
                </c:pt>
                <c:pt idx="552">
                  <c:v>144.90986909219399</c:v>
                </c:pt>
                <c:pt idx="553">
                  <c:v>128.76237820866501</c:v>
                </c:pt>
                <c:pt idx="554">
                  <c:v>126.68517117619299</c:v>
                </c:pt>
                <c:pt idx="555">
                  <c:v>125.87351333519101</c:v>
                </c:pt>
                <c:pt idx="556">
                  <c:v>124.41514563769501</c:v>
                </c:pt>
                <c:pt idx="557">
                  <c:v>126.36088623532299</c:v>
                </c:pt>
                <c:pt idx="558">
                  <c:v>137.21493314495001</c:v>
                </c:pt>
                <c:pt idx="559">
                  <c:v>141.72985660489101</c:v>
                </c:pt>
                <c:pt idx="560">
                  <c:v>137.147138079748</c:v>
                </c:pt>
                <c:pt idx="561">
                  <c:v>125.708968602209</c:v>
                </c:pt>
                <c:pt idx="562">
                  <c:v>128.02638393289101</c:v>
                </c:pt>
                <c:pt idx="563">
                  <c:v>125.432381212545</c:v>
                </c:pt>
                <c:pt idx="564">
                  <c:v>122.631635766519</c:v>
                </c:pt>
                <c:pt idx="565">
                  <c:v>133.169158671209</c:v>
                </c:pt>
                <c:pt idx="566">
                  <c:v>137.02903203614099</c:v>
                </c:pt>
                <c:pt idx="567">
                  <c:v>130.66709473249699</c:v>
                </c:pt>
                <c:pt idx="568">
                  <c:v>128.939161143853</c:v>
                </c:pt>
                <c:pt idx="569">
                  <c:v>125.008599536772</c:v>
                </c:pt>
                <c:pt idx="570">
                  <c:v>127.99321209897499</c:v>
                </c:pt>
                <c:pt idx="571">
                  <c:v>126.48657325658699</c:v>
                </c:pt>
                <c:pt idx="572">
                  <c:v>136.700529731465</c:v>
                </c:pt>
                <c:pt idx="573">
                  <c:v>141.041575893779</c:v>
                </c:pt>
                <c:pt idx="574">
                  <c:v>131.94195598042299</c:v>
                </c:pt>
                <c:pt idx="575">
                  <c:v>126.593777726895</c:v>
                </c:pt>
                <c:pt idx="576">
                  <c:v>125.84218208878301</c:v>
                </c:pt>
                <c:pt idx="577">
                  <c:v>124.003549042617</c:v>
                </c:pt>
                <c:pt idx="578">
                  <c:v>126.468988809067</c:v>
                </c:pt>
                <c:pt idx="579">
                  <c:v>134.37820200921601</c:v>
                </c:pt>
                <c:pt idx="580">
                  <c:v>139.11273934571699</c:v>
                </c:pt>
                <c:pt idx="581">
                  <c:v>129.52059303357299</c:v>
                </c:pt>
                <c:pt idx="582">
                  <c:v>125.975628567021</c:v>
                </c:pt>
                <c:pt idx="583">
                  <c:v>138.35044361035401</c:v>
                </c:pt>
                <c:pt idx="584">
                  <c:v>125.481458629692</c:v>
                </c:pt>
                <c:pt idx="585">
                  <c:v>124.56338800623899</c:v>
                </c:pt>
                <c:pt idx="586">
                  <c:v>135.91215772304801</c:v>
                </c:pt>
                <c:pt idx="587">
                  <c:v>139.23138007666799</c:v>
                </c:pt>
                <c:pt idx="588">
                  <c:v>127.026810861455</c:v>
                </c:pt>
                <c:pt idx="589">
                  <c:v>126.807433686965</c:v>
                </c:pt>
                <c:pt idx="590">
                  <c:v>128.51789009432099</c:v>
                </c:pt>
                <c:pt idx="591">
                  <c:v>125.438040230575</c:v>
                </c:pt>
                <c:pt idx="592">
                  <c:v>124.879885284019</c:v>
                </c:pt>
                <c:pt idx="593">
                  <c:v>132.43297284636199</c:v>
                </c:pt>
                <c:pt idx="594">
                  <c:v>137.96824743917099</c:v>
                </c:pt>
                <c:pt idx="595">
                  <c:v>127.126297844196</c:v>
                </c:pt>
                <c:pt idx="596">
                  <c:v>122.99429262146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DailyLPCD!$A$2:$A$598</c15:sqref>
                        </c15:formulaRef>
                      </c:ext>
                    </c:extLst>
                    <c:numCache>
                      <c:formatCode>[$-14809]d\ mmmm\,\ yyyy;@</c:formatCode>
                      <c:ptCount val="597"/>
                      <c:pt idx="0">
                        <c:v>42443</c:v>
                      </c:pt>
                      <c:pt idx="1">
                        <c:v>42444</c:v>
                      </c:pt>
                      <c:pt idx="2">
                        <c:v>42445</c:v>
                      </c:pt>
                      <c:pt idx="3">
                        <c:v>42446</c:v>
                      </c:pt>
                      <c:pt idx="4">
                        <c:v>42447</c:v>
                      </c:pt>
                      <c:pt idx="5">
                        <c:v>42448</c:v>
                      </c:pt>
                      <c:pt idx="6">
                        <c:v>42449</c:v>
                      </c:pt>
                      <c:pt idx="7">
                        <c:v>42450</c:v>
                      </c:pt>
                      <c:pt idx="8">
                        <c:v>42451</c:v>
                      </c:pt>
                      <c:pt idx="9">
                        <c:v>42452</c:v>
                      </c:pt>
                      <c:pt idx="10">
                        <c:v>42453</c:v>
                      </c:pt>
                      <c:pt idx="11">
                        <c:v>42454</c:v>
                      </c:pt>
                      <c:pt idx="12">
                        <c:v>42455</c:v>
                      </c:pt>
                      <c:pt idx="13">
                        <c:v>42456</c:v>
                      </c:pt>
                      <c:pt idx="14">
                        <c:v>42457</c:v>
                      </c:pt>
                      <c:pt idx="15">
                        <c:v>42458</c:v>
                      </c:pt>
                      <c:pt idx="16">
                        <c:v>42459</c:v>
                      </c:pt>
                      <c:pt idx="17">
                        <c:v>42460</c:v>
                      </c:pt>
                      <c:pt idx="18">
                        <c:v>42461</c:v>
                      </c:pt>
                      <c:pt idx="19">
                        <c:v>42462</c:v>
                      </c:pt>
                      <c:pt idx="20">
                        <c:v>42463</c:v>
                      </c:pt>
                      <c:pt idx="21">
                        <c:v>42464</c:v>
                      </c:pt>
                      <c:pt idx="22">
                        <c:v>42465</c:v>
                      </c:pt>
                      <c:pt idx="23">
                        <c:v>42466</c:v>
                      </c:pt>
                      <c:pt idx="24">
                        <c:v>42467</c:v>
                      </c:pt>
                      <c:pt idx="25">
                        <c:v>42468</c:v>
                      </c:pt>
                      <c:pt idx="26">
                        <c:v>42469</c:v>
                      </c:pt>
                      <c:pt idx="27">
                        <c:v>42470</c:v>
                      </c:pt>
                      <c:pt idx="28">
                        <c:v>42471</c:v>
                      </c:pt>
                      <c:pt idx="29">
                        <c:v>42472</c:v>
                      </c:pt>
                      <c:pt idx="30">
                        <c:v>42473</c:v>
                      </c:pt>
                      <c:pt idx="31">
                        <c:v>42474</c:v>
                      </c:pt>
                      <c:pt idx="32">
                        <c:v>42475</c:v>
                      </c:pt>
                      <c:pt idx="33">
                        <c:v>42476</c:v>
                      </c:pt>
                      <c:pt idx="34">
                        <c:v>42477</c:v>
                      </c:pt>
                      <c:pt idx="35">
                        <c:v>42478</c:v>
                      </c:pt>
                      <c:pt idx="36">
                        <c:v>42479</c:v>
                      </c:pt>
                      <c:pt idx="37">
                        <c:v>42480</c:v>
                      </c:pt>
                      <c:pt idx="38">
                        <c:v>42481</c:v>
                      </c:pt>
                      <c:pt idx="39">
                        <c:v>42482</c:v>
                      </c:pt>
                      <c:pt idx="40">
                        <c:v>42483</c:v>
                      </c:pt>
                      <c:pt idx="41">
                        <c:v>42484</c:v>
                      </c:pt>
                      <c:pt idx="42">
                        <c:v>42485</c:v>
                      </c:pt>
                      <c:pt idx="43">
                        <c:v>42486</c:v>
                      </c:pt>
                      <c:pt idx="44">
                        <c:v>42487</c:v>
                      </c:pt>
                      <c:pt idx="45">
                        <c:v>42488</c:v>
                      </c:pt>
                      <c:pt idx="46">
                        <c:v>42489</c:v>
                      </c:pt>
                      <c:pt idx="47">
                        <c:v>42490</c:v>
                      </c:pt>
                      <c:pt idx="48">
                        <c:v>42491</c:v>
                      </c:pt>
                      <c:pt idx="49">
                        <c:v>42492</c:v>
                      </c:pt>
                      <c:pt idx="50">
                        <c:v>42493</c:v>
                      </c:pt>
                      <c:pt idx="51">
                        <c:v>42494</c:v>
                      </c:pt>
                      <c:pt idx="52">
                        <c:v>42495</c:v>
                      </c:pt>
                      <c:pt idx="53">
                        <c:v>42496</c:v>
                      </c:pt>
                      <c:pt idx="54">
                        <c:v>42497</c:v>
                      </c:pt>
                      <c:pt idx="55">
                        <c:v>42498</c:v>
                      </c:pt>
                      <c:pt idx="56">
                        <c:v>42499</c:v>
                      </c:pt>
                      <c:pt idx="57">
                        <c:v>42500</c:v>
                      </c:pt>
                      <c:pt idx="58">
                        <c:v>42501</c:v>
                      </c:pt>
                      <c:pt idx="59">
                        <c:v>42502</c:v>
                      </c:pt>
                      <c:pt idx="60">
                        <c:v>42503</c:v>
                      </c:pt>
                      <c:pt idx="61">
                        <c:v>42504</c:v>
                      </c:pt>
                      <c:pt idx="62">
                        <c:v>42505</c:v>
                      </c:pt>
                      <c:pt idx="63">
                        <c:v>42506</c:v>
                      </c:pt>
                      <c:pt idx="64">
                        <c:v>42507</c:v>
                      </c:pt>
                      <c:pt idx="65">
                        <c:v>42508</c:v>
                      </c:pt>
                      <c:pt idx="66">
                        <c:v>42509</c:v>
                      </c:pt>
                      <c:pt idx="67">
                        <c:v>42510</c:v>
                      </c:pt>
                      <c:pt idx="68">
                        <c:v>42511</c:v>
                      </c:pt>
                      <c:pt idx="69">
                        <c:v>42512</c:v>
                      </c:pt>
                      <c:pt idx="70">
                        <c:v>42513</c:v>
                      </c:pt>
                      <c:pt idx="71">
                        <c:v>42514</c:v>
                      </c:pt>
                      <c:pt idx="72">
                        <c:v>42515</c:v>
                      </c:pt>
                      <c:pt idx="73">
                        <c:v>42516</c:v>
                      </c:pt>
                      <c:pt idx="74">
                        <c:v>42517</c:v>
                      </c:pt>
                      <c:pt idx="75">
                        <c:v>42518</c:v>
                      </c:pt>
                      <c:pt idx="76">
                        <c:v>42519</c:v>
                      </c:pt>
                      <c:pt idx="77">
                        <c:v>42520</c:v>
                      </c:pt>
                      <c:pt idx="78">
                        <c:v>42521</c:v>
                      </c:pt>
                      <c:pt idx="79">
                        <c:v>42522</c:v>
                      </c:pt>
                      <c:pt idx="80">
                        <c:v>42523</c:v>
                      </c:pt>
                      <c:pt idx="81">
                        <c:v>42524</c:v>
                      </c:pt>
                      <c:pt idx="82">
                        <c:v>42525</c:v>
                      </c:pt>
                      <c:pt idx="83">
                        <c:v>42526</c:v>
                      </c:pt>
                      <c:pt idx="84">
                        <c:v>42527</c:v>
                      </c:pt>
                      <c:pt idx="85">
                        <c:v>42528</c:v>
                      </c:pt>
                      <c:pt idx="86">
                        <c:v>42529</c:v>
                      </c:pt>
                      <c:pt idx="87">
                        <c:v>42530</c:v>
                      </c:pt>
                      <c:pt idx="88">
                        <c:v>42531</c:v>
                      </c:pt>
                      <c:pt idx="89">
                        <c:v>42532</c:v>
                      </c:pt>
                      <c:pt idx="90">
                        <c:v>42533</c:v>
                      </c:pt>
                      <c:pt idx="91">
                        <c:v>42534</c:v>
                      </c:pt>
                      <c:pt idx="92">
                        <c:v>42535</c:v>
                      </c:pt>
                      <c:pt idx="93">
                        <c:v>42536</c:v>
                      </c:pt>
                      <c:pt idx="94">
                        <c:v>42537</c:v>
                      </c:pt>
                      <c:pt idx="95">
                        <c:v>42538</c:v>
                      </c:pt>
                      <c:pt idx="96">
                        <c:v>42539</c:v>
                      </c:pt>
                      <c:pt idx="97">
                        <c:v>42540</c:v>
                      </c:pt>
                      <c:pt idx="98">
                        <c:v>42541</c:v>
                      </c:pt>
                      <c:pt idx="99">
                        <c:v>42542</c:v>
                      </c:pt>
                      <c:pt idx="100">
                        <c:v>42543</c:v>
                      </c:pt>
                      <c:pt idx="101">
                        <c:v>42544</c:v>
                      </c:pt>
                      <c:pt idx="102">
                        <c:v>42545</c:v>
                      </c:pt>
                      <c:pt idx="103">
                        <c:v>42546</c:v>
                      </c:pt>
                      <c:pt idx="104">
                        <c:v>42547</c:v>
                      </c:pt>
                      <c:pt idx="105">
                        <c:v>42548</c:v>
                      </c:pt>
                      <c:pt idx="106">
                        <c:v>42549</c:v>
                      </c:pt>
                      <c:pt idx="107">
                        <c:v>42550</c:v>
                      </c:pt>
                      <c:pt idx="108">
                        <c:v>42551</c:v>
                      </c:pt>
                      <c:pt idx="109">
                        <c:v>42552</c:v>
                      </c:pt>
                      <c:pt idx="110">
                        <c:v>42553</c:v>
                      </c:pt>
                      <c:pt idx="111">
                        <c:v>42554</c:v>
                      </c:pt>
                      <c:pt idx="112">
                        <c:v>42555</c:v>
                      </c:pt>
                      <c:pt idx="113">
                        <c:v>42556</c:v>
                      </c:pt>
                      <c:pt idx="114">
                        <c:v>42557</c:v>
                      </c:pt>
                      <c:pt idx="115">
                        <c:v>42558</c:v>
                      </c:pt>
                      <c:pt idx="116">
                        <c:v>42559</c:v>
                      </c:pt>
                      <c:pt idx="117">
                        <c:v>42560</c:v>
                      </c:pt>
                      <c:pt idx="118">
                        <c:v>42561</c:v>
                      </c:pt>
                      <c:pt idx="119">
                        <c:v>42562</c:v>
                      </c:pt>
                      <c:pt idx="120">
                        <c:v>42563</c:v>
                      </c:pt>
                      <c:pt idx="121">
                        <c:v>42564</c:v>
                      </c:pt>
                      <c:pt idx="122">
                        <c:v>42565</c:v>
                      </c:pt>
                      <c:pt idx="123">
                        <c:v>42566</c:v>
                      </c:pt>
                      <c:pt idx="124">
                        <c:v>42567</c:v>
                      </c:pt>
                      <c:pt idx="125">
                        <c:v>42568</c:v>
                      </c:pt>
                      <c:pt idx="126">
                        <c:v>42569</c:v>
                      </c:pt>
                      <c:pt idx="127">
                        <c:v>42570</c:v>
                      </c:pt>
                      <c:pt idx="128">
                        <c:v>42571</c:v>
                      </c:pt>
                      <c:pt idx="129">
                        <c:v>42572</c:v>
                      </c:pt>
                      <c:pt idx="130">
                        <c:v>42573</c:v>
                      </c:pt>
                      <c:pt idx="131">
                        <c:v>42574</c:v>
                      </c:pt>
                      <c:pt idx="132">
                        <c:v>42575</c:v>
                      </c:pt>
                      <c:pt idx="133">
                        <c:v>42576</c:v>
                      </c:pt>
                      <c:pt idx="134">
                        <c:v>42577</c:v>
                      </c:pt>
                      <c:pt idx="135">
                        <c:v>42578</c:v>
                      </c:pt>
                      <c:pt idx="136">
                        <c:v>42579</c:v>
                      </c:pt>
                      <c:pt idx="137">
                        <c:v>42580</c:v>
                      </c:pt>
                      <c:pt idx="138">
                        <c:v>42581</c:v>
                      </c:pt>
                      <c:pt idx="139">
                        <c:v>42582</c:v>
                      </c:pt>
                      <c:pt idx="140">
                        <c:v>42583</c:v>
                      </c:pt>
                      <c:pt idx="141">
                        <c:v>42584</c:v>
                      </c:pt>
                      <c:pt idx="142">
                        <c:v>42585</c:v>
                      </c:pt>
                      <c:pt idx="143">
                        <c:v>42586</c:v>
                      </c:pt>
                      <c:pt idx="144">
                        <c:v>42587</c:v>
                      </c:pt>
                      <c:pt idx="145">
                        <c:v>42588</c:v>
                      </c:pt>
                      <c:pt idx="146">
                        <c:v>42589</c:v>
                      </c:pt>
                      <c:pt idx="147">
                        <c:v>42590</c:v>
                      </c:pt>
                      <c:pt idx="148">
                        <c:v>42591</c:v>
                      </c:pt>
                      <c:pt idx="149">
                        <c:v>42592</c:v>
                      </c:pt>
                      <c:pt idx="150">
                        <c:v>42593</c:v>
                      </c:pt>
                      <c:pt idx="151">
                        <c:v>42594</c:v>
                      </c:pt>
                      <c:pt idx="152">
                        <c:v>42595</c:v>
                      </c:pt>
                      <c:pt idx="153">
                        <c:v>42596</c:v>
                      </c:pt>
                      <c:pt idx="154">
                        <c:v>42597</c:v>
                      </c:pt>
                      <c:pt idx="155">
                        <c:v>42598</c:v>
                      </c:pt>
                      <c:pt idx="156">
                        <c:v>42599</c:v>
                      </c:pt>
                      <c:pt idx="157">
                        <c:v>42600</c:v>
                      </c:pt>
                      <c:pt idx="158">
                        <c:v>42601</c:v>
                      </c:pt>
                      <c:pt idx="159">
                        <c:v>42602</c:v>
                      </c:pt>
                      <c:pt idx="160">
                        <c:v>42603</c:v>
                      </c:pt>
                      <c:pt idx="161">
                        <c:v>42604</c:v>
                      </c:pt>
                      <c:pt idx="162">
                        <c:v>42605</c:v>
                      </c:pt>
                      <c:pt idx="163">
                        <c:v>42606</c:v>
                      </c:pt>
                      <c:pt idx="164">
                        <c:v>42607</c:v>
                      </c:pt>
                      <c:pt idx="165">
                        <c:v>42608</c:v>
                      </c:pt>
                      <c:pt idx="166">
                        <c:v>42609</c:v>
                      </c:pt>
                      <c:pt idx="167">
                        <c:v>42610</c:v>
                      </c:pt>
                      <c:pt idx="168">
                        <c:v>42611</c:v>
                      </c:pt>
                      <c:pt idx="169">
                        <c:v>42612</c:v>
                      </c:pt>
                      <c:pt idx="170">
                        <c:v>42613</c:v>
                      </c:pt>
                      <c:pt idx="171">
                        <c:v>42614</c:v>
                      </c:pt>
                      <c:pt idx="172">
                        <c:v>42615</c:v>
                      </c:pt>
                      <c:pt idx="173">
                        <c:v>42616</c:v>
                      </c:pt>
                      <c:pt idx="174">
                        <c:v>42617</c:v>
                      </c:pt>
                      <c:pt idx="175">
                        <c:v>42618</c:v>
                      </c:pt>
                      <c:pt idx="176">
                        <c:v>42619</c:v>
                      </c:pt>
                      <c:pt idx="177">
                        <c:v>42620</c:v>
                      </c:pt>
                      <c:pt idx="178">
                        <c:v>42621</c:v>
                      </c:pt>
                      <c:pt idx="179">
                        <c:v>42622</c:v>
                      </c:pt>
                      <c:pt idx="180">
                        <c:v>42623</c:v>
                      </c:pt>
                      <c:pt idx="181">
                        <c:v>42624</c:v>
                      </c:pt>
                      <c:pt idx="182">
                        <c:v>42625</c:v>
                      </c:pt>
                      <c:pt idx="183">
                        <c:v>42626</c:v>
                      </c:pt>
                      <c:pt idx="184">
                        <c:v>42627</c:v>
                      </c:pt>
                      <c:pt idx="185">
                        <c:v>42628</c:v>
                      </c:pt>
                      <c:pt idx="186">
                        <c:v>42629</c:v>
                      </c:pt>
                      <c:pt idx="187">
                        <c:v>42630</c:v>
                      </c:pt>
                      <c:pt idx="188">
                        <c:v>42631</c:v>
                      </c:pt>
                      <c:pt idx="189">
                        <c:v>42632</c:v>
                      </c:pt>
                      <c:pt idx="190">
                        <c:v>42633</c:v>
                      </c:pt>
                      <c:pt idx="191">
                        <c:v>42634</c:v>
                      </c:pt>
                      <c:pt idx="192">
                        <c:v>42635</c:v>
                      </c:pt>
                      <c:pt idx="193">
                        <c:v>42636</c:v>
                      </c:pt>
                      <c:pt idx="194">
                        <c:v>42637</c:v>
                      </c:pt>
                      <c:pt idx="195">
                        <c:v>42638</c:v>
                      </c:pt>
                      <c:pt idx="196">
                        <c:v>42639</c:v>
                      </c:pt>
                      <c:pt idx="197">
                        <c:v>42640</c:v>
                      </c:pt>
                      <c:pt idx="198">
                        <c:v>42641</c:v>
                      </c:pt>
                      <c:pt idx="199">
                        <c:v>42642</c:v>
                      </c:pt>
                      <c:pt idx="200">
                        <c:v>42643</c:v>
                      </c:pt>
                      <c:pt idx="201">
                        <c:v>42644</c:v>
                      </c:pt>
                      <c:pt idx="202">
                        <c:v>42645</c:v>
                      </c:pt>
                      <c:pt idx="203">
                        <c:v>42646</c:v>
                      </c:pt>
                      <c:pt idx="204">
                        <c:v>42647</c:v>
                      </c:pt>
                      <c:pt idx="205">
                        <c:v>42648</c:v>
                      </c:pt>
                      <c:pt idx="206">
                        <c:v>42649</c:v>
                      </c:pt>
                      <c:pt idx="207">
                        <c:v>42650</c:v>
                      </c:pt>
                      <c:pt idx="208">
                        <c:v>42651</c:v>
                      </c:pt>
                      <c:pt idx="209">
                        <c:v>42652</c:v>
                      </c:pt>
                      <c:pt idx="210">
                        <c:v>42653</c:v>
                      </c:pt>
                      <c:pt idx="211">
                        <c:v>42654</c:v>
                      </c:pt>
                      <c:pt idx="212">
                        <c:v>42655</c:v>
                      </c:pt>
                      <c:pt idx="213">
                        <c:v>42656</c:v>
                      </c:pt>
                      <c:pt idx="214">
                        <c:v>42657</c:v>
                      </c:pt>
                      <c:pt idx="215">
                        <c:v>42658</c:v>
                      </c:pt>
                      <c:pt idx="216">
                        <c:v>42659</c:v>
                      </c:pt>
                      <c:pt idx="217">
                        <c:v>42660</c:v>
                      </c:pt>
                      <c:pt idx="218">
                        <c:v>42661</c:v>
                      </c:pt>
                      <c:pt idx="219">
                        <c:v>42662</c:v>
                      </c:pt>
                      <c:pt idx="220">
                        <c:v>42663</c:v>
                      </c:pt>
                      <c:pt idx="221">
                        <c:v>42664</c:v>
                      </c:pt>
                      <c:pt idx="222">
                        <c:v>42665</c:v>
                      </c:pt>
                      <c:pt idx="223">
                        <c:v>42666</c:v>
                      </c:pt>
                      <c:pt idx="224">
                        <c:v>42667</c:v>
                      </c:pt>
                      <c:pt idx="225">
                        <c:v>42668</c:v>
                      </c:pt>
                      <c:pt idx="226">
                        <c:v>42669</c:v>
                      </c:pt>
                      <c:pt idx="227">
                        <c:v>42670</c:v>
                      </c:pt>
                      <c:pt idx="228">
                        <c:v>42671</c:v>
                      </c:pt>
                      <c:pt idx="229">
                        <c:v>42672</c:v>
                      </c:pt>
                      <c:pt idx="230">
                        <c:v>42673</c:v>
                      </c:pt>
                      <c:pt idx="231">
                        <c:v>42674</c:v>
                      </c:pt>
                      <c:pt idx="232">
                        <c:v>42675</c:v>
                      </c:pt>
                      <c:pt idx="233">
                        <c:v>42676</c:v>
                      </c:pt>
                      <c:pt idx="234">
                        <c:v>42677</c:v>
                      </c:pt>
                      <c:pt idx="235">
                        <c:v>42678</c:v>
                      </c:pt>
                      <c:pt idx="236">
                        <c:v>42679</c:v>
                      </c:pt>
                      <c:pt idx="237">
                        <c:v>42680</c:v>
                      </c:pt>
                      <c:pt idx="238">
                        <c:v>42681</c:v>
                      </c:pt>
                      <c:pt idx="239">
                        <c:v>42682</c:v>
                      </c:pt>
                      <c:pt idx="240">
                        <c:v>42683</c:v>
                      </c:pt>
                      <c:pt idx="241">
                        <c:v>42684</c:v>
                      </c:pt>
                      <c:pt idx="242">
                        <c:v>42685</c:v>
                      </c:pt>
                      <c:pt idx="243">
                        <c:v>42686</c:v>
                      </c:pt>
                      <c:pt idx="244">
                        <c:v>42687</c:v>
                      </c:pt>
                      <c:pt idx="245">
                        <c:v>42688</c:v>
                      </c:pt>
                      <c:pt idx="246">
                        <c:v>42689</c:v>
                      </c:pt>
                      <c:pt idx="247">
                        <c:v>42690</c:v>
                      </c:pt>
                      <c:pt idx="248">
                        <c:v>42691</c:v>
                      </c:pt>
                      <c:pt idx="249">
                        <c:v>42692</c:v>
                      </c:pt>
                      <c:pt idx="250">
                        <c:v>42693</c:v>
                      </c:pt>
                      <c:pt idx="251">
                        <c:v>42694</c:v>
                      </c:pt>
                      <c:pt idx="252">
                        <c:v>42695</c:v>
                      </c:pt>
                      <c:pt idx="253">
                        <c:v>42696</c:v>
                      </c:pt>
                      <c:pt idx="254">
                        <c:v>42697</c:v>
                      </c:pt>
                      <c:pt idx="255">
                        <c:v>42698</c:v>
                      </c:pt>
                      <c:pt idx="256">
                        <c:v>42699</c:v>
                      </c:pt>
                      <c:pt idx="257">
                        <c:v>42700</c:v>
                      </c:pt>
                      <c:pt idx="258">
                        <c:v>42701</c:v>
                      </c:pt>
                      <c:pt idx="259">
                        <c:v>42702</c:v>
                      </c:pt>
                      <c:pt idx="260">
                        <c:v>42703</c:v>
                      </c:pt>
                      <c:pt idx="261">
                        <c:v>42704</c:v>
                      </c:pt>
                      <c:pt idx="262">
                        <c:v>42705</c:v>
                      </c:pt>
                      <c:pt idx="263">
                        <c:v>42706</c:v>
                      </c:pt>
                      <c:pt idx="264">
                        <c:v>42707</c:v>
                      </c:pt>
                      <c:pt idx="265">
                        <c:v>42708</c:v>
                      </c:pt>
                      <c:pt idx="266">
                        <c:v>42709</c:v>
                      </c:pt>
                      <c:pt idx="267">
                        <c:v>42710</c:v>
                      </c:pt>
                      <c:pt idx="268">
                        <c:v>42711</c:v>
                      </c:pt>
                      <c:pt idx="269">
                        <c:v>42712</c:v>
                      </c:pt>
                      <c:pt idx="270">
                        <c:v>42713</c:v>
                      </c:pt>
                      <c:pt idx="271">
                        <c:v>42714</c:v>
                      </c:pt>
                      <c:pt idx="272">
                        <c:v>42715</c:v>
                      </c:pt>
                      <c:pt idx="273">
                        <c:v>42716</c:v>
                      </c:pt>
                      <c:pt idx="274">
                        <c:v>42717</c:v>
                      </c:pt>
                      <c:pt idx="275">
                        <c:v>42718</c:v>
                      </c:pt>
                      <c:pt idx="276">
                        <c:v>42719</c:v>
                      </c:pt>
                      <c:pt idx="277">
                        <c:v>42720</c:v>
                      </c:pt>
                      <c:pt idx="278">
                        <c:v>42721</c:v>
                      </c:pt>
                      <c:pt idx="279">
                        <c:v>42722</c:v>
                      </c:pt>
                      <c:pt idx="280">
                        <c:v>42723</c:v>
                      </c:pt>
                      <c:pt idx="281">
                        <c:v>42724</c:v>
                      </c:pt>
                      <c:pt idx="282">
                        <c:v>42725</c:v>
                      </c:pt>
                      <c:pt idx="283">
                        <c:v>42726</c:v>
                      </c:pt>
                      <c:pt idx="284">
                        <c:v>42727</c:v>
                      </c:pt>
                      <c:pt idx="285">
                        <c:v>42728</c:v>
                      </c:pt>
                      <c:pt idx="286">
                        <c:v>42729</c:v>
                      </c:pt>
                      <c:pt idx="287">
                        <c:v>42730</c:v>
                      </c:pt>
                      <c:pt idx="288">
                        <c:v>42731</c:v>
                      </c:pt>
                      <c:pt idx="289">
                        <c:v>42732</c:v>
                      </c:pt>
                      <c:pt idx="290">
                        <c:v>42733</c:v>
                      </c:pt>
                      <c:pt idx="291">
                        <c:v>42734</c:v>
                      </c:pt>
                      <c:pt idx="292">
                        <c:v>42735</c:v>
                      </c:pt>
                      <c:pt idx="293">
                        <c:v>42736</c:v>
                      </c:pt>
                      <c:pt idx="294">
                        <c:v>42737</c:v>
                      </c:pt>
                      <c:pt idx="295">
                        <c:v>42738</c:v>
                      </c:pt>
                      <c:pt idx="296">
                        <c:v>42739</c:v>
                      </c:pt>
                      <c:pt idx="297">
                        <c:v>42740</c:v>
                      </c:pt>
                      <c:pt idx="298">
                        <c:v>42741</c:v>
                      </c:pt>
                      <c:pt idx="299">
                        <c:v>42742</c:v>
                      </c:pt>
                      <c:pt idx="300">
                        <c:v>42743</c:v>
                      </c:pt>
                      <c:pt idx="301">
                        <c:v>42744</c:v>
                      </c:pt>
                      <c:pt idx="302">
                        <c:v>42745</c:v>
                      </c:pt>
                      <c:pt idx="303">
                        <c:v>42746</c:v>
                      </c:pt>
                      <c:pt idx="304">
                        <c:v>42747</c:v>
                      </c:pt>
                      <c:pt idx="305">
                        <c:v>42748</c:v>
                      </c:pt>
                      <c:pt idx="306">
                        <c:v>42749</c:v>
                      </c:pt>
                      <c:pt idx="307">
                        <c:v>42750</c:v>
                      </c:pt>
                      <c:pt idx="308">
                        <c:v>42751</c:v>
                      </c:pt>
                      <c:pt idx="309">
                        <c:v>42752</c:v>
                      </c:pt>
                      <c:pt idx="310">
                        <c:v>42753</c:v>
                      </c:pt>
                      <c:pt idx="311">
                        <c:v>42754</c:v>
                      </c:pt>
                      <c:pt idx="312">
                        <c:v>42755</c:v>
                      </c:pt>
                      <c:pt idx="313">
                        <c:v>42756</c:v>
                      </c:pt>
                      <c:pt idx="314">
                        <c:v>42757</c:v>
                      </c:pt>
                      <c:pt idx="315">
                        <c:v>42758</c:v>
                      </c:pt>
                      <c:pt idx="316">
                        <c:v>42759</c:v>
                      </c:pt>
                      <c:pt idx="317">
                        <c:v>42760</c:v>
                      </c:pt>
                      <c:pt idx="318">
                        <c:v>42761</c:v>
                      </c:pt>
                      <c:pt idx="319">
                        <c:v>42762</c:v>
                      </c:pt>
                      <c:pt idx="320">
                        <c:v>42763</c:v>
                      </c:pt>
                      <c:pt idx="321">
                        <c:v>42764</c:v>
                      </c:pt>
                      <c:pt idx="322">
                        <c:v>42765</c:v>
                      </c:pt>
                      <c:pt idx="323">
                        <c:v>42766</c:v>
                      </c:pt>
                      <c:pt idx="324">
                        <c:v>42767</c:v>
                      </c:pt>
                      <c:pt idx="325">
                        <c:v>42768</c:v>
                      </c:pt>
                      <c:pt idx="326">
                        <c:v>42769</c:v>
                      </c:pt>
                      <c:pt idx="327">
                        <c:v>42770</c:v>
                      </c:pt>
                      <c:pt idx="328">
                        <c:v>42771</c:v>
                      </c:pt>
                      <c:pt idx="329">
                        <c:v>42772</c:v>
                      </c:pt>
                      <c:pt idx="330">
                        <c:v>42773</c:v>
                      </c:pt>
                      <c:pt idx="331">
                        <c:v>42774</c:v>
                      </c:pt>
                      <c:pt idx="332">
                        <c:v>42775</c:v>
                      </c:pt>
                      <c:pt idx="333">
                        <c:v>42776</c:v>
                      </c:pt>
                      <c:pt idx="334">
                        <c:v>42777</c:v>
                      </c:pt>
                      <c:pt idx="335">
                        <c:v>42778</c:v>
                      </c:pt>
                      <c:pt idx="336">
                        <c:v>42779</c:v>
                      </c:pt>
                      <c:pt idx="337">
                        <c:v>42780</c:v>
                      </c:pt>
                      <c:pt idx="338">
                        <c:v>42781</c:v>
                      </c:pt>
                      <c:pt idx="339">
                        <c:v>42782</c:v>
                      </c:pt>
                      <c:pt idx="340">
                        <c:v>42783</c:v>
                      </c:pt>
                      <c:pt idx="341">
                        <c:v>42784</c:v>
                      </c:pt>
                      <c:pt idx="342">
                        <c:v>42785</c:v>
                      </c:pt>
                      <c:pt idx="343">
                        <c:v>42786</c:v>
                      </c:pt>
                      <c:pt idx="344">
                        <c:v>42787</c:v>
                      </c:pt>
                      <c:pt idx="345">
                        <c:v>42788</c:v>
                      </c:pt>
                      <c:pt idx="346">
                        <c:v>42789</c:v>
                      </c:pt>
                      <c:pt idx="347">
                        <c:v>42790</c:v>
                      </c:pt>
                      <c:pt idx="348">
                        <c:v>42791</c:v>
                      </c:pt>
                      <c:pt idx="349">
                        <c:v>42792</c:v>
                      </c:pt>
                      <c:pt idx="350">
                        <c:v>42793</c:v>
                      </c:pt>
                      <c:pt idx="351">
                        <c:v>42794</c:v>
                      </c:pt>
                      <c:pt idx="352">
                        <c:v>42795</c:v>
                      </c:pt>
                      <c:pt idx="353">
                        <c:v>42796</c:v>
                      </c:pt>
                      <c:pt idx="354">
                        <c:v>42797</c:v>
                      </c:pt>
                      <c:pt idx="355">
                        <c:v>42798</c:v>
                      </c:pt>
                      <c:pt idx="356">
                        <c:v>42799</c:v>
                      </c:pt>
                      <c:pt idx="357">
                        <c:v>42800</c:v>
                      </c:pt>
                      <c:pt idx="358">
                        <c:v>42801</c:v>
                      </c:pt>
                      <c:pt idx="359">
                        <c:v>42802</c:v>
                      </c:pt>
                      <c:pt idx="360">
                        <c:v>42803</c:v>
                      </c:pt>
                      <c:pt idx="361">
                        <c:v>42804</c:v>
                      </c:pt>
                      <c:pt idx="362">
                        <c:v>42805</c:v>
                      </c:pt>
                      <c:pt idx="363">
                        <c:v>42806</c:v>
                      </c:pt>
                      <c:pt idx="364">
                        <c:v>42807</c:v>
                      </c:pt>
                      <c:pt idx="365">
                        <c:v>42808</c:v>
                      </c:pt>
                      <c:pt idx="366">
                        <c:v>42809</c:v>
                      </c:pt>
                      <c:pt idx="367">
                        <c:v>42810</c:v>
                      </c:pt>
                      <c:pt idx="368">
                        <c:v>42811</c:v>
                      </c:pt>
                      <c:pt idx="369">
                        <c:v>42812</c:v>
                      </c:pt>
                      <c:pt idx="370">
                        <c:v>42813</c:v>
                      </c:pt>
                      <c:pt idx="371">
                        <c:v>42814</c:v>
                      </c:pt>
                      <c:pt idx="372">
                        <c:v>42815</c:v>
                      </c:pt>
                      <c:pt idx="373">
                        <c:v>42816</c:v>
                      </c:pt>
                      <c:pt idx="374">
                        <c:v>42817</c:v>
                      </c:pt>
                      <c:pt idx="375">
                        <c:v>42818</c:v>
                      </c:pt>
                      <c:pt idx="376">
                        <c:v>42819</c:v>
                      </c:pt>
                      <c:pt idx="377">
                        <c:v>42820</c:v>
                      </c:pt>
                      <c:pt idx="378">
                        <c:v>42821</c:v>
                      </c:pt>
                      <c:pt idx="379">
                        <c:v>42822</c:v>
                      </c:pt>
                      <c:pt idx="380">
                        <c:v>42823</c:v>
                      </c:pt>
                      <c:pt idx="381">
                        <c:v>42824</c:v>
                      </c:pt>
                      <c:pt idx="382">
                        <c:v>42825</c:v>
                      </c:pt>
                      <c:pt idx="383">
                        <c:v>42826</c:v>
                      </c:pt>
                      <c:pt idx="384">
                        <c:v>42827</c:v>
                      </c:pt>
                      <c:pt idx="385">
                        <c:v>42828</c:v>
                      </c:pt>
                      <c:pt idx="386">
                        <c:v>42829</c:v>
                      </c:pt>
                      <c:pt idx="387">
                        <c:v>42830</c:v>
                      </c:pt>
                      <c:pt idx="388">
                        <c:v>42831</c:v>
                      </c:pt>
                      <c:pt idx="389">
                        <c:v>42832</c:v>
                      </c:pt>
                      <c:pt idx="390">
                        <c:v>42833</c:v>
                      </c:pt>
                      <c:pt idx="391">
                        <c:v>42834</c:v>
                      </c:pt>
                      <c:pt idx="392">
                        <c:v>42835</c:v>
                      </c:pt>
                      <c:pt idx="393">
                        <c:v>42836</c:v>
                      </c:pt>
                      <c:pt idx="394">
                        <c:v>42837</c:v>
                      </c:pt>
                      <c:pt idx="395">
                        <c:v>42838</c:v>
                      </c:pt>
                      <c:pt idx="396">
                        <c:v>42839</c:v>
                      </c:pt>
                      <c:pt idx="397">
                        <c:v>42840</c:v>
                      </c:pt>
                      <c:pt idx="398">
                        <c:v>42841</c:v>
                      </c:pt>
                      <c:pt idx="399">
                        <c:v>42842</c:v>
                      </c:pt>
                      <c:pt idx="400">
                        <c:v>42843</c:v>
                      </c:pt>
                      <c:pt idx="401">
                        <c:v>42844</c:v>
                      </c:pt>
                      <c:pt idx="402">
                        <c:v>42845</c:v>
                      </c:pt>
                      <c:pt idx="403">
                        <c:v>42846</c:v>
                      </c:pt>
                      <c:pt idx="404">
                        <c:v>42847</c:v>
                      </c:pt>
                      <c:pt idx="405">
                        <c:v>42848</c:v>
                      </c:pt>
                      <c:pt idx="406">
                        <c:v>42849</c:v>
                      </c:pt>
                      <c:pt idx="407">
                        <c:v>42850</c:v>
                      </c:pt>
                      <c:pt idx="408">
                        <c:v>42851</c:v>
                      </c:pt>
                      <c:pt idx="409">
                        <c:v>42852</c:v>
                      </c:pt>
                      <c:pt idx="410">
                        <c:v>42853</c:v>
                      </c:pt>
                      <c:pt idx="411">
                        <c:v>42854</c:v>
                      </c:pt>
                      <c:pt idx="412">
                        <c:v>42855</c:v>
                      </c:pt>
                      <c:pt idx="413">
                        <c:v>42856</c:v>
                      </c:pt>
                      <c:pt idx="414">
                        <c:v>42857</c:v>
                      </c:pt>
                      <c:pt idx="415">
                        <c:v>42858</c:v>
                      </c:pt>
                      <c:pt idx="416">
                        <c:v>42859</c:v>
                      </c:pt>
                      <c:pt idx="417">
                        <c:v>42860</c:v>
                      </c:pt>
                      <c:pt idx="418">
                        <c:v>42861</c:v>
                      </c:pt>
                      <c:pt idx="419">
                        <c:v>42862</c:v>
                      </c:pt>
                      <c:pt idx="420">
                        <c:v>42863</c:v>
                      </c:pt>
                      <c:pt idx="421">
                        <c:v>42864</c:v>
                      </c:pt>
                      <c:pt idx="422">
                        <c:v>42865</c:v>
                      </c:pt>
                      <c:pt idx="423">
                        <c:v>42866</c:v>
                      </c:pt>
                      <c:pt idx="424">
                        <c:v>42867</c:v>
                      </c:pt>
                      <c:pt idx="425">
                        <c:v>42868</c:v>
                      </c:pt>
                      <c:pt idx="426">
                        <c:v>42869</c:v>
                      </c:pt>
                      <c:pt idx="427">
                        <c:v>42870</c:v>
                      </c:pt>
                      <c:pt idx="428">
                        <c:v>42871</c:v>
                      </c:pt>
                      <c:pt idx="429">
                        <c:v>42872</c:v>
                      </c:pt>
                      <c:pt idx="430">
                        <c:v>42873</c:v>
                      </c:pt>
                      <c:pt idx="431">
                        <c:v>42874</c:v>
                      </c:pt>
                      <c:pt idx="432">
                        <c:v>42875</c:v>
                      </c:pt>
                      <c:pt idx="433">
                        <c:v>42876</c:v>
                      </c:pt>
                      <c:pt idx="434">
                        <c:v>42877</c:v>
                      </c:pt>
                      <c:pt idx="435">
                        <c:v>42878</c:v>
                      </c:pt>
                      <c:pt idx="436">
                        <c:v>42879</c:v>
                      </c:pt>
                      <c:pt idx="437">
                        <c:v>42880</c:v>
                      </c:pt>
                      <c:pt idx="438">
                        <c:v>42881</c:v>
                      </c:pt>
                      <c:pt idx="439">
                        <c:v>42882</c:v>
                      </c:pt>
                      <c:pt idx="440">
                        <c:v>42883</c:v>
                      </c:pt>
                      <c:pt idx="441">
                        <c:v>42884</c:v>
                      </c:pt>
                      <c:pt idx="442">
                        <c:v>42885</c:v>
                      </c:pt>
                      <c:pt idx="443">
                        <c:v>42886</c:v>
                      </c:pt>
                      <c:pt idx="444">
                        <c:v>42887</c:v>
                      </c:pt>
                      <c:pt idx="445">
                        <c:v>42888</c:v>
                      </c:pt>
                      <c:pt idx="446">
                        <c:v>42889</c:v>
                      </c:pt>
                      <c:pt idx="447">
                        <c:v>42890</c:v>
                      </c:pt>
                      <c:pt idx="448">
                        <c:v>42891</c:v>
                      </c:pt>
                      <c:pt idx="449">
                        <c:v>42892</c:v>
                      </c:pt>
                      <c:pt idx="450">
                        <c:v>42893</c:v>
                      </c:pt>
                      <c:pt idx="451">
                        <c:v>42894</c:v>
                      </c:pt>
                      <c:pt idx="452">
                        <c:v>42895</c:v>
                      </c:pt>
                      <c:pt idx="453">
                        <c:v>42896</c:v>
                      </c:pt>
                      <c:pt idx="454">
                        <c:v>42897</c:v>
                      </c:pt>
                      <c:pt idx="455">
                        <c:v>42898</c:v>
                      </c:pt>
                      <c:pt idx="456">
                        <c:v>42899</c:v>
                      </c:pt>
                      <c:pt idx="457">
                        <c:v>42900</c:v>
                      </c:pt>
                      <c:pt idx="458">
                        <c:v>42901</c:v>
                      </c:pt>
                      <c:pt idx="459">
                        <c:v>42902</c:v>
                      </c:pt>
                      <c:pt idx="460">
                        <c:v>42903</c:v>
                      </c:pt>
                      <c:pt idx="461">
                        <c:v>42904</c:v>
                      </c:pt>
                      <c:pt idx="462">
                        <c:v>42905</c:v>
                      </c:pt>
                      <c:pt idx="463">
                        <c:v>42906</c:v>
                      </c:pt>
                      <c:pt idx="464">
                        <c:v>42907</c:v>
                      </c:pt>
                      <c:pt idx="465">
                        <c:v>42908</c:v>
                      </c:pt>
                      <c:pt idx="466">
                        <c:v>42909</c:v>
                      </c:pt>
                      <c:pt idx="467">
                        <c:v>42910</c:v>
                      </c:pt>
                      <c:pt idx="468">
                        <c:v>42911</c:v>
                      </c:pt>
                      <c:pt idx="469">
                        <c:v>42912</c:v>
                      </c:pt>
                      <c:pt idx="470">
                        <c:v>42913</c:v>
                      </c:pt>
                      <c:pt idx="471">
                        <c:v>42914</c:v>
                      </c:pt>
                      <c:pt idx="472">
                        <c:v>42915</c:v>
                      </c:pt>
                      <c:pt idx="473">
                        <c:v>42916</c:v>
                      </c:pt>
                      <c:pt idx="474">
                        <c:v>42917</c:v>
                      </c:pt>
                      <c:pt idx="475">
                        <c:v>42918</c:v>
                      </c:pt>
                      <c:pt idx="476">
                        <c:v>42919</c:v>
                      </c:pt>
                      <c:pt idx="477">
                        <c:v>42920</c:v>
                      </c:pt>
                      <c:pt idx="478">
                        <c:v>42921</c:v>
                      </c:pt>
                      <c:pt idx="479">
                        <c:v>42922</c:v>
                      </c:pt>
                      <c:pt idx="480">
                        <c:v>42923</c:v>
                      </c:pt>
                      <c:pt idx="481">
                        <c:v>42924</c:v>
                      </c:pt>
                      <c:pt idx="482">
                        <c:v>42925</c:v>
                      </c:pt>
                      <c:pt idx="483">
                        <c:v>42926</c:v>
                      </c:pt>
                      <c:pt idx="484">
                        <c:v>42927</c:v>
                      </c:pt>
                      <c:pt idx="485">
                        <c:v>42928</c:v>
                      </c:pt>
                      <c:pt idx="486">
                        <c:v>42929</c:v>
                      </c:pt>
                      <c:pt idx="487">
                        <c:v>42930</c:v>
                      </c:pt>
                      <c:pt idx="488">
                        <c:v>42931</c:v>
                      </c:pt>
                      <c:pt idx="489">
                        <c:v>42932</c:v>
                      </c:pt>
                      <c:pt idx="490">
                        <c:v>42933</c:v>
                      </c:pt>
                      <c:pt idx="491">
                        <c:v>42934</c:v>
                      </c:pt>
                      <c:pt idx="492">
                        <c:v>42935</c:v>
                      </c:pt>
                      <c:pt idx="493">
                        <c:v>42936</c:v>
                      </c:pt>
                      <c:pt idx="494">
                        <c:v>42937</c:v>
                      </c:pt>
                      <c:pt idx="495">
                        <c:v>42938</c:v>
                      </c:pt>
                      <c:pt idx="496">
                        <c:v>42939</c:v>
                      </c:pt>
                      <c:pt idx="497">
                        <c:v>42940</c:v>
                      </c:pt>
                      <c:pt idx="498">
                        <c:v>42941</c:v>
                      </c:pt>
                      <c:pt idx="499">
                        <c:v>42942</c:v>
                      </c:pt>
                      <c:pt idx="500">
                        <c:v>42943</c:v>
                      </c:pt>
                      <c:pt idx="501">
                        <c:v>42944</c:v>
                      </c:pt>
                      <c:pt idx="502">
                        <c:v>42945</c:v>
                      </c:pt>
                      <c:pt idx="503">
                        <c:v>42946</c:v>
                      </c:pt>
                      <c:pt idx="504">
                        <c:v>42947</c:v>
                      </c:pt>
                      <c:pt idx="505">
                        <c:v>42948</c:v>
                      </c:pt>
                      <c:pt idx="506">
                        <c:v>42949</c:v>
                      </c:pt>
                      <c:pt idx="507">
                        <c:v>42950</c:v>
                      </c:pt>
                      <c:pt idx="508">
                        <c:v>42951</c:v>
                      </c:pt>
                      <c:pt idx="509">
                        <c:v>42952</c:v>
                      </c:pt>
                      <c:pt idx="510">
                        <c:v>42953</c:v>
                      </c:pt>
                      <c:pt idx="511">
                        <c:v>42954</c:v>
                      </c:pt>
                      <c:pt idx="512">
                        <c:v>42955</c:v>
                      </c:pt>
                      <c:pt idx="513">
                        <c:v>42956</c:v>
                      </c:pt>
                      <c:pt idx="514">
                        <c:v>42957</c:v>
                      </c:pt>
                      <c:pt idx="515">
                        <c:v>42958</c:v>
                      </c:pt>
                      <c:pt idx="516">
                        <c:v>42959</c:v>
                      </c:pt>
                      <c:pt idx="517">
                        <c:v>42960</c:v>
                      </c:pt>
                      <c:pt idx="518">
                        <c:v>42961</c:v>
                      </c:pt>
                      <c:pt idx="519">
                        <c:v>42962</c:v>
                      </c:pt>
                      <c:pt idx="520">
                        <c:v>42963</c:v>
                      </c:pt>
                      <c:pt idx="521">
                        <c:v>42964</c:v>
                      </c:pt>
                      <c:pt idx="522">
                        <c:v>42965</c:v>
                      </c:pt>
                      <c:pt idx="523">
                        <c:v>42966</c:v>
                      </c:pt>
                      <c:pt idx="524">
                        <c:v>42967</c:v>
                      </c:pt>
                      <c:pt idx="525">
                        <c:v>42968</c:v>
                      </c:pt>
                      <c:pt idx="526">
                        <c:v>42969</c:v>
                      </c:pt>
                      <c:pt idx="527">
                        <c:v>42970</c:v>
                      </c:pt>
                      <c:pt idx="528">
                        <c:v>42971</c:v>
                      </c:pt>
                      <c:pt idx="529">
                        <c:v>42972</c:v>
                      </c:pt>
                      <c:pt idx="530">
                        <c:v>42973</c:v>
                      </c:pt>
                      <c:pt idx="531">
                        <c:v>42974</c:v>
                      </c:pt>
                      <c:pt idx="532">
                        <c:v>42975</c:v>
                      </c:pt>
                      <c:pt idx="533">
                        <c:v>42976</c:v>
                      </c:pt>
                      <c:pt idx="534">
                        <c:v>42977</c:v>
                      </c:pt>
                      <c:pt idx="535">
                        <c:v>42978</c:v>
                      </c:pt>
                      <c:pt idx="536">
                        <c:v>42979</c:v>
                      </c:pt>
                      <c:pt idx="537">
                        <c:v>42980</c:v>
                      </c:pt>
                      <c:pt idx="538">
                        <c:v>42981</c:v>
                      </c:pt>
                      <c:pt idx="539">
                        <c:v>42982</c:v>
                      </c:pt>
                      <c:pt idx="540">
                        <c:v>42983</c:v>
                      </c:pt>
                      <c:pt idx="541">
                        <c:v>42984</c:v>
                      </c:pt>
                      <c:pt idx="542">
                        <c:v>42985</c:v>
                      </c:pt>
                      <c:pt idx="543">
                        <c:v>42986</c:v>
                      </c:pt>
                      <c:pt idx="544">
                        <c:v>42987</c:v>
                      </c:pt>
                      <c:pt idx="545">
                        <c:v>42988</c:v>
                      </c:pt>
                      <c:pt idx="546">
                        <c:v>42989</c:v>
                      </c:pt>
                      <c:pt idx="547">
                        <c:v>42990</c:v>
                      </c:pt>
                      <c:pt idx="548">
                        <c:v>42991</c:v>
                      </c:pt>
                      <c:pt idx="549">
                        <c:v>42992</c:v>
                      </c:pt>
                      <c:pt idx="550">
                        <c:v>42993</c:v>
                      </c:pt>
                      <c:pt idx="551">
                        <c:v>42994</c:v>
                      </c:pt>
                      <c:pt idx="552">
                        <c:v>42995</c:v>
                      </c:pt>
                      <c:pt idx="553">
                        <c:v>42996</c:v>
                      </c:pt>
                      <c:pt idx="554">
                        <c:v>42997</c:v>
                      </c:pt>
                      <c:pt idx="555">
                        <c:v>42998</c:v>
                      </c:pt>
                      <c:pt idx="556">
                        <c:v>42999</c:v>
                      </c:pt>
                      <c:pt idx="557">
                        <c:v>43000</c:v>
                      </c:pt>
                      <c:pt idx="558">
                        <c:v>43001</c:v>
                      </c:pt>
                      <c:pt idx="559">
                        <c:v>43002</c:v>
                      </c:pt>
                      <c:pt idx="560">
                        <c:v>43003</c:v>
                      </c:pt>
                      <c:pt idx="561">
                        <c:v>43004</c:v>
                      </c:pt>
                      <c:pt idx="562">
                        <c:v>43005</c:v>
                      </c:pt>
                      <c:pt idx="563">
                        <c:v>43006</c:v>
                      </c:pt>
                      <c:pt idx="564">
                        <c:v>43007</c:v>
                      </c:pt>
                      <c:pt idx="565">
                        <c:v>43008</c:v>
                      </c:pt>
                      <c:pt idx="566">
                        <c:v>43009</c:v>
                      </c:pt>
                      <c:pt idx="567">
                        <c:v>43010</c:v>
                      </c:pt>
                      <c:pt idx="568">
                        <c:v>43011</c:v>
                      </c:pt>
                      <c:pt idx="569">
                        <c:v>43012</c:v>
                      </c:pt>
                      <c:pt idx="570">
                        <c:v>43013</c:v>
                      </c:pt>
                      <c:pt idx="571">
                        <c:v>43014</c:v>
                      </c:pt>
                      <c:pt idx="572">
                        <c:v>43015</c:v>
                      </c:pt>
                      <c:pt idx="573">
                        <c:v>43016</c:v>
                      </c:pt>
                      <c:pt idx="574">
                        <c:v>43017</c:v>
                      </c:pt>
                      <c:pt idx="575">
                        <c:v>43018</c:v>
                      </c:pt>
                      <c:pt idx="576">
                        <c:v>43019</c:v>
                      </c:pt>
                      <c:pt idx="577">
                        <c:v>43020</c:v>
                      </c:pt>
                      <c:pt idx="578">
                        <c:v>43021</c:v>
                      </c:pt>
                      <c:pt idx="579">
                        <c:v>43022</c:v>
                      </c:pt>
                      <c:pt idx="580">
                        <c:v>43023</c:v>
                      </c:pt>
                      <c:pt idx="581">
                        <c:v>43024</c:v>
                      </c:pt>
                      <c:pt idx="582">
                        <c:v>43025</c:v>
                      </c:pt>
                      <c:pt idx="583">
                        <c:v>43026</c:v>
                      </c:pt>
                      <c:pt idx="584">
                        <c:v>43027</c:v>
                      </c:pt>
                      <c:pt idx="585">
                        <c:v>43028</c:v>
                      </c:pt>
                      <c:pt idx="586">
                        <c:v>43029</c:v>
                      </c:pt>
                      <c:pt idx="587">
                        <c:v>43030</c:v>
                      </c:pt>
                      <c:pt idx="588">
                        <c:v>43031</c:v>
                      </c:pt>
                      <c:pt idx="589">
                        <c:v>43032</c:v>
                      </c:pt>
                      <c:pt idx="590">
                        <c:v>43033</c:v>
                      </c:pt>
                      <c:pt idx="591">
                        <c:v>43034</c:v>
                      </c:pt>
                      <c:pt idx="592">
                        <c:v>43035</c:v>
                      </c:pt>
                      <c:pt idx="593">
                        <c:v>43036</c:v>
                      </c:pt>
                      <c:pt idx="594">
                        <c:v>43037</c:v>
                      </c:pt>
                      <c:pt idx="595">
                        <c:v>43038</c:v>
                      </c:pt>
                      <c:pt idx="596">
                        <c:v>43039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5FB-41A7-B60B-7A98ABE4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13280"/>
        <c:axId val="462144224"/>
      </c:lineChart>
      <c:catAx>
        <c:axId val="37113280"/>
        <c:scaling>
          <c:orientation val="minMax"/>
        </c:scaling>
        <c:delete val="0"/>
        <c:axPos val="b"/>
        <c:numFmt formatCode="[$-14809]d\ mmmm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44224"/>
        <c:crosses val="autoZero"/>
        <c:auto val="1"/>
        <c:lblAlgn val="ctr"/>
        <c:lblOffset val="100"/>
        <c:noMultiLvlLbl val="1"/>
      </c:catAx>
      <c:valAx>
        <c:axId val="46214422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851646</xdr:colOff>
      <xdr:row>560</xdr:row>
      <xdr:rowOff>135591</xdr:rowOff>
    </xdr:from>
    <xdr:to>
      <xdr:col>30</xdr:col>
      <xdr:colOff>0</xdr:colOff>
      <xdr:row>583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5"/>
  <sheetViews>
    <sheetView tabSelected="1" zoomScale="85" zoomScaleNormal="85" workbookViewId="0">
      <selection activeCell="T47" sqref="T47"/>
    </sheetView>
  </sheetViews>
  <sheetFormatPr defaultRowHeight="15" x14ac:dyDescent="0.25"/>
  <cols>
    <col min="1" max="1" width="20.42578125" style="41" customWidth="1"/>
    <col min="2" max="3" width="10.140625" customWidth="1"/>
    <col min="4" max="5" width="10.7109375" style="51" customWidth="1"/>
    <col min="6" max="6" width="9.140625" style="51"/>
    <col min="7" max="7" width="10.42578125" style="51" customWidth="1"/>
    <col min="8" max="10" width="9.140625" style="51"/>
    <col min="11" max="11" width="8.28515625" customWidth="1"/>
    <col min="19" max="19" width="13" customWidth="1"/>
    <col min="20" max="20" width="24.5703125" customWidth="1"/>
    <col min="21" max="21" width="12.28515625" customWidth="1"/>
    <col min="22" max="22" width="10" customWidth="1"/>
    <col min="23" max="23" width="10.5703125" bestFit="1" customWidth="1"/>
    <col min="24" max="24" width="9.5703125" bestFit="1" customWidth="1"/>
    <col min="25" max="25" width="14.5703125" bestFit="1" customWidth="1"/>
  </cols>
  <sheetData>
    <row r="1" spans="1:25" ht="25.5" x14ac:dyDescent="0.25">
      <c r="A1" s="40" t="s">
        <v>0</v>
      </c>
      <c r="B1" s="8" t="s">
        <v>1</v>
      </c>
      <c r="C1" s="9" t="s">
        <v>27</v>
      </c>
      <c r="D1" s="10" t="s">
        <v>26</v>
      </c>
      <c r="E1" s="10" t="s">
        <v>25</v>
      </c>
      <c r="F1" s="10" t="s">
        <v>2</v>
      </c>
      <c r="G1" s="10" t="s">
        <v>28</v>
      </c>
      <c r="H1" s="10" t="s">
        <v>3</v>
      </c>
      <c r="I1" s="10" t="s">
        <v>4</v>
      </c>
      <c r="J1" s="10" t="s">
        <v>24</v>
      </c>
      <c r="K1" s="52" t="s">
        <v>29</v>
      </c>
      <c r="L1" s="52"/>
      <c r="M1" s="52"/>
      <c r="N1" s="52"/>
      <c r="O1" s="52"/>
      <c r="P1" s="52"/>
      <c r="Q1" s="52"/>
      <c r="R1" s="52"/>
      <c r="S1">
        <v>1</v>
      </c>
      <c r="T1">
        <v>0</v>
      </c>
    </row>
    <row r="2" spans="1:25" x14ac:dyDescent="0.25">
      <c r="A2" s="40">
        <v>42443</v>
      </c>
      <c r="B2" s="8">
        <f t="shared" ref="B2:B65" si="0">WEEKDAY(A2,2)</f>
        <v>1</v>
      </c>
      <c r="C2">
        <v>144.22744259914199</v>
      </c>
      <c r="D2" s="11">
        <v>29.2</v>
      </c>
      <c r="E2" s="46">
        <v>0</v>
      </c>
      <c r="F2" s="12">
        <f t="shared" ref="F2:F65" si="1">VLOOKUP(B2,$S$1:$T$7,2,FALSE)</f>
        <v>0</v>
      </c>
      <c r="G2" s="12">
        <f t="shared" ref="G2:G65" si="2">COUNTIF(list,A2)</f>
        <v>0</v>
      </c>
      <c r="H2" s="12">
        <v>0</v>
      </c>
      <c r="I2" s="12">
        <v>0</v>
      </c>
      <c r="J2" s="12">
        <v>0</v>
      </c>
      <c r="K2">
        <f>B2</f>
        <v>1</v>
      </c>
      <c r="S2">
        <v>2</v>
      </c>
      <c r="T2">
        <v>0</v>
      </c>
    </row>
    <row r="3" spans="1:25" x14ac:dyDescent="0.25">
      <c r="A3" s="40">
        <v>42444</v>
      </c>
      <c r="B3" s="8">
        <f t="shared" si="0"/>
        <v>2</v>
      </c>
      <c r="C3">
        <v>142.74534263825001</v>
      </c>
      <c r="D3" s="11">
        <v>29.2</v>
      </c>
      <c r="E3" s="47">
        <v>0</v>
      </c>
      <c r="F3" s="12">
        <f t="shared" si="1"/>
        <v>0</v>
      </c>
      <c r="G3" s="12">
        <f t="shared" si="2"/>
        <v>0</v>
      </c>
      <c r="H3" s="12">
        <v>0</v>
      </c>
      <c r="I3" s="12">
        <v>0</v>
      </c>
      <c r="J3" s="12">
        <v>0</v>
      </c>
      <c r="K3">
        <f t="shared" ref="K3:K66" si="3">B3</f>
        <v>2</v>
      </c>
      <c r="S3">
        <v>3</v>
      </c>
      <c r="T3">
        <v>0</v>
      </c>
    </row>
    <row r="4" spans="1:25" x14ac:dyDescent="0.25">
      <c r="A4" s="40">
        <v>42445</v>
      </c>
      <c r="B4" s="8">
        <f t="shared" si="0"/>
        <v>3</v>
      </c>
      <c r="C4">
        <v>136.58691584385599</v>
      </c>
      <c r="D4" s="11">
        <v>28.6</v>
      </c>
      <c r="E4" s="47">
        <v>0</v>
      </c>
      <c r="F4" s="12">
        <f t="shared" si="1"/>
        <v>0</v>
      </c>
      <c r="G4" s="12">
        <f t="shared" si="2"/>
        <v>0</v>
      </c>
      <c r="H4" s="12">
        <v>0</v>
      </c>
      <c r="I4" s="12">
        <v>0</v>
      </c>
      <c r="J4" s="12">
        <v>0</v>
      </c>
      <c r="K4">
        <f t="shared" si="3"/>
        <v>3</v>
      </c>
      <c r="S4">
        <v>4</v>
      </c>
      <c r="T4">
        <v>0</v>
      </c>
    </row>
    <row r="5" spans="1:25" x14ac:dyDescent="0.25">
      <c r="A5" s="40">
        <v>42446</v>
      </c>
      <c r="B5" s="8">
        <f t="shared" si="0"/>
        <v>4</v>
      </c>
      <c r="C5">
        <v>138.268038082685</v>
      </c>
      <c r="D5" s="11">
        <v>28.9</v>
      </c>
      <c r="E5" s="47">
        <v>0</v>
      </c>
      <c r="F5" s="12">
        <f t="shared" si="1"/>
        <v>0</v>
      </c>
      <c r="G5" s="12">
        <f t="shared" si="2"/>
        <v>0</v>
      </c>
      <c r="H5" s="12">
        <v>0</v>
      </c>
      <c r="I5" s="12">
        <v>0</v>
      </c>
      <c r="J5" s="12">
        <v>0</v>
      </c>
      <c r="K5">
        <f t="shared" si="3"/>
        <v>4</v>
      </c>
      <c r="S5">
        <v>5</v>
      </c>
      <c r="T5">
        <v>0</v>
      </c>
    </row>
    <row r="6" spans="1:25" x14ac:dyDescent="0.25">
      <c r="A6" s="40">
        <v>42447</v>
      </c>
      <c r="B6" s="8">
        <f t="shared" si="0"/>
        <v>5</v>
      </c>
      <c r="C6">
        <v>132.95693926306001</v>
      </c>
      <c r="D6" s="11">
        <v>28.8</v>
      </c>
      <c r="E6" s="47">
        <v>0</v>
      </c>
      <c r="F6" s="12">
        <f t="shared" si="1"/>
        <v>0</v>
      </c>
      <c r="G6" s="12">
        <f t="shared" si="2"/>
        <v>0</v>
      </c>
      <c r="H6" s="12">
        <v>0</v>
      </c>
      <c r="I6" s="12">
        <v>0</v>
      </c>
      <c r="J6" s="12">
        <v>0</v>
      </c>
      <c r="K6">
        <f t="shared" si="3"/>
        <v>5</v>
      </c>
      <c r="S6">
        <v>6</v>
      </c>
      <c r="T6">
        <v>1</v>
      </c>
    </row>
    <row r="7" spans="1:25" x14ac:dyDescent="0.25">
      <c r="A7" s="40">
        <v>42448</v>
      </c>
      <c r="B7" s="8">
        <f t="shared" si="0"/>
        <v>6</v>
      </c>
      <c r="C7">
        <v>148.53365186588701</v>
      </c>
      <c r="D7" s="11">
        <v>28.9</v>
      </c>
      <c r="E7" s="47">
        <v>0</v>
      </c>
      <c r="F7" s="12">
        <f t="shared" si="1"/>
        <v>1</v>
      </c>
      <c r="G7" s="12">
        <f t="shared" si="2"/>
        <v>0</v>
      </c>
      <c r="H7" s="12">
        <v>0</v>
      </c>
      <c r="I7" s="12">
        <v>0</v>
      </c>
      <c r="J7" s="12">
        <v>0</v>
      </c>
      <c r="K7">
        <f t="shared" si="3"/>
        <v>6</v>
      </c>
      <c r="S7">
        <v>7</v>
      </c>
      <c r="T7">
        <v>1</v>
      </c>
    </row>
    <row r="8" spans="1:25" x14ac:dyDescent="0.25">
      <c r="A8" s="40">
        <v>42449</v>
      </c>
      <c r="B8" s="8">
        <f t="shared" si="0"/>
        <v>7</v>
      </c>
      <c r="C8">
        <v>154.44670660092001</v>
      </c>
      <c r="D8" s="11">
        <v>29.3</v>
      </c>
      <c r="E8" s="47">
        <v>0</v>
      </c>
      <c r="F8" s="12">
        <f t="shared" si="1"/>
        <v>1</v>
      </c>
      <c r="G8" s="12">
        <f t="shared" si="2"/>
        <v>0</v>
      </c>
      <c r="H8" s="12">
        <v>0</v>
      </c>
      <c r="I8" s="12">
        <v>0</v>
      </c>
      <c r="J8" s="12">
        <v>0</v>
      </c>
      <c r="K8">
        <f t="shared" si="3"/>
        <v>7</v>
      </c>
      <c r="Y8" s="21"/>
    </row>
    <row r="9" spans="1:25" x14ac:dyDescent="0.25">
      <c r="A9" s="40">
        <v>42450</v>
      </c>
      <c r="B9" s="8">
        <f t="shared" si="0"/>
        <v>1</v>
      </c>
      <c r="C9">
        <v>146.420039306603</v>
      </c>
      <c r="D9" s="11">
        <v>29.2</v>
      </c>
      <c r="E9" s="47">
        <v>0.2</v>
      </c>
      <c r="F9" s="12">
        <f t="shared" si="1"/>
        <v>0</v>
      </c>
      <c r="G9" s="12">
        <f t="shared" si="2"/>
        <v>0</v>
      </c>
      <c r="H9" s="12">
        <v>0</v>
      </c>
      <c r="I9" s="12">
        <v>0</v>
      </c>
      <c r="J9" s="12">
        <v>0</v>
      </c>
      <c r="K9">
        <f t="shared" si="3"/>
        <v>1</v>
      </c>
      <c r="Y9" s="21"/>
    </row>
    <row r="10" spans="1:25" x14ac:dyDescent="0.25">
      <c r="A10" s="40">
        <v>42451</v>
      </c>
      <c r="B10" s="8">
        <f t="shared" si="0"/>
        <v>2</v>
      </c>
      <c r="C10">
        <v>136.47158509173499</v>
      </c>
      <c r="D10" s="11">
        <v>28.3</v>
      </c>
      <c r="E10" s="47">
        <v>1</v>
      </c>
      <c r="F10" s="12">
        <f t="shared" si="1"/>
        <v>0</v>
      </c>
      <c r="G10" s="12">
        <f t="shared" si="2"/>
        <v>0</v>
      </c>
      <c r="H10" s="12">
        <v>0</v>
      </c>
      <c r="I10" s="12">
        <v>0</v>
      </c>
      <c r="J10" s="12">
        <v>0</v>
      </c>
      <c r="K10">
        <f t="shared" si="3"/>
        <v>2</v>
      </c>
    </row>
    <row r="11" spans="1:25" x14ac:dyDescent="0.25">
      <c r="A11" s="40">
        <v>42452</v>
      </c>
      <c r="B11" s="8">
        <f t="shared" si="0"/>
        <v>3</v>
      </c>
      <c r="C11">
        <v>143.175117924528</v>
      </c>
      <c r="D11" s="11">
        <v>28.8</v>
      </c>
      <c r="E11" s="47">
        <v>0</v>
      </c>
      <c r="F11" s="12">
        <f t="shared" si="1"/>
        <v>0</v>
      </c>
      <c r="G11" s="12">
        <f t="shared" si="2"/>
        <v>0</v>
      </c>
      <c r="H11" s="12">
        <v>0</v>
      </c>
      <c r="I11" s="12">
        <v>0</v>
      </c>
      <c r="J11" s="12">
        <v>0</v>
      </c>
      <c r="K11">
        <f t="shared" si="3"/>
        <v>3</v>
      </c>
    </row>
    <row r="12" spans="1:25" x14ac:dyDescent="0.25">
      <c r="A12" s="40">
        <v>42453</v>
      </c>
      <c r="B12" s="8">
        <f t="shared" si="0"/>
        <v>4</v>
      </c>
      <c r="C12">
        <v>137.17726737338</v>
      </c>
      <c r="D12" s="11">
        <v>29.5</v>
      </c>
      <c r="E12" s="47">
        <v>0</v>
      </c>
      <c r="F12" s="12">
        <f t="shared" si="1"/>
        <v>0</v>
      </c>
      <c r="G12" s="12">
        <f t="shared" si="2"/>
        <v>0</v>
      </c>
      <c r="H12" s="12">
        <v>0</v>
      </c>
      <c r="I12" s="12">
        <v>0</v>
      </c>
      <c r="J12" s="12">
        <v>0</v>
      </c>
      <c r="K12">
        <f t="shared" si="3"/>
        <v>4</v>
      </c>
    </row>
    <row r="13" spans="1:25" x14ac:dyDescent="0.25">
      <c r="A13" s="40">
        <v>42454</v>
      </c>
      <c r="B13" s="8">
        <f t="shared" si="0"/>
        <v>5</v>
      </c>
      <c r="C13">
        <v>145.04770318021201</v>
      </c>
      <c r="D13" s="11">
        <v>29</v>
      </c>
      <c r="E13" s="47">
        <v>0</v>
      </c>
      <c r="F13" s="12">
        <f t="shared" si="1"/>
        <v>0</v>
      </c>
      <c r="G13" s="12">
        <f t="shared" si="2"/>
        <v>1</v>
      </c>
      <c r="H13" s="12">
        <v>0</v>
      </c>
      <c r="I13" s="12">
        <v>0</v>
      </c>
      <c r="J13" s="12">
        <v>0</v>
      </c>
      <c r="K13">
        <f t="shared" si="3"/>
        <v>5</v>
      </c>
    </row>
    <row r="14" spans="1:25" x14ac:dyDescent="0.25">
      <c r="A14" s="40">
        <v>42455</v>
      </c>
      <c r="B14" s="8">
        <f t="shared" si="0"/>
        <v>6</v>
      </c>
      <c r="C14">
        <v>143.83804475853901</v>
      </c>
      <c r="D14" s="11">
        <v>29.5</v>
      </c>
      <c r="E14" s="47">
        <v>0</v>
      </c>
      <c r="F14" s="12">
        <f t="shared" si="1"/>
        <v>1</v>
      </c>
      <c r="G14" s="12">
        <f t="shared" si="2"/>
        <v>0</v>
      </c>
      <c r="H14" s="12">
        <v>0</v>
      </c>
      <c r="I14" s="12">
        <v>0</v>
      </c>
      <c r="J14" s="12">
        <v>0</v>
      </c>
      <c r="K14">
        <f t="shared" si="3"/>
        <v>6</v>
      </c>
      <c r="T14" t="s">
        <v>5</v>
      </c>
    </row>
    <row r="15" spans="1:25" ht="15.75" thickBot="1" x14ac:dyDescent="0.3">
      <c r="A15" s="40">
        <v>42456</v>
      </c>
      <c r="B15" s="8">
        <f t="shared" si="0"/>
        <v>7</v>
      </c>
      <c r="C15">
        <v>153.04561964430499</v>
      </c>
      <c r="D15" s="11">
        <v>29.6</v>
      </c>
      <c r="E15" s="47">
        <v>0</v>
      </c>
      <c r="F15" s="12">
        <f t="shared" si="1"/>
        <v>1</v>
      </c>
      <c r="G15" s="12">
        <f t="shared" si="2"/>
        <v>0</v>
      </c>
      <c r="H15" s="12">
        <v>0</v>
      </c>
      <c r="I15" s="12">
        <v>0</v>
      </c>
      <c r="J15" s="12">
        <v>0</v>
      </c>
      <c r="K15">
        <f t="shared" si="3"/>
        <v>7</v>
      </c>
    </row>
    <row r="16" spans="1:25" x14ac:dyDescent="0.25">
      <c r="A16" s="40">
        <v>42457</v>
      </c>
      <c r="B16" s="8">
        <f t="shared" si="0"/>
        <v>1</v>
      </c>
      <c r="C16">
        <v>143.11943859979101</v>
      </c>
      <c r="D16" s="11">
        <v>29.6</v>
      </c>
      <c r="E16" s="47">
        <v>0</v>
      </c>
      <c r="F16" s="12">
        <f t="shared" si="1"/>
        <v>0</v>
      </c>
      <c r="G16" s="12">
        <f t="shared" si="2"/>
        <v>0</v>
      </c>
      <c r="H16" s="12">
        <v>0</v>
      </c>
      <c r="I16" s="12">
        <v>0</v>
      </c>
      <c r="J16" s="12">
        <v>0</v>
      </c>
      <c r="K16">
        <f t="shared" si="3"/>
        <v>1</v>
      </c>
      <c r="T16" s="4" t="s">
        <v>6</v>
      </c>
      <c r="U16" s="4"/>
    </row>
    <row r="17" spans="1:28" x14ac:dyDescent="0.25">
      <c r="A17" s="40">
        <v>42458</v>
      </c>
      <c r="B17" s="8">
        <f t="shared" si="0"/>
        <v>2</v>
      </c>
      <c r="C17">
        <v>139.89749979429399</v>
      </c>
      <c r="D17" s="11">
        <v>29.3</v>
      </c>
      <c r="E17" s="47">
        <v>0</v>
      </c>
      <c r="F17" s="12">
        <f t="shared" si="1"/>
        <v>0</v>
      </c>
      <c r="G17" s="12">
        <f t="shared" si="2"/>
        <v>0</v>
      </c>
      <c r="H17" s="12">
        <v>0</v>
      </c>
      <c r="I17" s="12">
        <v>0</v>
      </c>
      <c r="J17" s="12">
        <v>0</v>
      </c>
      <c r="K17">
        <f t="shared" si="3"/>
        <v>2</v>
      </c>
      <c r="T17" s="1" t="s">
        <v>7</v>
      </c>
      <c r="U17" s="1">
        <v>0.82729516405664982</v>
      </c>
    </row>
    <row r="18" spans="1:28" x14ac:dyDescent="0.25">
      <c r="A18" s="40">
        <v>42459</v>
      </c>
      <c r="B18" s="8">
        <f t="shared" si="0"/>
        <v>3</v>
      </c>
      <c r="C18">
        <v>140.88312390535199</v>
      </c>
      <c r="D18" s="11">
        <v>29.4</v>
      </c>
      <c r="E18" s="47">
        <v>0</v>
      </c>
      <c r="F18" s="12">
        <f t="shared" si="1"/>
        <v>0</v>
      </c>
      <c r="G18" s="12">
        <f t="shared" si="2"/>
        <v>0</v>
      </c>
      <c r="H18" s="12">
        <v>0</v>
      </c>
      <c r="I18" s="12">
        <v>0</v>
      </c>
      <c r="J18" s="12">
        <v>0</v>
      </c>
      <c r="K18">
        <f t="shared" si="3"/>
        <v>3</v>
      </c>
      <c r="T18" s="1" t="s">
        <v>8</v>
      </c>
      <c r="U18" s="1">
        <v>0.68441728847151906</v>
      </c>
    </row>
    <row r="19" spans="1:28" x14ac:dyDescent="0.25">
      <c r="A19" s="40">
        <v>42460</v>
      </c>
      <c r="B19" s="8">
        <f t="shared" si="0"/>
        <v>4</v>
      </c>
      <c r="C19">
        <v>139.631257860896</v>
      </c>
      <c r="D19" s="11">
        <v>29.6</v>
      </c>
      <c r="E19" s="47">
        <v>0</v>
      </c>
      <c r="F19" s="12">
        <f t="shared" si="1"/>
        <v>0</v>
      </c>
      <c r="G19" s="12">
        <f t="shared" si="2"/>
        <v>0</v>
      </c>
      <c r="H19" s="12">
        <v>0</v>
      </c>
      <c r="I19" s="12">
        <v>0</v>
      </c>
      <c r="J19" s="12">
        <v>0</v>
      </c>
      <c r="K19">
        <f t="shared" si="3"/>
        <v>4</v>
      </c>
      <c r="T19" s="1" t="s">
        <v>9</v>
      </c>
      <c r="U19" s="1">
        <v>0.68052720882247764</v>
      </c>
    </row>
    <row r="20" spans="1:28" x14ac:dyDescent="0.25">
      <c r="A20" s="40">
        <v>42461</v>
      </c>
      <c r="B20" s="8">
        <f t="shared" si="0"/>
        <v>5</v>
      </c>
      <c r="C20">
        <v>139.374419616094</v>
      </c>
      <c r="D20" s="11">
        <v>29.6</v>
      </c>
      <c r="E20" s="47">
        <v>0</v>
      </c>
      <c r="F20" s="12">
        <f t="shared" si="1"/>
        <v>0</v>
      </c>
      <c r="G20" s="12">
        <f t="shared" si="2"/>
        <v>0</v>
      </c>
      <c r="H20" s="12">
        <v>0</v>
      </c>
      <c r="I20" s="12">
        <v>0</v>
      </c>
      <c r="J20" s="12">
        <v>0</v>
      </c>
      <c r="K20">
        <f t="shared" si="3"/>
        <v>5</v>
      </c>
      <c r="T20" s="1" t="s">
        <v>10</v>
      </c>
      <c r="U20" s="1">
        <v>4.3993370368901523</v>
      </c>
    </row>
    <row r="21" spans="1:28" ht="15.75" thickBot="1" x14ac:dyDescent="0.3">
      <c r="A21" s="40">
        <v>42462</v>
      </c>
      <c r="B21" s="8">
        <f t="shared" si="0"/>
        <v>6</v>
      </c>
      <c r="C21">
        <v>150.312672645845</v>
      </c>
      <c r="D21" s="11">
        <v>29.8</v>
      </c>
      <c r="E21" s="47">
        <v>0</v>
      </c>
      <c r="F21" s="12">
        <f t="shared" si="1"/>
        <v>1</v>
      </c>
      <c r="G21" s="12">
        <f t="shared" si="2"/>
        <v>0</v>
      </c>
      <c r="H21" s="12">
        <v>0</v>
      </c>
      <c r="I21" s="12">
        <v>0</v>
      </c>
      <c r="J21" s="12">
        <v>0</v>
      </c>
      <c r="K21">
        <f t="shared" si="3"/>
        <v>6</v>
      </c>
      <c r="T21" s="2" t="s">
        <v>11</v>
      </c>
      <c r="U21" s="2">
        <v>658</v>
      </c>
    </row>
    <row r="22" spans="1:28" x14ac:dyDescent="0.25">
      <c r="A22" s="40">
        <v>42463</v>
      </c>
      <c r="B22" s="8">
        <f t="shared" si="0"/>
        <v>7</v>
      </c>
      <c r="C22">
        <v>156.47796598215601</v>
      </c>
      <c r="D22" s="11">
        <v>28.8</v>
      </c>
      <c r="E22" s="47">
        <v>7.6</v>
      </c>
      <c r="F22" s="12">
        <f t="shared" si="1"/>
        <v>1</v>
      </c>
      <c r="G22" s="12">
        <f t="shared" si="2"/>
        <v>0</v>
      </c>
      <c r="H22" s="12">
        <v>0</v>
      </c>
      <c r="I22" s="12">
        <v>0</v>
      </c>
      <c r="J22" s="12">
        <v>0</v>
      </c>
      <c r="K22">
        <f t="shared" si="3"/>
        <v>7</v>
      </c>
    </row>
    <row r="23" spans="1:28" ht="15.75" thickBot="1" x14ac:dyDescent="0.3">
      <c r="A23" s="40">
        <v>42464</v>
      </c>
      <c r="B23" s="8">
        <f t="shared" si="0"/>
        <v>1</v>
      </c>
      <c r="C23">
        <v>144.862647373432</v>
      </c>
      <c r="D23" s="11">
        <v>29.2</v>
      </c>
      <c r="E23" s="47">
        <v>6.2</v>
      </c>
      <c r="F23" s="12">
        <f t="shared" si="1"/>
        <v>0</v>
      </c>
      <c r="G23" s="12">
        <f t="shared" si="2"/>
        <v>0</v>
      </c>
      <c r="H23" s="12">
        <v>0</v>
      </c>
      <c r="I23" s="12">
        <v>0</v>
      </c>
      <c r="J23" s="12">
        <v>0</v>
      </c>
      <c r="K23">
        <f t="shared" si="3"/>
        <v>1</v>
      </c>
      <c r="T23" t="s">
        <v>12</v>
      </c>
    </row>
    <row r="24" spans="1:28" x14ac:dyDescent="0.25">
      <c r="A24" s="40">
        <v>42465</v>
      </c>
      <c r="B24" s="8">
        <f t="shared" si="0"/>
        <v>2</v>
      </c>
      <c r="C24">
        <v>142.790897229438</v>
      </c>
      <c r="D24" s="11">
        <v>29</v>
      </c>
      <c r="E24" s="47">
        <v>0</v>
      </c>
      <c r="F24" s="12">
        <f t="shared" si="1"/>
        <v>0</v>
      </c>
      <c r="G24" s="12">
        <f t="shared" si="2"/>
        <v>0</v>
      </c>
      <c r="H24" s="12">
        <v>0</v>
      </c>
      <c r="I24" s="12">
        <v>0</v>
      </c>
      <c r="J24" s="12">
        <v>0</v>
      </c>
      <c r="K24">
        <f t="shared" si="3"/>
        <v>2</v>
      </c>
      <c r="T24" s="3"/>
      <c r="U24" s="3" t="s">
        <v>17</v>
      </c>
      <c r="V24" s="3" t="s">
        <v>18</v>
      </c>
      <c r="W24" s="3" t="s">
        <v>19</v>
      </c>
      <c r="X24" s="3" t="s">
        <v>20</v>
      </c>
      <c r="Y24" s="3" t="s">
        <v>21</v>
      </c>
    </row>
    <row r="25" spans="1:28" x14ac:dyDescent="0.25">
      <c r="A25" s="40">
        <v>42466</v>
      </c>
      <c r="B25" s="8">
        <f t="shared" si="0"/>
        <v>3</v>
      </c>
      <c r="C25">
        <v>140.87900979159099</v>
      </c>
      <c r="D25" s="11">
        <v>29.4</v>
      </c>
      <c r="E25" s="47">
        <v>0</v>
      </c>
      <c r="F25" s="12">
        <f t="shared" si="1"/>
        <v>0</v>
      </c>
      <c r="G25" s="12">
        <f t="shared" si="2"/>
        <v>0</v>
      </c>
      <c r="H25" s="12">
        <v>0</v>
      </c>
      <c r="I25" s="12">
        <v>0</v>
      </c>
      <c r="J25" s="12">
        <v>0</v>
      </c>
      <c r="K25">
        <f t="shared" si="3"/>
        <v>3</v>
      </c>
      <c r="T25" s="1" t="s">
        <v>13</v>
      </c>
      <c r="U25" s="1">
        <v>8</v>
      </c>
      <c r="V25" s="1">
        <v>27241.243899661247</v>
      </c>
      <c r="W25" s="1">
        <v>3405.1554874576559</v>
      </c>
      <c r="X25" s="1">
        <v>175.9391452666477</v>
      </c>
      <c r="Y25" s="1">
        <v>5.4142532479964011E-157</v>
      </c>
    </row>
    <row r="26" spans="1:28" x14ac:dyDescent="0.25">
      <c r="A26" s="40">
        <v>42467</v>
      </c>
      <c r="B26" s="8">
        <f t="shared" si="0"/>
        <v>4</v>
      </c>
      <c r="C26">
        <v>140.57515310380501</v>
      </c>
      <c r="D26" s="11">
        <v>29.3</v>
      </c>
      <c r="E26" s="47">
        <v>0</v>
      </c>
      <c r="F26" s="12">
        <f t="shared" si="1"/>
        <v>0</v>
      </c>
      <c r="G26" s="12">
        <f t="shared" si="2"/>
        <v>0</v>
      </c>
      <c r="H26" s="12">
        <v>0</v>
      </c>
      <c r="I26" s="12">
        <v>0</v>
      </c>
      <c r="J26" s="12">
        <v>0</v>
      </c>
      <c r="K26">
        <f t="shared" si="3"/>
        <v>4</v>
      </c>
      <c r="T26" s="1" t="s">
        <v>14</v>
      </c>
      <c r="U26" s="1">
        <v>649</v>
      </c>
      <c r="V26" s="1">
        <v>12560.853970335573</v>
      </c>
      <c r="W26" s="1">
        <v>19.354166364153425</v>
      </c>
      <c r="X26" s="1"/>
      <c r="Y26" s="1"/>
    </row>
    <row r="27" spans="1:28" ht="15.75" thickBot="1" x14ac:dyDescent="0.3">
      <c r="A27" s="40">
        <v>42468</v>
      </c>
      <c r="B27" s="8">
        <f t="shared" si="0"/>
        <v>5</v>
      </c>
      <c r="C27">
        <v>136.686140138469</v>
      </c>
      <c r="D27" s="11">
        <v>29.7</v>
      </c>
      <c r="E27" s="47">
        <v>0</v>
      </c>
      <c r="F27" s="12">
        <f t="shared" si="1"/>
        <v>0</v>
      </c>
      <c r="G27" s="12">
        <f t="shared" si="2"/>
        <v>0</v>
      </c>
      <c r="H27" s="12">
        <v>0</v>
      </c>
      <c r="I27" s="12">
        <v>0</v>
      </c>
      <c r="J27" s="12">
        <v>0</v>
      </c>
      <c r="K27">
        <f t="shared" si="3"/>
        <v>5</v>
      </c>
      <c r="T27" s="2" t="s">
        <v>15</v>
      </c>
      <c r="U27" s="2">
        <v>657</v>
      </c>
      <c r="V27" s="2">
        <v>39802.097869996818</v>
      </c>
      <c r="W27" s="2"/>
      <c r="X27" s="2"/>
      <c r="Y27" s="2"/>
    </row>
    <row r="28" spans="1:28" ht="15.75" thickBot="1" x14ac:dyDescent="0.3">
      <c r="A28" s="40">
        <v>42469</v>
      </c>
      <c r="B28" s="8">
        <f t="shared" si="0"/>
        <v>6</v>
      </c>
      <c r="C28">
        <v>150.689407920257</v>
      </c>
      <c r="D28" s="11">
        <v>28.8</v>
      </c>
      <c r="E28" s="47">
        <v>1.2</v>
      </c>
      <c r="F28" s="12">
        <f t="shared" si="1"/>
        <v>1</v>
      </c>
      <c r="G28" s="12">
        <f t="shared" si="2"/>
        <v>0</v>
      </c>
      <c r="H28" s="12">
        <v>0</v>
      </c>
      <c r="I28" s="12">
        <v>0</v>
      </c>
      <c r="J28" s="12">
        <v>0</v>
      </c>
      <c r="K28">
        <f t="shared" si="3"/>
        <v>6</v>
      </c>
    </row>
    <row r="29" spans="1:28" x14ac:dyDescent="0.25">
      <c r="A29" s="40">
        <v>42470</v>
      </c>
      <c r="B29" s="8">
        <f t="shared" si="0"/>
        <v>7</v>
      </c>
      <c r="C29">
        <v>157.24965617763601</v>
      </c>
      <c r="D29" s="11">
        <v>29.7</v>
      </c>
      <c r="E29" s="47">
        <v>0</v>
      </c>
      <c r="F29" s="12">
        <f t="shared" si="1"/>
        <v>1</v>
      </c>
      <c r="G29" s="12">
        <f t="shared" si="2"/>
        <v>0</v>
      </c>
      <c r="H29" s="12">
        <v>0</v>
      </c>
      <c r="I29" s="12">
        <v>0</v>
      </c>
      <c r="J29" s="12">
        <v>0</v>
      </c>
      <c r="K29">
        <f t="shared" si="3"/>
        <v>7</v>
      </c>
      <c r="T29" s="3"/>
      <c r="U29" s="3" t="s">
        <v>22</v>
      </c>
      <c r="V29" s="3" t="s">
        <v>10</v>
      </c>
      <c r="W29" s="3" t="s">
        <v>23</v>
      </c>
      <c r="X29" s="3" t="s">
        <v>30</v>
      </c>
      <c r="Y29" s="3"/>
      <c r="Z29" s="3"/>
      <c r="AA29" s="3"/>
      <c r="AB29" s="3"/>
    </row>
    <row r="30" spans="1:28" x14ac:dyDescent="0.25">
      <c r="A30" s="40">
        <v>42471</v>
      </c>
      <c r="B30" s="8">
        <f t="shared" si="0"/>
        <v>1</v>
      </c>
      <c r="C30">
        <v>146.225006758901</v>
      </c>
      <c r="D30" s="11">
        <v>29.8</v>
      </c>
      <c r="E30" s="47">
        <v>0</v>
      </c>
      <c r="F30" s="12">
        <f t="shared" si="1"/>
        <v>0</v>
      </c>
      <c r="G30" s="12">
        <f t="shared" si="2"/>
        <v>0</v>
      </c>
      <c r="H30" s="12">
        <v>0</v>
      </c>
      <c r="I30" s="12">
        <v>0</v>
      </c>
      <c r="J30" s="12">
        <v>0</v>
      </c>
      <c r="K30">
        <f t="shared" si="3"/>
        <v>1</v>
      </c>
      <c r="T30" s="1" t="s">
        <v>16</v>
      </c>
      <c r="U30" s="57">
        <v>102.80297344794711</v>
      </c>
      <c r="V30" s="57">
        <v>5.2927980562745516</v>
      </c>
      <c r="W30" s="57">
        <v>19.423180774122933</v>
      </c>
      <c r="X30" s="19">
        <v>1.355821203301324E-66</v>
      </c>
      <c r="Y30" s="1"/>
      <c r="Z30" s="1"/>
      <c r="AA30" s="1"/>
      <c r="AB30" s="1"/>
    </row>
    <row r="31" spans="1:28" x14ac:dyDescent="0.25">
      <c r="A31" s="40">
        <v>42472</v>
      </c>
      <c r="B31" s="8">
        <f t="shared" si="0"/>
        <v>2</v>
      </c>
      <c r="C31">
        <v>141.24163953310699</v>
      </c>
      <c r="D31" s="11">
        <v>29.9</v>
      </c>
      <c r="E31" s="47">
        <v>9.4</v>
      </c>
      <c r="F31" s="12">
        <f t="shared" si="1"/>
        <v>0</v>
      </c>
      <c r="G31" s="12">
        <f t="shared" si="2"/>
        <v>0</v>
      </c>
      <c r="H31" s="12">
        <v>0</v>
      </c>
      <c r="I31" s="12">
        <v>0</v>
      </c>
      <c r="J31" s="12">
        <v>0</v>
      </c>
      <c r="K31">
        <f t="shared" si="3"/>
        <v>2</v>
      </c>
      <c r="T31" s="1" t="s">
        <v>26</v>
      </c>
      <c r="U31" s="57">
        <v>1.3962733971362662</v>
      </c>
      <c r="V31" s="57">
        <v>0.17745064826840276</v>
      </c>
      <c r="W31" s="57">
        <v>7.8685167440151282</v>
      </c>
      <c r="X31" s="19">
        <v>1.5058700420146966E-14</v>
      </c>
      <c r="Y31" s="1"/>
      <c r="Z31" s="1"/>
      <c r="AA31" s="1"/>
      <c r="AB31" s="1"/>
    </row>
    <row r="32" spans="1:28" x14ac:dyDescent="0.25">
      <c r="A32" s="40">
        <v>42473</v>
      </c>
      <c r="B32" s="8">
        <f t="shared" si="0"/>
        <v>3</v>
      </c>
      <c r="C32">
        <v>143.00130476179299</v>
      </c>
      <c r="D32" s="11">
        <v>29.6</v>
      </c>
      <c r="E32" s="47">
        <v>0</v>
      </c>
      <c r="F32" s="12">
        <f t="shared" si="1"/>
        <v>0</v>
      </c>
      <c r="G32" s="12">
        <f t="shared" si="2"/>
        <v>0</v>
      </c>
      <c r="H32" s="12">
        <v>0</v>
      </c>
      <c r="I32" s="12">
        <v>0</v>
      </c>
      <c r="J32" s="12">
        <v>0</v>
      </c>
      <c r="K32">
        <f t="shared" si="3"/>
        <v>3</v>
      </c>
      <c r="T32" s="1" t="s">
        <v>25</v>
      </c>
      <c r="U32" s="57">
        <v>-2.5483162777682009E-2</v>
      </c>
      <c r="V32" s="57">
        <v>1.664004001617601E-2</v>
      </c>
      <c r="W32" s="57">
        <v>-1.5314363879479544</v>
      </c>
      <c r="X32" s="19">
        <v>0.12614885027430822</v>
      </c>
      <c r="Y32" s="1"/>
      <c r="Z32" s="1"/>
      <c r="AA32" s="1"/>
      <c r="AB32" s="1"/>
    </row>
    <row r="33" spans="1:28" x14ac:dyDescent="0.25">
      <c r="A33" s="40">
        <v>42474</v>
      </c>
      <c r="B33" s="8">
        <f t="shared" si="0"/>
        <v>4</v>
      </c>
      <c r="C33">
        <v>138.44462990608099</v>
      </c>
      <c r="D33" s="11">
        <v>29.4</v>
      </c>
      <c r="E33" s="47">
        <v>9.6</v>
      </c>
      <c r="F33" s="12">
        <f t="shared" si="1"/>
        <v>0</v>
      </c>
      <c r="G33" s="12">
        <f t="shared" si="2"/>
        <v>0</v>
      </c>
      <c r="H33" s="12">
        <v>0</v>
      </c>
      <c r="I33" s="12">
        <v>0</v>
      </c>
      <c r="J33" s="12">
        <v>0</v>
      </c>
      <c r="K33">
        <f t="shared" si="3"/>
        <v>4</v>
      </c>
      <c r="T33" s="1" t="s">
        <v>2</v>
      </c>
      <c r="U33" s="57">
        <v>12.316018672639485</v>
      </c>
      <c r="V33" s="57">
        <v>0.62205516002414207</v>
      </c>
      <c r="W33" s="57">
        <v>19.798917305278039</v>
      </c>
      <c r="X33" s="19">
        <v>1.3111958188521974E-68</v>
      </c>
      <c r="Y33" s="1"/>
      <c r="Z33" s="1"/>
      <c r="AA33" s="1"/>
      <c r="AB33" s="1"/>
    </row>
    <row r="34" spans="1:28" x14ac:dyDescent="0.25">
      <c r="A34" s="40">
        <v>42475</v>
      </c>
      <c r="B34" s="8">
        <f t="shared" si="0"/>
        <v>5</v>
      </c>
      <c r="C34">
        <v>137.370081880675</v>
      </c>
      <c r="D34" s="11">
        <v>28.9</v>
      </c>
      <c r="E34" s="47">
        <v>4.8</v>
      </c>
      <c r="F34" s="12">
        <f t="shared" si="1"/>
        <v>0</v>
      </c>
      <c r="G34" s="12">
        <f t="shared" si="2"/>
        <v>0</v>
      </c>
      <c r="H34" s="12">
        <v>0</v>
      </c>
      <c r="I34" s="12">
        <v>0</v>
      </c>
      <c r="J34" s="12">
        <v>0</v>
      </c>
      <c r="K34">
        <f t="shared" si="3"/>
        <v>5</v>
      </c>
      <c r="T34" s="1" t="s">
        <v>28</v>
      </c>
      <c r="U34" s="57">
        <v>5.5180788170652724</v>
      </c>
      <c r="V34" s="57">
        <v>0.92245784667207875</v>
      </c>
      <c r="W34" s="57">
        <v>5.9819305965824521</v>
      </c>
      <c r="X34" s="19">
        <v>3.6441236828205662E-9</v>
      </c>
      <c r="Y34" s="1"/>
      <c r="Z34" s="1"/>
      <c r="AA34" s="1"/>
      <c r="AB34" s="1"/>
    </row>
    <row r="35" spans="1:28" x14ac:dyDescent="0.25">
      <c r="A35" s="40">
        <v>42476</v>
      </c>
      <c r="B35" s="8">
        <f t="shared" si="0"/>
        <v>6</v>
      </c>
      <c r="C35">
        <v>151.234662036928</v>
      </c>
      <c r="D35" s="11">
        <v>29.9</v>
      </c>
      <c r="E35" s="47">
        <v>0</v>
      </c>
      <c r="F35" s="12">
        <f t="shared" si="1"/>
        <v>1</v>
      </c>
      <c r="G35" s="12">
        <f t="shared" si="2"/>
        <v>0</v>
      </c>
      <c r="H35" s="12">
        <v>0</v>
      </c>
      <c r="I35" s="12">
        <v>0</v>
      </c>
      <c r="J35" s="12">
        <v>0</v>
      </c>
      <c r="K35">
        <f t="shared" si="3"/>
        <v>6</v>
      </c>
      <c r="T35" s="7" t="s">
        <v>3</v>
      </c>
      <c r="U35" s="59">
        <v>-3.627835569443155</v>
      </c>
      <c r="V35" s="59">
        <v>1.0178206678432866</v>
      </c>
      <c r="W35" s="59">
        <v>-3.5643170590457407</v>
      </c>
      <c r="X35" s="60">
        <v>3.9158270743490099E-4</v>
      </c>
      <c r="Y35" s="1"/>
      <c r="Z35" s="1"/>
      <c r="AA35" s="1"/>
      <c r="AB35" s="1"/>
    </row>
    <row r="36" spans="1:28" x14ac:dyDescent="0.25">
      <c r="A36" s="40">
        <v>42477</v>
      </c>
      <c r="B36" s="8">
        <f t="shared" si="0"/>
        <v>7</v>
      </c>
      <c r="C36">
        <v>159.86497900194701</v>
      </c>
      <c r="D36" s="11">
        <v>30.1</v>
      </c>
      <c r="E36" s="47">
        <v>0</v>
      </c>
      <c r="F36" s="12">
        <f t="shared" si="1"/>
        <v>1</v>
      </c>
      <c r="G36" s="12">
        <f t="shared" si="2"/>
        <v>0</v>
      </c>
      <c r="H36" s="12">
        <v>0</v>
      </c>
      <c r="I36" s="12">
        <v>0</v>
      </c>
      <c r="J36" s="12">
        <v>0</v>
      </c>
      <c r="K36">
        <f t="shared" si="3"/>
        <v>7</v>
      </c>
      <c r="T36" s="1" t="s">
        <v>4</v>
      </c>
      <c r="U36" s="57">
        <v>-4.0698159405613019</v>
      </c>
      <c r="V36" s="57">
        <v>0.98540807325046509</v>
      </c>
      <c r="W36" s="57">
        <v>-4.1300817915329384</v>
      </c>
      <c r="X36" s="19">
        <v>4.1004259613637536E-5</v>
      </c>
      <c r="Y36" s="1"/>
      <c r="Z36" s="1"/>
      <c r="AA36" s="1"/>
      <c r="AB36" s="1"/>
    </row>
    <row r="37" spans="1:28" x14ac:dyDescent="0.25">
      <c r="A37" s="40">
        <v>42478</v>
      </c>
      <c r="B37" s="8">
        <f t="shared" si="0"/>
        <v>1</v>
      </c>
      <c r="C37">
        <v>144.108814489829</v>
      </c>
      <c r="D37" s="11">
        <v>30.3</v>
      </c>
      <c r="E37" s="47">
        <v>0</v>
      </c>
      <c r="F37" s="12">
        <f t="shared" si="1"/>
        <v>0</v>
      </c>
      <c r="G37" s="12">
        <f t="shared" si="2"/>
        <v>0</v>
      </c>
      <c r="H37" s="12">
        <v>0</v>
      </c>
      <c r="I37" s="12">
        <v>0</v>
      </c>
      <c r="J37" s="12">
        <v>0</v>
      </c>
      <c r="K37">
        <f t="shared" si="3"/>
        <v>1</v>
      </c>
      <c r="T37" s="1" t="s">
        <v>24</v>
      </c>
      <c r="U37" s="57">
        <v>-4.8693301812345657</v>
      </c>
      <c r="V37" s="57">
        <v>0.78304266232119502</v>
      </c>
      <c r="W37" s="57">
        <v>-6.2184736739634028</v>
      </c>
      <c r="X37" s="19">
        <v>8.9906335448623786E-10</v>
      </c>
      <c r="Y37" s="1"/>
      <c r="Z37" s="1"/>
      <c r="AA37" s="1"/>
      <c r="AB37" s="1"/>
    </row>
    <row r="38" spans="1:28" ht="15.75" thickBot="1" x14ac:dyDescent="0.3">
      <c r="A38" s="40">
        <v>42479</v>
      </c>
      <c r="B38" s="8">
        <f t="shared" si="0"/>
        <v>2</v>
      </c>
      <c r="C38">
        <v>142.91872932454299</v>
      </c>
      <c r="D38" s="11">
        <v>30.5</v>
      </c>
      <c r="E38" s="47">
        <v>0.2</v>
      </c>
      <c r="F38" s="12">
        <f t="shared" si="1"/>
        <v>0</v>
      </c>
      <c r="G38" s="12">
        <f t="shared" si="2"/>
        <v>0</v>
      </c>
      <c r="H38" s="12">
        <v>0</v>
      </c>
      <c r="I38" s="12">
        <v>0</v>
      </c>
      <c r="J38" s="12">
        <v>0</v>
      </c>
      <c r="K38">
        <f t="shared" si="3"/>
        <v>2</v>
      </c>
      <c r="T38" s="2" t="s">
        <v>29</v>
      </c>
      <c r="U38" s="58">
        <v>-0.82164843787913544</v>
      </c>
      <c r="V38" s="58">
        <v>0.14039316322708029</v>
      </c>
      <c r="W38" s="58">
        <v>-5.852481837382296</v>
      </c>
      <c r="X38" s="20">
        <v>7.6870493405813986E-9</v>
      </c>
      <c r="Y38" s="2"/>
      <c r="Z38" s="2"/>
      <c r="AA38" s="2"/>
      <c r="AB38" s="2"/>
    </row>
    <row r="39" spans="1:28" x14ac:dyDescent="0.25">
      <c r="A39" s="40">
        <v>42480</v>
      </c>
      <c r="B39" s="8">
        <f t="shared" si="0"/>
        <v>3</v>
      </c>
      <c r="C39">
        <v>136.32428501044001</v>
      </c>
      <c r="D39" s="11">
        <v>29.4</v>
      </c>
      <c r="E39" s="47">
        <v>0.4</v>
      </c>
      <c r="F39" s="12">
        <f t="shared" si="1"/>
        <v>0</v>
      </c>
      <c r="G39" s="12">
        <f t="shared" si="2"/>
        <v>0</v>
      </c>
      <c r="H39" s="12">
        <v>0</v>
      </c>
      <c r="I39" s="12">
        <v>0</v>
      </c>
      <c r="J39" s="12">
        <v>1</v>
      </c>
      <c r="K39">
        <f t="shared" si="3"/>
        <v>3</v>
      </c>
    </row>
    <row r="40" spans="1:28" x14ac:dyDescent="0.25">
      <c r="A40" s="40">
        <v>42481</v>
      </c>
      <c r="B40" s="8">
        <f t="shared" si="0"/>
        <v>4</v>
      </c>
      <c r="C40">
        <v>138.29505196724801</v>
      </c>
      <c r="D40" s="11">
        <v>30.4</v>
      </c>
      <c r="E40" s="47">
        <v>0</v>
      </c>
      <c r="F40" s="12">
        <f t="shared" si="1"/>
        <v>0</v>
      </c>
      <c r="G40" s="12">
        <f t="shared" si="2"/>
        <v>0</v>
      </c>
      <c r="H40" s="12">
        <v>0</v>
      </c>
      <c r="I40" s="12">
        <v>0</v>
      </c>
      <c r="J40" s="12">
        <v>1</v>
      </c>
      <c r="K40">
        <f t="shared" si="3"/>
        <v>4</v>
      </c>
    </row>
    <row r="41" spans="1:28" x14ac:dyDescent="0.25">
      <c r="A41" s="40">
        <v>42482</v>
      </c>
      <c r="B41" s="8">
        <f t="shared" si="0"/>
        <v>5</v>
      </c>
      <c r="C41">
        <v>133.211528986697</v>
      </c>
      <c r="D41" s="11">
        <v>29.7</v>
      </c>
      <c r="E41" s="47">
        <v>0</v>
      </c>
      <c r="F41" s="12">
        <f t="shared" si="1"/>
        <v>0</v>
      </c>
      <c r="G41" s="12">
        <f t="shared" si="2"/>
        <v>0</v>
      </c>
      <c r="H41" s="12">
        <v>0</v>
      </c>
      <c r="I41" s="12">
        <v>0</v>
      </c>
      <c r="J41" s="12">
        <v>1</v>
      </c>
      <c r="K41">
        <f t="shared" si="3"/>
        <v>5</v>
      </c>
      <c r="T41" s="1"/>
      <c r="U41" s="1"/>
    </row>
    <row r="42" spans="1:28" ht="15.75" thickBot="1" x14ac:dyDescent="0.3">
      <c r="A42" s="40">
        <v>42483</v>
      </c>
      <c r="B42" s="8">
        <f t="shared" si="0"/>
        <v>6</v>
      </c>
      <c r="C42">
        <v>145.63733195692501</v>
      </c>
      <c r="D42" s="11">
        <v>29.8</v>
      </c>
      <c r="E42" s="47">
        <v>0</v>
      </c>
      <c r="F42" s="12">
        <f t="shared" si="1"/>
        <v>1</v>
      </c>
      <c r="G42" s="12">
        <f t="shared" si="2"/>
        <v>0</v>
      </c>
      <c r="H42" s="12">
        <v>0</v>
      </c>
      <c r="I42" s="12">
        <v>0</v>
      </c>
      <c r="J42" s="12">
        <v>1</v>
      </c>
      <c r="K42">
        <f t="shared" si="3"/>
        <v>6</v>
      </c>
      <c r="T42" s="2"/>
      <c r="U42" s="2"/>
    </row>
    <row r="43" spans="1:28" x14ac:dyDescent="0.25">
      <c r="A43" s="40">
        <v>42484</v>
      </c>
      <c r="B43" s="8">
        <f t="shared" si="0"/>
        <v>7</v>
      </c>
      <c r="C43">
        <v>151.859159561224</v>
      </c>
      <c r="D43" s="11">
        <v>29.2</v>
      </c>
      <c r="E43" s="47">
        <v>13.8</v>
      </c>
      <c r="F43" s="12">
        <f t="shared" si="1"/>
        <v>1</v>
      </c>
      <c r="G43" s="12">
        <f t="shared" si="2"/>
        <v>0</v>
      </c>
      <c r="H43" s="12">
        <v>0</v>
      </c>
      <c r="I43" s="12">
        <v>0</v>
      </c>
      <c r="J43" s="12">
        <v>1</v>
      </c>
      <c r="K43">
        <f t="shared" si="3"/>
        <v>7</v>
      </c>
    </row>
    <row r="44" spans="1:28" x14ac:dyDescent="0.25">
      <c r="A44" s="40">
        <v>42485</v>
      </c>
      <c r="B44" s="8">
        <f t="shared" si="0"/>
        <v>1</v>
      </c>
      <c r="C44">
        <v>136.84278441217199</v>
      </c>
      <c r="D44" s="11">
        <v>28.7</v>
      </c>
      <c r="E44" s="47">
        <v>18.2</v>
      </c>
      <c r="F44" s="12">
        <f t="shared" si="1"/>
        <v>0</v>
      </c>
      <c r="G44" s="12">
        <f t="shared" si="2"/>
        <v>0</v>
      </c>
      <c r="H44" s="12">
        <v>0</v>
      </c>
      <c r="I44" s="12">
        <v>0</v>
      </c>
      <c r="J44" s="12">
        <v>1</v>
      </c>
      <c r="K44">
        <f t="shared" si="3"/>
        <v>1</v>
      </c>
    </row>
    <row r="45" spans="1:28" x14ac:dyDescent="0.25">
      <c r="A45" s="40">
        <v>42486</v>
      </c>
      <c r="B45" s="8">
        <f t="shared" si="0"/>
        <v>2</v>
      </c>
      <c r="C45">
        <v>135.80813175984801</v>
      </c>
      <c r="D45" s="11">
        <v>28.9</v>
      </c>
      <c r="E45" s="47">
        <v>7.6</v>
      </c>
      <c r="F45" s="12">
        <f t="shared" si="1"/>
        <v>0</v>
      </c>
      <c r="G45" s="12">
        <f t="shared" si="2"/>
        <v>0</v>
      </c>
      <c r="H45" s="12">
        <v>0</v>
      </c>
      <c r="I45" s="12">
        <v>0</v>
      </c>
      <c r="J45" s="12">
        <v>1</v>
      </c>
      <c r="K45">
        <f t="shared" si="3"/>
        <v>2</v>
      </c>
    </row>
    <row r="46" spans="1:28" x14ac:dyDescent="0.25">
      <c r="A46" s="40">
        <v>42487</v>
      </c>
      <c r="B46" s="8">
        <f t="shared" si="0"/>
        <v>3</v>
      </c>
      <c r="C46">
        <v>134.99988269244301</v>
      </c>
      <c r="D46" s="11">
        <v>28.9</v>
      </c>
      <c r="E46" s="47">
        <v>4.2</v>
      </c>
      <c r="F46" s="12">
        <f t="shared" si="1"/>
        <v>0</v>
      </c>
      <c r="G46" s="12">
        <f t="shared" si="2"/>
        <v>0</v>
      </c>
      <c r="H46" s="12">
        <v>0</v>
      </c>
      <c r="I46" s="12">
        <v>0</v>
      </c>
      <c r="J46" s="12">
        <v>1</v>
      </c>
      <c r="K46">
        <f t="shared" si="3"/>
        <v>3</v>
      </c>
    </row>
    <row r="47" spans="1:28" x14ac:dyDescent="0.25">
      <c r="A47" s="40">
        <v>42488</v>
      </c>
      <c r="B47" s="8">
        <f t="shared" si="0"/>
        <v>4</v>
      </c>
      <c r="C47">
        <v>138.441454814276</v>
      </c>
      <c r="D47" s="11">
        <v>28.9</v>
      </c>
      <c r="E47" s="47">
        <v>6.2</v>
      </c>
      <c r="F47" s="12">
        <f t="shared" si="1"/>
        <v>0</v>
      </c>
      <c r="G47" s="12">
        <f t="shared" si="2"/>
        <v>0</v>
      </c>
      <c r="H47" s="12">
        <v>0</v>
      </c>
      <c r="I47" s="12">
        <v>0</v>
      </c>
      <c r="J47" s="12">
        <v>1</v>
      </c>
      <c r="K47">
        <f t="shared" si="3"/>
        <v>4</v>
      </c>
    </row>
    <row r="48" spans="1:28" x14ac:dyDescent="0.25">
      <c r="A48" s="40">
        <v>42489</v>
      </c>
      <c r="B48" s="8">
        <f t="shared" si="0"/>
        <v>5</v>
      </c>
      <c r="C48">
        <v>135.26862323636399</v>
      </c>
      <c r="D48" s="11">
        <v>29</v>
      </c>
      <c r="E48" s="47">
        <v>0.4</v>
      </c>
      <c r="F48" s="12">
        <f t="shared" si="1"/>
        <v>0</v>
      </c>
      <c r="G48" s="12">
        <f t="shared" si="2"/>
        <v>0</v>
      </c>
      <c r="H48" s="12">
        <v>0</v>
      </c>
      <c r="I48" s="12">
        <v>0</v>
      </c>
      <c r="J48" s="12">
        <v>1</v>
      </c>
      <c r="K48">
        <f t="shared" si="3"/>
        <v>5</v>
      </c>
    </row>
    <row r="49" spans="1:11" x14ac:dyDescent="0.25">
      <c r="A49" s="40">
        <v>42490</v>
      </c>
      <c r="B49" s="8">
        <f t="shared" si="0"/>
        <v>6</v>
      </c>
      <c r="C49">
        <v>142.20661703984399</v>
      </c>
      <c r="D49" s="11">
        <v>28.6</v>
      </c>
      <c r="E49" s="47">
        <v>0</v>
      </c>
      <c r="F49" s="12">
        <f t="shared" si="1"/>
        <v>1</v>
      </c>
      <c r="G49" s="12">
        <f t="shared" si="2"/>
        <v>0</v>
      </c>
      <c r="H49" s="12">
        <v>0</v>
      </c>
      <c r="I49" s="12">
        <v>0</v>
      </c>
      <c r="J49" s="12">
        <v>1</v>
      </c>
      <c r="K49">
        <f t="shared" si="3"/>
        <v>6</v>
      </c>
    </row>
    <row r="50" spans="1:11" x14ac:dyDescent="0.25">
      <c r="A50" s="40">
        <v>42491</v>
      </c>
      <c r="B50" s="8">
        <f t="shared" si="0"/>
        <v>7</v>
      </c>
      <c r="C50">
        <v>145.49229534792499</v>
      </c>
      <c r="D50" s="11">
        <v>29.6</v>
      </c>
      <c r="E50" s="48">
        <v>0</v>
      </c>
      <c r="F50" s="12">
        <f t="shared" si="1"/>
        <v>1</v>
      </c>
      <c r="G50" s="12">
        <f t="shared" si="2"/>
        <v>1</v>
      </c>
      <c r="H50" s="12">
        <v>0</v>
      </c>
      <c r="I50" s="12">
        <v>0</v>
      </c>
      <c r="J50" s="12">
        <v>1</v>
      </c>
      <c r="K50">
        <f t="shared" si="3"/>
        <v>7</v>
      </c>
    </row>
    <row r="51" spans="1:11" x14ac:dyDescent="0.25">
      <c r="A51" s="40">
        <v>42492</v>
      </c>
      <c r="B51" s="8">
        <f t="shared" si="0"/>
        <v>1</v>
      </c>
      <c r="C51">
        <v>148.796351191909</v>
      </c>
      <c r="D51" s="11">
        <v>29.4</v>
      </c>
      <c r="E51" s="48">
        <v>0</v>
      </c>
      <c r="F51" s="12">
        <f t="shared" si="1"/>
        <v>0</v>
      </c>
      <c r="G51" s="12">
        <f t="shared" si="2"/>
        <v>1</v>
      </c>
      <c r="H51" s="12">
        <v>0</v>
      </c>
      <c r="I51" s="12">
        <v>0</v>
      </c>
      <c r="J51" s="12">
        <v>1</v>
      </c>
      <c r="K51">
        <f t="shared" si="3"/>
        <v>1</v>
      </c>
    </row>
    <row r="52" spans="1:11" x14ac:dyDescent="0.25">
      <c r="A52" s="40">
        <v>42493</v>
      </c>
      <c r="B52" s="8">
        <f t="shared" si="0"/>
        <v>2</v>
      </c>
      <c r="C52">
        <v>137.882350182051</v>
      </c>
      <c r="D52" s="11">
        <v>30</v>
      </c>
      <c r="E52" s="48">
        <v>0</v>
      </c>
      <c r="F52" s="12">
        <f t="shared" si="1"/>
        <v>0</v>
      </c>
      <c r="G52" s="12">
        <f t="shared" si="2"/>
        <v>0</v>
      </c>
      <c r="H52" s="12">
        <v>0</v>
      </c>
      <c r="I52" s="12">
        <v>0</v>
      </c>
      <c r="J52" s="12">
        <v>1</v>
      </c>
      <c r="K52">
        <f t="shared" si="3"/>
        <v>2</v>
      </c>
    </row>
    <row r="53" spans="1:11" x14ac:dyDescent="0.25">
      <c r="A53" s="40">
        <v>42494</v>
      </c>
      <c r="B53" s="8">
        <f t="shared" si="0"/>
        <v>3</v>
      </c>
      <c r="C53">
        <v>140.89288119316299</v>
      </c>
      <c r="D53" s="11">
        <v>30.7</v>
      </c>
      <c r="E53" s="48">
        <v>0</v>
      </c>
      <c r="F53" s="12">
        <f t="shared" si="1"/>
        <v>0</v>
      </c>
      <c r="G53" s="12">
        <f t="shared" si="2"/>
        <v>0</v>
      </c>
      <c r="H53" s="12">
        <v>0</v>
      </c>
      <c r="I53" s="12">
        <v>0</v>
      </c>
      <c r="J53" s="12">
        <v>1</v>
      </c>
      <c r="K53">
        <f t="shared" si="3"/>
        <v>3</v>
      </c>
    </row>
    <row r="54" spans="1:11" x14ac:dyDescent="0.25">
      <c r="A54" s="40">
        <v>42495</v>
      </c>
      <c r="B54" s="8">
        <f t="shared" si="0"/>
        <v>4</v>
      </c>
      <c r="C54">
        <v>135.40782207960299</v>
      </c>
      <c r="D54" s="11">
        <v>29.5</v>
      </c>
      <c r="E54" s="48">
        <v>0.6</v>
      </c>
      <c r="F54" s="12">
        <f t="shared" si="1"/>
        <v>0</v>
      </c>
      <c r="G54" s="12">
        <f t="shared" si="2"/>
        <v>0</v>
      </c>
      <c r="H54" s="12">
        <v>0</v>
      </c>
      <c r="I54" s="12">
        <v>0</v>
      </c>
      <c r="J54" s="12">
        <v>1</v>
      </c>
      <c r="K54">
        <f t="shared" si="3"/>
        <v>4</v>
      </c>
    </row>
    <row r="55" spans="1:11" x14ac:dyDescent="0.25">
      <c r="A55" s="40">
        <v>42496</v>
      </c>
      <c r="B55" s="8">
        <f t="shared" si="0"/>
        <v>5</v>
      </c>
      <c r="C55">
        <v>132.41437463767701</v>
      </c>
      <c r="D55" s="11">
        <v>29.8</v>
      </c>
      <c r="E55" s="48">
        <v>0</v>
      </c>
      <c r="F55" s="12">
        <f t="shared" si="1"/>
        <v>0</v>
      </c>
      <c r="G55" s="12">
        <f t="shared" si="2"/>
        <v>0</v>
      </c>
      <c r="H55" s="12">
        <v>0</v>
      </c>
      <c r="I55" s="12">
        <v>0</v>
      </c>
      <c r="J55" s="12">
        <v>1</v>
      </c>
      <c r="K55">
        <f t="shared" si="3"/>
        <v>5</v>
      </c>
    </row>
    <row r="56" spans="1:11" x14ac:dyDescent="0.25">
      <c r="A56" s="40">
        <v>42497</v>
      </c>
      <c r="B56" s="8">
        <f t="shared" si="0"/>
        <v>6</v>
      </c>
      <c r="C56">
        <v>144.43559579090399</v>
      </c>
      <c r="D56" s="11">
        <v>29.8</v>
      </c>
      <c r="E56" s="48">
        <v>0</v>
      </c>
      <c r="F56" s="12">
        <f t="shared" si="1"/>
        <v>1</v>
      </c>
      <c r="G56" s="12">
        <f t="shared" si="2"/>
        <v>0</v>
      </c>
      <c r="H56" s="12">
        <v>0</v>
      </c>
      <c r="I56" s="12">
        <v>0</v>
      </c>
      <c r="J56" s="12">
        <v>1</v>
      </c>
      <c r="K56">
        <f t="shared" si="3"/>
        <v>6</v>
      </c>
    </row>
    <row r="57" spans="1:11" x14ac:dyDescent="0.25">
      <c r="A57" s="40">
        <v>42498</v>
      </c>
      <c r="B57" s="8">
        <f t="shared" si="0"/>
        <v>7</v>
      </c>
      <c r="C57">
        <v>148.83207532806699</v>
      </c>
      <c r="D57" s="11">
        <v>29.7</v>
      </c>
      <c r="E57" s="48">
        <v>0</v>
      </c>
      <c r="F57" s="12">
        <f t="shared" si="1"/>
        <v>1</v>
      </c>
      <c r="G57" s="12">
        <f t="shared" si="2"/>
        <v>0</v>
      </c>
      <c r="H57" s="12">
        <v>0</v>
      </c>
      <c r="I57" s="12">
        <v>0</v>
      </c>
      <c r="J57" s="12">
        <v>1</v>
      </c>
      <c r="K57">
        <f t="shared" si="3"/>
        <v>7</v>
      </c>
    </row>
    <row r="58" spans="1:11" x14ac:dyDescent="0.25">
      <c r="A58" s="40">
        <v>42499</v>
      </c>
      <c r="B58" s="8">
        <f t="shared" si="0"/>
        <v>1</v>
      </c>
      <c r="C58">
        <v>140.08479092128101</v>
      </c>
      <c r="D58" s="11">
        <v>30</v>
      </c>
      <c r="E58" s="48">
        <v>0</v>
      </c>
      <c r="F58" s="12">
        <f t="shared" si="1"/>
        <v>0</v>
      </c>
      <c r="G58" s="12">
        <f t="shared" si="2"/>
        <v>0</v>
      </c>
      <c r="H58" s="12">
        <v>0</v>
      </c>
      <c r="I58" s="12">
        <v>0</v>
      </c>
      <c r="J58" s="12">
        <v>1</v>
      </c>
      <c r="K58">
        <f t="shared" si="3"/>
        <v>1</v>
      </c>
    </row>
    <row r="59" spans="1:11" x14ac:dyDescent="0.25">
      <c r="A59" s="40">
        <v>42500</v>
      </c>
      <c r="B59" s="8">
        <f t="shared" si="0"/>
        <v>2</v>
      </c>
      <c r="C59">
        <v>137.33669842422401</v>
      </c>
      <c r="D59" s="11">
        <v>30.7</v>
      </c>
      <c r="E59" s="48">
        <v>0</v>
      </c>
      <c r="F59" s="12">
        <f t="shared" si="1"/>
        <v>0</v>
      </c>
      <c r="G59" s="12">
        <f t="shared" si="2"/>
        <v>0</v>
      </c>
      <c r="H59" s="12">
        <v>0</v>
      </c>
      <c r="I59" s="12">
        <v>0</v>
      </c>
      <c r="J59" s="12">
        <v>1</v>
      </c>
      <c r="K59">
        <f t="shared" si="3"/>
        <v>2</v>
      </c>
    </row>
    <row r="60" spans="1:11" x14ac:dyDescent="0.25">
      <c r="A60" s="40">
        <v>42501</v>
      </c>
      <c r="B60" s="8">
        <f t="shared" si="0"/>
        <v>3</v>
      </c>
      <c r="C60">
        <v>135.83060554068899</v>
      </c>
      <c r="D60" s="11">
        <v>29.3</v>
      </c>
      <c r="E60" s="48">
        <v>8</v>
      </c>
      <c r="F60" s="12">
        <f t="shared" si="1"/>
        <v>0</v>
      </c>
      <c r="G60" s="12">
        <f t="shared" si="2"/>
        <v>0</v>
      </c>
      <c r="H60" s="12">
        <v>0</v>
      </c>
      <c r="I60" s="12">
        <v>0</v>
      </c>
      <c r="J60" s="12">
        <v>1</v>
      </c>
      <c r="K60">
        <f t="shared" si="3"/>
        <v>3</v>
      </c>
    </row>
    <row r="61" spans="1:11" x14ac:dyDescent="0.25">
      <c r="A61" s="40">
        <v>42502</v>
      </c>
      <c r="B61" s="8">
        <f t="shared" si="0"/>
        <v>4</v>
      </c>
      <c r="C61">
        <v>135.044181457256</v>
      </c>
      <c r="D61" s="11">
        <v>29.7</v>
      </c>
      <c r="E61" s="48">
        <v>0</v>
      </c>
      <c r="F61" s="12">
        <f t="shared" si="1"/>
        <v>0</v>
      </c>
      <c r="G61" s="12">
        <f t="shared" si="2"/>
        <v>0</v>
      </c>
      <c r="H61" s="12">
        <v>0</v>
      </c>
      <c r="I61" s="12">
        <v>0</v>
      </c>
      <c r="J61" s="12">
        <v>1</v>
      </c>
      <c r="K61">
        <f t="shared" si="3"/>
        <v>4</v>
      </c>
    </row>
    <row r="62" spans="1:11" x14ac:dyDescent="0.25">
      <c r="A62" s="40">
        <v>42503</v>
      </c>
      <c r="B62" s="8">
        <f t="shared" si="0"/>
        <v>5</v>
      </c>
      <c r="C62">
        <v>137.02575934134799</v>
      </c>
      <c r="D62" s="11">
        <v>28.8</v>
      </c>
      <c r="E62" s="48">
        <v>0.8</v>
      </c>
      <c r="F62" s="12">
        <f t="shared" si="1"/>
        <v>0</v>
      </c>
      <c r="G62" s="12">
        <f t="shared" si="2"/>
        <v>0</v>
      </c>
      <c r="H62" s="12">
        <v>0</v>
      </c>
      <c r="I62" s="12">
        <v>0</v>
      </c>
      <c r="J62" s="12">
        <v>1</v>
      </c>
      <c r="K62">
        <f t="shared" si="3"/>
        <v>5</v>
      </c>
    </row>
    <row r="63" spans="1:11" x14ac:dyDescent="0.25">
      <c r="A63" s="40">
        <v>42504</v>
      </c>
      <c r="B63" s="8">
        <f t="shared" si="0"/>
        <v>6</v>
      </c>
      <c r="C63">
        <v>145.070356555193</v>
      </c>
      <c r="D63" s="11">
        <v>27.7</v>
      </c>
      <c r="E63" s="48">
        <v>16.399999999999999</v>
      </c>
      <c r="F63" s="12">
        <f t="shared" si="1"/>
        <v>1</v>
      </c>
      <c r="G63" s="12">
        <f t="shared" si="2"/>
        <v>0</v>
      </c>
      <c r="H63" s="12">
        <v>0</v>
      </c>
      <c r="I63" s="12">
        <v>0</v>
      </c>
      <c r="J63" s="12">
        <v>1</v>
      </c>
      <c r="K63">
        <f t="shared" si="3"/>
        <v>6</v>
      </c>
    </row>
    <row r="64" spans="1:11" x14ac:dyDescent="0.25">
      <c r="A64" s="40">
        <v>42505</v>
      </c>
      <c r="B64" s="8">
        <f t="shared" si="0"/>
        <v>7</v>
      </c>
      <c r="C64">
        <v>149.452782348498</v>
      </c>
      <c r="D64" s="11">
        <v>28.8</v>
      </c>
      <c r="E64" s="48">
        <v>0</v>
      </c>
      <c r="F64" s="12">
        <f t="shared" si="1"/>
        <v>1</v>
      </c>
      <c r="G64" s="12">
        <f t="shared" si="2"/>
        <v>0</v>
      </c>
      <c r="H64" s="12">
        <v>0</v>
      </c>
      <c r="I64" s="12">
        <v>0</v>
      </c>
      <c r="J64" s="12">
        <v>1</v>
      </c>
      <c r="K64">
        <f t="shared" si="3"/>
        <v>7</v>
      </c>
    </row>
    <row r="65" spans="1:28" x14ac:dyDescent="0.25">
      <c r="A65" s="40">
        <v>42506</v>
      </c>
      <c r="B65" s="8">
        <f t="shared" si="0"/>
        <v>1</v>
      </c>
      <c r="C65">
        <v>138.89490727456899</v>
      </c>
      <c r="D65" s="11">
        <v>28.5</v>
      </c>
      <c r="E65" s="48">
        <v>31.6</v>
      </c>
      <c r="F65" s="12">
        <f t="shared" si="1"/>
        <v>0</v>
      </c>
      <c r="G65" s="12">
        <f t="shared" si="2"/>
        <v>0</v>
      </c>
      <c r="H65" s="12">
        <v>0</v>
      </c>
      <c r="I65" s="12">
        <v>0</v>
      </c>
      <c r="J65" s="12">
        <v>1</v>
      </c>
      <c r="K65">
        <f t="shared" si="3"/>
        <v>1</v>
      </c>
    </row>
    <row r="66" spans="1:28" x14ac:dyDescent="0.25">
      <c r="A66" s="40">
        <v>42507</v>
      </c>
      <c r="B66" s="8">
        <f t="shared" ref="B66:B129" si="4">WEEKDAY(A66,2)</f>
        <v>2</v>
      </c>
      <c r="C66">
        <v>138.07744784011501</v>
      </c>
      <c r="D66" s="11">
        <v>29.2</v>
      </c>
      <c r="E66" s="48">
        <v>0</v>
      </c>
      <c r="F66" s="12">
        <f t="shared" ref="F66:F129" si="5">VLOOKUP(B66,$S$1:$T$7,2,FALSE)</f>
        <v>0</v>
      </c>
      <c r="G66" s="12">
        <f t="shared" ref="G66:G129" si="6">COUNTIF(list,A66)</f>
        <v>0</v>
      </c>
      <c r="H66" s="12">
        <v>0</v>
      </c>
      <c r="I66" s="12">
        <v>0</v>
      </c>
      <c r="J66" s="12">
        <v>1</v>
      </c>
      <c r="K66">
        <f t="shared" si="3"/>
        <v>2</v>
      </c>
    </row>
    <row r="67" spans="1:28" x14ac:dyDescent="0.25">
      <c r="A67" s="40">
        <v>42508</v>
      </c>
      <c r="B67" s="8">
        <f t="shared" si="4"/>
        <v>3</v>
      </c>
      <c r="C67">
        <v>135.436515139981</v>
      </c>
      <c r="D67" s="11">
        <v>28.5</v>
      </c>
      <c r="E67" s="48">
        <v>54.8</v>
      </c>
      <c r="F67" s="12">
        <f t="shared" si="5"/>
        <v>0</v>
      </c>
      <c r="G67" s="12">
        <f t="shared" si="6"/>
        <v>0</v>
      </c>
      <c r="H67" s="12">
        <v>0</v>
      </c>
      <c r="I67" s="12">
        <v>0</v>
      </c>
      <c r="J67" s="12">
        <v>1</v>
      </c>
      <c r="K67">
        <f t="shared" ref="K67:K130" si="7">B67</f>
        <v>3</v>
      </c>
    </row>
    <row r="68" spans="1:28" x14ac:dyDescent="0.25">
      <c r="A68" s="40">
        <v>42509</v>
      </c>
      <c r="B68" s="8">
        <f t="shared" si="4"/>
        <v>4</v>
      </c>
      <c r="C68">
        <v>136.036141544624</v>
      </c>
      <c r="D68" s="11">
        <v>28.6</v>
      </c>
      <c r="E68" s="48">
        <v>0</v>
      </c>
      <c r="F68" s="12">
        <f t="shared" si="5"/>
        <v>0</v>
      </c>
      <c r="G68" s="12">
        <f t="shared" si="6"/>
        <v>0</v>
      </c>
      <c r="H68" s="12">
        <v>0</v>
      </c>
      <c r="I68" s="12">
        <v>0</v>
      </c>
      <c r="J68" s="12">
        <v>1</v>
      </c>
      <c r="K68">
        <f t="shared" si="7"/>
        <v>4</v>
      </c>
    </row>
    <row r="69" spans="1:28" x14ac:dyDescent="0.25">
      <c r="A69" s="40">
        <v>42510</v>
      </c>
      <c r="B69" s="8">
        <f t="shared" si="4"/>
        <v>5</v>
      </c>
      <c r="C69">
        <v>130.96156886627301</v>
      </c>
      <c r="D69" s="11">
        <v>29.6</v>
      </c>
      <c r="E69" s="48">
        <v>2.8</v>
      </c>
      <c r="F69" s="12">
        <f t="shared" si="5"/>
        <v>0</v>
      </c>
      <c r="G69" s="12">
        <f t="shared" si="6"/>
        <v>0</v>
      </c>
      <c r="H69" s="12">
        <v>0</v>
      </c>
      <c r="I69" s="12">
        <v>0</v>
      </c>
      <c r="J69" s="12">
        <v>1</v>
      </c>
      <c r="K69">
        <f t="shared" si="7"/>
        <v>5</v>
      </c>
    </row>
    <row r="70" spans="1:28" x14ac:dyDescent="0.25">
      <c r="A70" s="40">
        <v>42511</v>
      </c>
      <c r="B70" s="8">
        <f t="shared" si="4"/>
        <v>6</v>
      </c>
      <c r="C70">
        <v>141.498948897074</v>
      </c>
      <c r="D70" s="11">
        <v>28.9</v>
      </c>
      <c r="E70" s="48">
        <v>10.6</v>
      </c>
      <c r="F70" s="12">
        <f t="shared" si="5"/>
        <v>1</v>
      </c>
      <c r="G70" s="12">
        <f t="shared" si="6"/>
        <v>1</v>
      </c>
      <c r="H70" s="12">
        <v>0</v>
      </c>
      <c r="I70" s="12">
        <v>0</v>
      </c>
      <c r="J70" s="12">
        <v>1</v>
      </c>
      <c r="K70">
        <f t="shared" si="7"/>
        <v>6</v>
      </c>
    </row>
    <row r="71" spans="1:28" x14ac:dyDescent="0.25">
      <c r="A71" s="40">
        <v>42512</v>
      </c>
      <c r="B71" s="8">
        <f t="shared" si="4"/>
        <v>7</v>
      </c>
      <c r="C71">
        <v>142.988060173447</v>
      </c>
      <c r="D71" s="11">
        <v>28.1</v>
      </c>
      <c r="E71" s="48">
        <v>25.6</v>
      </c>
      <c r="F71" s="12">
        <f t="shared" si="5"/>
        <v>1</v>
      </c>
      <c r="G71" s="12">
        <f t="shared" si="6"/>
        <v>0</v>
      </c>
      <c r="H71" s="12">
        <v>0</v>
      </c>
      <c r="I71" s="12">
        <v>0</v>
      </c>
      <c r="J71" s="12">
        <v>1</v>
      </c>
      <c r="K71">
        <f t="shared" si="7"/>
        <v>7</v>
      </c>
      <c r="T71" s="1"/>
      <c r="U71" s="1"/>
      <c r="V71" s="1"/>
      <c r="W71" s="1"/>
      <c r="X71" s="1"/>
      <c r="Y71" s="1"/>
    </row>
    <row r="72" spans="1:28" x14ac:dyDescent="0.25">
      <c r="A72" s="40">
        <v>42513</v>
      </c>
      <c r="B72" s="8">
        <f t="shared" si="4"/>
        <v>1</v>
      </c>
      <c r="C72">
        <v>141.10193063306301</v>
      </c>
      <c r="D72" s="11">
        <v>29.1</v>
      </c>
      <c r="E72" s="48">
        <v>1.8</v>
      </c>
      <c r="F72" s="12">
        <f t="shared" si="5"/>
        <v>0</v>
      </c>
      <c r="G72" s="12">
        <f t="shared" si="6"/>
        <v>0</v>
      </c>
      <c r="H72" s="12">
        <v>0</v>
      </c>
      <c r="I72" s="12">
        <v>0</v>
      </c>
      <c r="J72" s="12">
        <v>1</v>
      </c>
      <c r="K72">
        <f t="shared" si="7"/>
        <v>1</v>
      </c>
      <c r="T72" s="1"/>
      <c r="U72" s="1"/>
      <c r="V72" s="1"/>
      <c r="W72" s="1"/>
      <c r="X72" s="1"/>
      <c r="Y72" s="1"/>
    </row>
    <row r="73" spans="1:28" ht="15.75" thickBot="1" x14ac:dyDescent="0.3">
      <c r="A73" s="40">
        <v>42514</v>
      </c>
      <c r="B73" s="8">
        <f t="shared" si="4"/>
        <v>2</v>
      </c>
      <c r="C73">
        <v>133.18323154128601</v>
      </c>
      <c r="D73" s="11">
        <v>29.9</v>
      </c>
      <c r="E73" s="48">
        <v>0</v>
      </c>
      <c r="F73" s="12">
        <f t="shared" si="5"/>
        <v>0</v>
      </c>
      <c r="G73" s="12">
        <f t="shared" si="6"/>
        <v>0</v>
      </c>
      <c r="H73" s="12">
        <v>0</v>
      </c>
      <c r="I73" s="12">
        <v>0</v>
      </c>
      <c r="J73" s="12">
        <v>1</v>
      </c>
      <c r="K73">
        <f t="shared" si="7"/>
        <v>2</v>
      </c>
      <c r="T73" s="2"/>
      <c r="U73" s="2"/>
      <c r="V73" s="2"/>
      <c r="W73" s="2"/>
      <c r="X73" s="2"/>
      <c r="Y73" s="2"/>
    </row>
    <row r="74" spans="1:28" ht="15.75" thickBot="1" x14ac:dyDescent="0.3">
      <c r="A74" s="40">
        <v>42515</v>
      </c>
      <c r="B74" s="8">
        <f t="shared" si="4"/>
        <v>3</v>
      </c>
      <c r="C74">
        <v>138.004541533912</v>
      </c>
      <c r="D74" s="11">
        <v>30</v>
      </c>
      <c r="E74" s="48">
        <v>0</v>
      </c>
      <c r="F74" s="12">
        <f t="shared" si="5"/>
        <v>0</v>
      </c>
      <c r="G74" s="12">
        <f t="shared" si="6"/>
        <v>0</v>
      </c>
      <c r="H74" s="12">
        <v>0</v>
      </c>
      <c r="I74" s="12">
        <v>0</v>
      </c>
      <c r="J74" s="12">
        <v>1</v>
      </c>
      <c r="K74">
        <f t="shared" si="7"/>
        <v>3</v>
      </c>
    </row>
    <row r="75" spans="1:28" x14ac:dyDescent="0.25">
      <c r="A75" s="40">
        <v>42516</v>
      </c>
      <c r="B75" s="8">
        <f t="shared" si="4"/>
        <v>4</v>
      </c>
      <c r="C75">
        <v>134.408249547645</v>
      </c>
      <c r="D75" s="11">
        <v>28.6</v>
      </c>
      <c r="E75" s="48">
        <v>0</v>
      </c>
      <c r="F75" s="12">
        <f t="shared" si="5"/>
        <v>0</v>
      </c>
      <c r="G75" s="12">
        <f t="shared" si="6"/>
        <v>0</v>
      </c>
      <c r="H75" s="12">
        <v>0</v>
      </c>
      <c r="I75" s="12">
        <v>0</v>
      </c>
      <c r="J75" s="12">
        <v>1</v>
      </c>
      <c r="K75">
        <f t="shared" si="7"/>
        <v>4</v>
      </c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s="40">
        <v>42517</v>
      </c>
      <c r="B76" s="8">
        <f t="shared" si="4"/>
        <v>5</v>
      </c>
      <c r="C76">
        <v>133.66913074928101</v>
      </c>
      <c r="D76" s="11">
        <v>30</v>
      </c>
      <c r="E76" s="48">
        <v>0</v>
      </c>
      <c r="F76" s="12">
        <f t="shared" si="5"/>
        <v>0</v>
      </c>
      <c r="G76" s="12">
        <f t="shared" si="6"/>
        <v>0</v>
      </c>
      <c r="H76" s="12">
        <v>0</v>
      </c>
      <c r="I76" s="12">
        <v>0</v>
      </c>
      <c r="J76" s="12">
        <v>1</v>
      </c>
      <c r="K76">
        <f t="shared" si="7"/>
        <v>5</v>
      </c>
      <c r="T76" s="1"/>
      <c r="U76" s="17"/>
      <c r="V76" s="17"/>
      <c r="W76" s="17"/>
      <c r="X76" s="19"/>
      <c r="Y76" s="1"/>
      <c r="Z76" s="1"/>
      <c r="AA76" s="1"/>
      <c r="AB76" s="1"/>
    </row>
    <row r="77" spans="1:28" x14ac:dyDescent="0.25">
      <c r="A77" s="40">
        <v>42518</v>
      </c>
      <c r="B77" s="8">
        <f t="shared" si="4"/>
        <v>6</v>
      </c>
      <c r="C77">
        <v>138.96965179677099</v>
      </c>
      <c r="D77" s="11">
        <v>29</v>
      </c>
      <c r="E77" s="48">
        <v>29.8</v>
      </c>
      <c r="F77" s="12">
        <f t="shared" si="5"/>
        <v>1</v>
      </c>
      <c r="G77" s="12">
        <f t="shared" si="6"/>
        <v>0</v>
      </c>
      <c r="H77" s="12">
        <v>0</v>
      </c>
      <c r="I77" s="12">
        <v>0</v>
      </c>
      <c r="J77" s="12">
        <v>1</v>
      </c>
      <c r="K77">
        <f t="shared" si="7"/>
        <v>6</v>
      </c>
      <c r="T77" s="1"/>
      <c r="U77" s="17"/>
      <c r="V77" s="17"/>
      <c r="W77" s="17"/>
      <c r="X77" s="19"/>
      <c r="Y77" s="1"/>
      <c r="Z77" s="1"/>
      <c r="AA77" s="1"/>
      <c r="AB77" s="1"/>
    </row>
    <row r="78" spans="1:28" x14ac:dyDescent="0.25">
      <c r="A78" s="40">
        <v>42519</v>
      </c>
      <c r="B78" s="8">
        <f t="shared" si="4"/>
        <v>7</v>
      </c>
      <c r="C78">
        <v>145.91200136159</v>
      </c>
      <c r="D78" s="11">
        <v>29.7</v>
      </c>
      <c r="E78" s="48">
        <v>0</v>
      </c>
      <c r="F78" s="12">
        <f t="shared" si="5"/>
        <v>1</v>
      </c>
      <c r="G78" s="12">
        <f t="shared" si="6"/>
        <v>0</v>
      </c>
      <c r="H78" s="12">
        <v>0</v>
      </c>
      <c r="I78" s="12">
        <v>0</v>
      </c>
      <c r="J78" s="12">
        <v>1</v>
      </c>
      <c r="K78">
        <f t="shared" si="7"/>
        <v>7</v>
      </c>
      <c r="T78" s="1"/>
      <c r="U78" s="17"/>
      <c r="V78" s="17"/>
      <c r="W78" s="17"/>
      <c r="X78" s="19"/>
      <c r="Y78" s="1"/>
      <c r="Z78" s="1"/>
      <c r="AA78" s="1"/>
      <c r="AB78" s="1"/>
    </row>
    <row r="79" spans="1:28" x14ac:dyDescent="0.25">
      <c r="A79" s="40">
        <v>42520</v>
      </c>
      <c r="B79" s="8">
        <f t="shared" si="4"/>
        <v>1</v>
      </c>
      <c r="C79">
        <v>135.805715157669</v>
      </c>
      <c r="D79" s="11">
        <v>27.9</v>
      </c>
      <c r="E79" s="48">
        <v>11</v>
      </c>
      <c r="F79" s="12">
        <f t="shared" si="5"/>
        <v>0</v>
      </c>
      <c r="G79" s="12">
        <f t="shared" si="6"/>
        <v>0</v>
      </c>
      <c r="H79" s="12">
        <v>0</v>
      </c>
      <c r="I79" s="12">
        <v>0</v>
      </c>
      <c r="J79" s="12">
        <v>1</v>
      </c>
      <c r="K79">
        <f t="shared" si="7"/>
        <v>1</v>
      </c>
      <c r="T79" s="1"/>
      <c r="U79" s="17"/>
      <c r="V79" s="17"/>
      <c r="W79" s="17"/>
      <c r="X79" s="19"/>
      <c r="Y79" s="1"/>
      <c r="Z79" s="1"/>
      <c r="AA79" s="1"/>
      <c r="AB79" s="1"/>
    </row>
    <row r="80" spans="1:28" x14ac:dyDescent="0.25">
      <c r="A80" s="40">
        <v>42521</v>
      </c>
      <c r="B80" s="8">
        <f t="shared" si="4"/>
        <v>2</v>
      </c>
      <c r="C80">
        <v>134.551070087646</v>
      </c>
      <c r="D80" s="11">
        <v>28.8</v>
      </c>
      <c r="E80" s="48">
        <v>0</v>
      </c>
      <c r="F80" s="12">
        <f t="shared" si="5"/>
        <v>0</v>
      </c>
      <c r="G80" s="12">
        <f t="shared" si="6"/>
        <v>0</v>
      </c>
      <c r="H80" s="12">
        <v>0</v>
      </c>
      <c r="I80" s="12">
        <v>0</v>
      </c>
      <c r="J80" s="12">
        <v>1</v>
      </c>
      <c r="K80">
        <f t="shared" si="7"/>
        <v>2</v>
      </c>
      <c r="T80" s="1"/>
      <c r="U80" s="17"/>
      <c r="V80" s="17"/>
      <c r="W80" s="17"/>
      <c r="X80" s="19"/>
      <c r="Y80" s="1"/>
      <c r="Z80" s="1"/>
      <c r="AA80" s="1"/>
      <c r="AB80" s="1"/>
    </row>
    <row r="81" spans="1:28" x14ac:dyDescent="0.25">
      <c r="A81" s="40">
        <v>42522</v>
      </c>
      <c r="B81" s="8">
        <f t="shared" si="4"/>
        <v>3</v>
      </c>
      <c r="C81">
        <v>134.57663009911499</v>
      </c>
      <c r="D81" s="11">
        <v>28</v>
      </c>
      <c r="E81" s="48">
        <v>0.8</v>
      </c>
      <c r="F81" s="12">
        <f t="shared" si="5"/>
        <v>0</v>
      </c>
      <c r="G81" s="12">
        <f t="shared" si="6"/>
        <v>0</v>
      </c>
      <c r="H81" s="12">
        <v>0</v>
      </c>
      <c r="I81" s="12">
        <v>0</v>
      </c>
      <c r="J81" s="12">
        <v>1</v>
      </c>
      <c r="K81">
        <f t="shared" si="7"/>
        <v>3</v>
      </c>
      <c r="T81" s="22"/>
      <c r="U81" s="23"/>
      <c r="V81" s="17"/>
      <c r="W81" s="17"/>
      <c r="X81" s="19"/>
      <c r="Y81" s="1"/>
      <c r="Z81" s="1"/>
      <c r="AA81" s="1"/>
      <c r="AB81" s="1"/>
    </row>
    <row r="82" spans="1:28" ht="15.75" thickBot="1" x14ac:dyDescent="0.3">
      <c r="A82" s="40">
        <v>42523</v>
      </c>
      <c r="B82" s="8">
        <f t="shared" si="4"/>
        <v>4</v>
      </c>
      <c r="C82">
        <v>131.741419370019</v>
      </c>
      <c r="D82" s="11">
        <v>28.7</v>
      </c>
      <c r="E82" s="48">
        <v>0</v>
      </c>
      <c r="F82" s="12">
        <f t="shared" si="5"/>
        <v>0</v>
      </c>
      <c r="G82" s="12">
        <f t="shared" si="6"/>
        <v>0</v>
      </c>
      <c r="H82" s="12">
        <v>0</v>
      </c>
      <c r="I82" s="12">
        <v>0</v>
      </c>
      <c r="J82" s="12">
        <v>1</v>
      </c>
      <c r="K82">
        <f t="shared" si="7"/>
        <v>4</v>
      </c>
      <c r="T82" s="24"/>
      <c r="U82" s="25"/>
      <c r="V82" s="18"/>
      <c r="W82" s="18"/>
      <c r="X82" s="20"/>
      <c r="Y82" s="2"/>
      <c r="Z82" s="2"/>
      <c r="AA82" s="2"/>
      <c r="AB82" s="2"/>
    </row>
    <row r="83" spans="1:28" x14ac:dyDescent="0.25">
      <c r="A83" s="40">
        <v>42524</v>
      </c>
      <c r="B83" s="8">
        <f t="shared" si="4"/>
        <v>5</v>
      </c>
      <c r="C83">
        <v>130.504985147496</v>
      </c>
      <c r="D83" s="11">
        <v>28.7</v>
      </c>
      <c r="E83" s="48">
        <v>0</v>
      </c>
      <c r="F83" s="12">
        <f t="shared" si="5"/>
        <v>0</v>
      </c>
      <c r="G83" s="12">
        <f t="shared" si="6"/>
        <v>0</v>
      </c>
      <c r="H83" s="12">
        <v>0</v>
      </c>
      <c r="I83" s="12">
        <v>0</v>
      </c>
      <c r="J83" s="12">
        <v>1</v>
      </c>
      <c r="K83">
        <f t="shared" si="7"/>
        <v>5</v>
      </c>
    </row>
    <row r="84" spans="1:28" x14ac:dyDescent="0.25">
      <c r="A84" s="40">
        <v>42525</v>
      </c>
      <c r="B84" s="8">
        <f t="shared" si="4"/>
        <v>6</v>
      </c>
      <c r="C84">
        <v>137.84182818152399</v>
      </c>
      <c r="D84" s="11">
        <v>26.9</v>
      </c>
      <c r="E84" s="48">
        <v>3.8</v>
      </c>
      <c r="F84" s="12">
        <f t="shared" si="5"/>
        <v>1</v>
      </c>
      <c r="G84" s="12">
        <f t="shared" si="6"/>
        <v>0</v>
      </c>
      <c r="H84" s="12">
        <v>0</v>
      </c>
      <c r="I84" s="12">
        <v>0</v>
      </c>
      <c r="J84" s="12">
        <v>1</v>
      </c>
      <c r="K84">
        <f t="shared" si="7"/>
        <v>6</v>
      </c>
    </row>
    <row r="85" spans="1:28" x14ac:dyDescent="0.25">
      <c r="A85" s="40">
        <v>42526</v>
      </c>
      <c r="B85" s="8">
        <f t="shared" si="4"/>
        <v>7</v>
      </c>
      <c r="C85">
        <v>145.71404994724699</v>
      </c>
      <c r="D85" s="11">
        <v>28.7</v>
      </c>
      <c r="E85" s="48">
        <v>0</v>
      </c>
      <c r="F85" s="12">
        <f t="shared" si="5"/>
        <v>1</v>
      </c>
      <c r="G85" s="12">
        <f t="shared" si="6"/>
        <v>0</v>
      </c>
      <c r="H85" s="12">
        <v>0</v>
      </c>
      <c r="I85" s="12">
        <v>0</v>
      </c>
      <c r="J85" s="12">
        <v>1</v>
      </c>
      <c r="K85">
        <f t="shared" si="7"/>
        <v>7</v>
      </c>
    </row>
    <row r="86" spans="1:28" x14ac:dyDescent="0.25">
      <c r="A86" s="40">
        <v>42527</v>
      </c>
      <c r="B86" s="8">
        <f t="shared" si="4"/>
        <v>1</v>
      </c>
      <c r="C86">
        <v>139.41976599275901</v>
      </c>
      <c r="D86" s="11">
        <v>29.7</v>
      </c>
      <c r="E86" s="48">
        <v>0</v>
      </c>
      <c r="F86" s="12">
        <f t="shared" si="5"/>
        <v>0</v>
      </c>
      <c r="G86" s="12">
        <f t="shared" si="6"/>
        <v>0</v>
      </c>
      <c r="H86" s="12">
        <v>0</v>
      </c>
      <c r="I86" s="12">
        <v>0</v>
      </c>
      <c r="J86" s="12">
        <v>1</v>
      </c>
      <c r="K86">
        <f t="shared" si="7"/>
        <v>1</v>
      </c>
      <c r="T86" s="26"/>
      <c r="U86" s="26"/>
      <c r="V86" s="26"/>
      <c r="W86" s="26"/>
      <c r="X86" s="26"/>
      <c r="Y86" s="26"/>
    </row>
    <row r="87" spans="1:28" x14ac:dyDescent="0.25">
      <c r="A87" s="40">
        <v>42528</v>
      </c>
      <c r="B87" s="8">
        <f t="shared" si="4"/>
        <v>2</v>
      </c>
      <c r="C87">
        <v>135.01452664399099</v>
      </c>
      <c r="D87" s="11">
        <v>29.9</v>
      </c>
      <c r="E87" s="48">
        <v>0</v>
      </c>
      <c r="F87" s="12">
        <f t="shared" si="5"/>
        <v>0</v>
      </c>
      <c r="G87" s="12">
        <f t="shared" si="6"/>
        <v>0</v>
      </c>
      <c r="H87" s="12">
        <v>0</v>
      </c>
      <c r="I87" s="12">
        <v>0</v>
      </c>
      <c r="J87" s="12">
        <v>1</v>
      </c>
      <c r="K87">
        <f t="shared" si="7"/>
        <v>2</v>
      </c>
      <c r="T87" s="26"/>
      <c r="U87" s="26"/>
      <c r="V87" s="26"/>
      <c r="W87" s="26"/>
      <c r="X87" s="26"/>
      <c r="Y87" s="26"/>
    </row>
    <row r="88" spans="1:28" ht="15.75" thickBot="1" x14ac:dyDescent="0.3">
      <c r="A88" s="40">
        <v>42529</v>
      </c>
      <c r="B88" s="8">
        <f t="shared" si="4"/>
        <v>3</v>
      </c>
      <c r="C88">
        <v>130.17470655681501</v>
      </c>
      <c r="D88" s="11">
        <v>28</v>
      </c>
      <c r="E88" s="48">
        <v>3.8</v>
      </c>
      <c r="F88" s="12">
        <f t="shared" si="5"/>
        <v>0</v>
      </c>
      <c r="G88" s="12">
        <f t="shared" si="6"/>
        <v>0</v>
      </c>
      <c r="H88" s="12">
        <v>0</v>
      </c>
      <c r="I88" s="12">
        <v>0</v>
      </c>
      <c r="J88" s="12">
        <v>1</v>
      </c>
      <c r="K88">
        <f t="shared" si="7"/>
        <v>3</v>
      </c>
      <c r="T88" s="26"/>
      <c r="U88" s="26"/>
      <c r="V88" s="26"/>
      <c r="W88" s="26"/>
      <c r="X88" s="26"/>
      <c r="Y88" s="26"/>
    </row>
    <row r="89" spans="1:28" x14ac:dyDescent="0.25">
      <c r="A89" s="40">
        <v>42530</v>
      </c>
      <c r="B89" s="8">
        <f t="shared" si="4"/>
        <v>4</v>
      </c>
      <c r="C89">
        <v>133.44871507589201</v>
      </c>
      <c r="D89" s="11">
        <v>28.5</v>
      </c>
      <c r="E89" s="48">
        <v>0.6</v>
      </c>
      <c r="F89" s="12">
        <f t="shared" si="5"/>
        <v>0</v>
      </c>
      <c r="G89" s="12">
        <f t="shared" si="6"/>
        <v>0</v>
      </c>
      <c r="H89" s="12">
        <v>0</v>
      </c>
      <c r="I89" s="12">
        <v>0</v>
      </c>
      <c r="J89" s="12">
        <v>1</v>
      </c>
      <c r="K89">
        <f t="shared" si="7"/>
        <v>4</v>
      </c>
      <c r="T89" s="27"/>
      <c r="U89" s="27"/>
      <c r="V89" s="26"/>
      <c r="W89" s="26"/>
      <c r="X89" s="26"/>
      <c r="Y89" s="26"/>
    </row>
    <row r="90" spans="1:28" x14ac:dyDescent="0.25">
      <c r="A90" s="40">
        <v>42531</v>
      </c>
      <c r="B90" s="8">
        <f t="shared" si="4"/>
        <v>5</v>
      </c>
      <c r="C90">
        <v>136.090747561277</v>
      </c>
      <c r="D90" s="11">
        <v>28.7</v>
      </c>
      <c r="E90" s="48">
        <v>0</v>
      </c>
      <c r="F90" s="12">
        <f t="shared" si="5"/>
        <v>0</v>
      </c>
      <c r="G90" s="12">
        <f t="shared" si="6"/>
        <v>0</v>
      </c>
      <c r="H90" s="12">
        <v>0</v>
      </c>
      <c r="I90" s="12">
        <v>0</v>
      </c>
      <c r="J90" s="12">
        <v>1</v>
      </c>
      <c r="K90">
        <f t="shared" si="7"/>
        <v>5</v>
      </c>
      <c r="T90" s="28"/>
      <c r="U90" s="28"/>
      <c r="V90" s="26"/>
      <c r="W90" s="26"/>
      <c r="X90" s="26"/>
      <c r="Y90" s="26"/>
    </row>
    <row r="91" spans="1:28" x14ac:dyDescent="0.25">
      <c r="A91" s="40">
        <v>42532</v>
      </c>
      <c r="B91" s="8">
        <f t="shared" si="4"/>
        <v>6</v>
      </c>
      <c r="C91">
        <v>142.830919125001</v>
      </c>
      <c r="D91" s="11">
        <v>28.1</v>
      </c>
      <c r="E91" s="48">
        <v>16.2</v>
      </c>
      <c r="F91" s="12">
        <f t="shared" si="5"/>
        <v>1</v>
      </c>
      <c r="G91" s="12">
        <f t="shared" si="6"/>
        <v>0</v>
      </c>
      <c r="H91" s="12">
        <v>0</v>
      </c>
      <c r="I91" s="12">
        <v>0</v>
      </c>
      <c r="J91" s="12">
        <v>1</v>
      </c>
      <c r="K91">
        <f t="shared" si="7"/>
        <v>6</v>
      </c>
      <c r="T91" s="28"/>
      <c r="U91" s="28"/>
      <c r="V91" s="26"/>
      <c r="W91" s="26"/>
      <c r="X91" s="26"/>
      <c r="Y91" s="26"/>
    </row>
    <row r="92" spans="1:28" x14ac:dyDescent="0.25">
      <c r="A92" s="40">
        <v>42533</v>
      </c>
      <c r="B92" s="8">
        <f t="shared" si="4"/>
        <v>7</v>
      </c>
      <c r="C92">
        <v>146.69992822093801</v>
      </c>
      <c r="D92" s="11">
        <v>28.6</v>
      </c>
      <c r="E92" s="48">
        <v>0</v>
      </c>
      <c r="F92" s="12">
        <f t="shared" si="5"/>
        <v>1</v>
      </c>
      <c r="G92" s="12">
        <f t="shared" si="6"/>
        <v>0</v>
      </c>
      <c r="H92" s="12">
        <v>0</v>
      </c>
      <c r="I92" s="12">
        <v>0</v>
      </c>
      <c r="J92" s="12">
        <v>1</v>
      </c>
      <c r="K92">
        <f t="shared" si="7"/>
        <v>7</v>
      </c>
      <c r="T92" s="28"/>
      <c r="U92" s="28"/>
      <c r="V92" s="26"/>
      <c r="W92" s="26"/>
      <c r="X92" s="26"/>
      <c r="Y92" s="26"/>
    </row>
    <row r="93" spans="1:28" x14ac:dyDescent="0.25">
      <c r="A93" s="40">
        <v>42534</v>
      </c>
      <c r="B93" s="8">
        <f t="shared" si="4"/>
        <v>1</v>
      </c>
      <c r="C93">
        <v>141.59580615867301</v>
      </c>
      <c r="D93" s="11">
        <v>28.7</v>
      </c>
      <c r="E93" s="48">
        <v>7.2</v>
      </c>
      <c r="F93" s="12">
        <f t="shared" si="5"/>
        <v>0</v>
      </c>
      <c r="G93" s="12">
        <f t="shared" si="6"/>
        <v>0</v>
      </c>
      <c r="H93" s="12">
        <v>0</v>
      </c>
      <c r="I93" s="12">
        <v>0</v>
      </c>
      <c r="J93" s="12">
        <v>1</v>
      </c>
      <c r="K93">
        <f t="shared" si="7"/>
        <v>1</v>
      </c>
      <c r="T93" s="28"/>
      <c r="U93" s="28"/>
      <c r="V93" s="26"/>
      <c r="W93" s="26"/>
      <c r="X93" s="26"/>
      <c r="Y93" s="26"/>
    </row>
    <row r="94" spans="1:28" ht="15.75" thickBot="1" x14ac:dyDescent="0.3">
      <c r="A94" s="40">
        <v>42535</v>
      </c>
      <c r="B94" s="8">
        <f t="shared" si="4"/>
        <v>2</v>
      </c>
      <c r="C94">
        <v>134.67171330688399</v>
      </c>
      <c r="D94" s="11">
        <v>28.5</v>
      </c>
      <c r="E94" s="48">
        <v>0.2</v>
      </c>
      <c r="F94" s="12">
        <f t="shared" si="5"/>
        <v>0</v>
      </c>
      <c r="G94" s="12">
        <f t="shared" si="6"/>
        <v>0</v>
      </c>
      <c r="H94" s="12">
        <v>0</v>
      </c>
      <c r="I94" s="12">
        <v>0</v>
      </c>
      <c r="J94" s="12">
        <v>1</v>
      </c>
      <c r="K94">
        <f t="shared" si="7"/>
        <v>2</v>
      </c>
      <c r="T94" s="29"/>
      <c r="U94" s="29"/>
      <c r="V94" s="26"/>
      <c r="W94" s="26"/>
      <c r="X94" s="26"/>
      <c r="Y94" s="26"/>
    </row>
    <row r="95" spans="1:28" x14ac:dyDescent="0.25">
      <c r="A95" s="40">
        <v>42536</v>
      </c>
      <c r="B95" s="8">
        <f t="shared" si="4"/>
        <v>3</v>
      </c>
      <c r="C95">
        <v>134.59283502666599</v>
      </c>
      <c r="D95" s="11">
        <v>28.5</v>
      </c>
      <c r="E95" s="48">
        <v>34.6</v>
      </c>
      <c r="F95" s="12">
        <f t="shared" si="5"/>
        <v>0</v>
      </c>
      <c r="G95" s="12">
        <f t="shared" si="6"/>
        <v>0</v>
      </c>
      <c r="H95" s="12">
        <v>0</v>
      </c>
      <c r="I95" s="12">
        <v>0</v>
      </c>
      <c r="J95" s="12">
        <v>1</v>
      </c>
      <c r="K95">
        <f t="shared" si="7"/>
        <v>3</v>
      </c>
      <c r="T95" s="26"/>
      <c r="U95" s="26"/>
      <c r="V95" s="26"/>
      <c r="W95" s="26"/>
      <c r="X95" s="26"/>
      <c r="Y95" s="26"/>
    </row>
    <row r="96" spans="1:28" ht="15.75" thickBot="1" x14ac:dyDescent="0.3">
      <c r="A96" s="40">
        <v>42537</v>
      </c>
      <c r="B96" s="8">
        <f t="shared" si="4"/>
        <v>4</v>
      </c>
      <c r="C96">
        <v>129.98551936049699</v>
      </c>
      <c r="D96" s="11">
        <v>28.4</v>
      </c>
      <c r="E96" s="48">
        <v>6.4</v>
      </c>
      <c r="F96" s="12">
        <f t="shared" si="5"/>
        <v>0</v>
      </c>
      <c r="G96" s="12">
        <f t="shared" si="6"/>
        <v>0</v>
      </c>
      <c r="H96" s="12">
        <v>0</v>
      </c>
      <c r="I96" s="12">
        <v>0</v>
      </c>
      <c r="J96" s="12">
        <v>1</v>
      </c>
      <c r="K96">
        <f t="shared" si="7"/>
        <v>4</v>
      </c>
      <c r="T96" s="26"/>
      <c r="U96" s="26"/>
      <c r="V96" s="26"/>
      <c r="W96" s="26"/>
      <c r="X96" s="26"/>
      <c r="Y96" s="26"/>
    </row>
    <row r="97" spans="1:28" x14ac:dyDescent="0.25">
      <c r="A97" s="40">
        <v>42538</v>
      </c>
      <c r="B97" s="8">
        <f t="shared" si="4"/>
        <v>5</v>
      </c>
      <c r="C97">
        <v>122.68962872661299</v>
      </c>
      <c r="D97" s="11">
        <v>26.4</v>
      </c>
      <c r="E97" s="48">
        <v>18.399999999999999</v>
      </c>
      <c r="F97" s="12">
        <f t="shared" si="5"/>
        <v>0</v>
      </c>
      <c r="G97" s="12">
        <f t="shared" si="6"/>
        <v>0</v>
      </c>
      <c r="H97" s="12">
        <v>0</v>
      </c>
      <c r="I97" s="12">
        <v>0</v>
      </c>
      <c r="J97" s="12">
        <v>1</v>
      </c>
      <c r="K97">
        <f t="shared" si="7"/>
        <v>5</v>
      </c>
      <c r="T97" s="30"/>
      <c r="U97" s="30"/>
      <c r="V97" s="30"/>
      <c r="W97" s="30"/>
      <c r="X97" s="30"/>
      <c r="Y97" s="30"/>
    </row>
    <row r="98" spans="1:28" x14ac:dyDescent="0.25">
      <c r="A98" s="40">
        <v>42539</v>
      </c>
      <c r="B98" s="8">
        <f t="shared" si="4"/>
        <v>6</v>
      </c>
      <c r="C98">
        <v>136.14979138407699</v>
      </c>
      <c r="D98" s="11">
        <v>26.9</v>
      </c>
      <c r="E98" s="48">
        <v>0.4</v>
      </c>
      <c r="F98" s="12">
        <f t="shared" si="5"/>
        <v>1</v>
      </c>
      <c r="G98" s="12">
        <f t="shared" si="6"/>
        <v>0</v>
      </c>
      <c r="H98" s="12">
        <v>0</v>
      </c>
      <c r="I98" s="12">
        <v>0</v>
      </c>
      <c r="J98" s="12">
        <v>1</v>
      </c>
      <c r="K98">
        <f t="shared" si="7"/>
        <v>6</v>
      </c>
      <c r="T98" s="28"/>
      <c r="U98" s="28"/>
      <c r="V98" s="28"/>
      <c r="W98" s="28"/>
      <c r="X98" s="28"/>
      <c r="Y98" s="28"/>
    </row>
    <row r="99" spans="1:28" x14ac:dyDescent="0.25">
      <c r="A99" s="40">
        <v>42540</v>
      </c>
      <c r="B99" s="8">
        <f t="shared" si="4"/>
        <v>7</v>
      </c>
      <c r="C99">
        <v>142.155869576415</v>
      </c>
      <c r="D99" s="11">
        <v>27.7</v>
      </c>
      <c r="E99" s="48">
        <v>0</v>
      </c>
      <c r="F99" s="12">
        <f t="shared" si="5"/>
        <v>1</v>
      </c>
      <c r="G99" s="12">
        <f t="shared" si="6"/>
        <v>0</v>
      </c>
      <c r="H99" s="12">
        <v>0</v>
      </c>
      <c r="I99" s="12">
        <v>0</v>
      </c>
      <c r="J99" s="12">
        <v>1</v>
      </c>
      <c r="K99">
        <f t="shared" si="7"/>
        <v>7</v>
      </c>
      <c r="T99" s="28"/>
      <c r="U99" s="28"/>
      <c r="V99" s="28"/>
      <c r="W99" s="28"/>
      <c r="X99" s="28"/>
      <c r="Y99" s="28"/>
    </row>
    <row r="100" spans="1:28" ht="15.75" thickBot="1" x14ac:dyDescent="0.3">
      <c r="A100" s="40">
        <v>42541</v>
      </c>
      <c r="B100" s="8">
        <f t="shared" si="4"/>
        <v>1</v>
      </c>
      <c r="C100">
        <v>139.00802985296701</v>
      </c>
      <c r="D100" s="11">
        <v>29</v>
      </c>
      <c r="E100" s="48">
        <v>0</v>
      </c>
      <c r="F100" s="12">
        <f t="shared" si="5"/>
        <v>0</v>
      </c>
      <c r="G100" s="12">
        <f t="shared" si="6"/>
        <v>0</v>
      </c>
      <c r="H100" s="12">
        <v>0</v>
      </c>
      <c r="I100" s="12">
        <v>0</v>
      </c>
      <c r="J100" s="12">
        <v>1</v>
      </c>
      <c r="K100">
        <f t="shared" si="7"/>
        <v>1</v>
      </c>
      <c r="T100" s="29"/>
      <c r="U100" s="29"/>
      <c r="V100" s="29"/>
      <c r="W100" s="29"/>
      <c r="X100" s="29"/>
      <c r="Y100" s="29"/>
    </row>
    <row r="101" spans="1:28" ht="15.75" thickBot="1" x14ac:dyDescent="0.3">
      <c r="A101" s="40">
        <v>42542</v>
      </c>
      <c r="B101" s="8">
        <f t="shared" si="4"/>
        <v>2</v>
      </c>
      <c r="C101">
        <v>131.05715904603301</v>
      </c>
      <c r="D101" s="11">
        <v>28.9</v>
      </c>
      <c r="E101" s="48">
        <v>0</v>
      </c>
      <c r="F101" s="12">
        <f t="shared" si="5"/>
        <v>0</v>
      </c>
      <c r="G101" s="12">
        <f t="shared" si="6"/>
        <v>0</v>
      </c>
      <c r="H101" s="12">
        <v>0</v>
      </c>
      <c r="I101" s="12">
        <v>0</v>
      </c>
      <c r="J101" s="12">
        <v>1</v>
      </c>
      <c r="K101">
        <f t="shared" si="7"/>
        <v>2</v>
      </c>
      <c r="T101" s="26"/>
      <c r="U101" s="26"/>
      <c r="V101" s="26"/>
      <c r="W101" s="26"/>
      <c r="X101" s="26"/>
      <c r="Y101" s="26"/>
    </row>
    <row r="102" spans="1:28" x14ac:dyDescent="0.25">
      <c r="A102" s="40">
        <v>42543</v>
      </c>
      <c r="B102" s="8">
        <f t="shared" si="4"/>
        <v>3</v>
      </c>
      <c r="C102">
        <v>130.20438064822599</v>
      </c>
      <c r="D102" s="11">
        <v>27.4</v>
      </c>
      <c r="E102" s="48">
        <v>2.2000000000000002</v>
      </c>
      <c r="F102" s="12">
        <f t="shared" si="5"/>
        <v>0</v>
      </c>
      <c r="G102" s="12">
        <f t="shared" si="6"/>
        <v>0</v>
      </c>
      <c r="H102" s="12">
        <v>0</v>
      </c>
      <c r="I102" s="12">
        <v>0</v>
      </c>
      <c r="J102" s="12">
        <v>1</v>
      </c>
      <c r="K102">
        <f t="shared" si="7"/>
        <v>3</v>
      </c>
      <c r="T102" s="30"/>
      <c r="U102" s="30"/>
      <c r="V102" s="30"/>
      <c r="W102" s="30"/>
      <c r="X102" s="30"/>
      <c r="Y102" s="30"/>
      <c r="Z102" s="3"/>
      <c r="AA102" s="3"/>
      <c r="AB102" s="3"/>
    </row>
    <row r="103" spans="1:28" x14ac:dyDescent="0.25">
      <c r="A103" s="40">
        <v>42544</v>
      </c>
      <c r="B103" s="8">
        <f t="shared" si="4"/>
        <v>4</v>
      </c>
      <c r="C103">
        <v>134.97765033796401</v>
      </c>
      <c r="D103" s="11">
        <v>29.2</v>
      </c>
      <c r="E103" s="48">
        <v>0</v>
      </c>
      <c r="F103" s="12">
        <f t="shared" si="5"/>
        <v>0</v>
      </c>
      <c r="G103" s="12">
        <f t="shared" si="6"/>
        <v>0</v>
      </c>
      <c r="H103" s="12">
        <v>0</v>
      </c>
      <c r="I103" s="12">
        <v>0</v>
      </c>
      <c r="J103" s="12">
        <v>1</v>
      </c>
      <c r="K103">
        <f t="shared" si="7"/>
        <v>4</v>
      </c>
      <c r="T103" s="28"/>
      <c r="U103" s="33"/>
      <c r="V103" s="33"/>
      <c r="W103" s="33"/>
      <c r="X103" s="31"/>
      <c r="Y103" s="28"/>
      <c r="Z103" s="1"/>
      <c r="AA103" s="1"/>
      <c r="AB103" s="1"/>
    </row>
    <row r="104" spans="1:28" x14ac:dyDescent="0.25">
      <c r="A104" s="40">
        <v>42545</v>
      </c>
      <c r="B104" s="8">
        <f t="shared" si="4"/>
        <v>5</v>
      </c>
      <c r="C104">
        <v>127.490370472119</v>
      </c>
      <c r="D104" s="11">
        <v>26.7</v>
      </c>
      <c r="E104" s="48">
        <v>67.8</v>
      </c>
      <c r="F104" s="12">
        <f t="shared" si="5"/>
        <v>0</v>
      </c>
      <c r="G104" s="12">
        <f t="shared" si="6"/>
        <v>0</v>
      </c>
      <c r="H104" s="12">
        <v>0</v>
      </c>
      <c r="I104" s="12">
        <v>0</v>
      </c>
      <c r="J104" s="12">
        <v>1</v>
      </c>
      <c r="K104">
        <f t="shared" si="7"/>
        <v>5</v>
      </c>
      <c r="T104" s="28"/>
      <c r="U104" s="33"/>
      <c r="V104" s="33"/>
      <c r="W104" s="33"/>
      <c r="X104" s="31"/>
      <c r="Y104" s="28"/>
      <c r="Z104" s="1"/>
      <c r="AA104" s="1"/>
      <c r="AB104" s="1"/>
    </row>
    <row r="105" spans="1:28" x14ac:dyDescent="0.25">
      <c r="A105" s="40">
        <v>42546</v>
      </c>
      <c r="B105" s="8">
        <f t="shared" si="4"/>
        <v>6</v>
      </c>
      <c r="C105">
        <v>142.74594644093801</v>
      </c>
      <c r="D105" s="11">
        <v>29.1</v>
      </c>
      <c r="E105" s="48">
        <v>0</v>
      </c>
      <c r="F105" s="12">
        <f t="shared" si="5"/>
        <v>1</v>
      </c>
      <c r="G105" s="12">
        <f t="shared" si="6"/>
        <v>0</v>
      </c>
      <c r="H105" s="12">
        <v>0</v>
      </c>
      <c r="I105" s="12">
        <v>0</v>
      </c>
      <c r="J105" s="12">
        <v>1</v>
      </c>
      <c r="K105">
        <f t="shared" si="7"/>
        <v>6</v>
      </c>
      <c r="T105" s="28"/>
      <c r="U105" s="35"/>
      <c r="V105" s="33"/>
      <c r="W105" s="33"/>
      <c r="X105" s="31"/>
      <c r="Y105" s="28"/>
      <c r="Z105" s="1"/>
      <c r="AA105" s="1"/>
      <c r="AB105" s="1"/>
    </row>
    <row r="106" spans="1:28" x14ac:dyDescent="0.25">
      <c r="A106" s="40">
        <v>42547</v>
      </c>
      <c r="B106" s="8">
        <f t="shared" si="4"/>
        <v>7</v>
      </c>
      <c r="C106">
        <v>147.73727557333601</v>
      </c>
      <c r="D106" s="11">
        <v>28.7</v>
      </c>
      <c r="E106" s="48">
        <v>0.8</v>
      </c>
      <c r="F106" s="12">
        <f t="shared" si="5"/>
        <v>1</v>
      </c>
      <c r="G106" s="12">
        <f t="shared" si="6"/>
        <v>0</v>
      </c>
      <c r="H106" s="12">
        <v>0</v>
      </c>
      <c r="I106" s="12">
        <v>0</v>
      </c>
      <c r="J106" s="12">
        <v>1</v>
      </c>
      <c r="K106">
        <f t="shared" si="7"/>
        <v>7</v>
      </c>
      <c r="T106" s="28"/>
      <c r="U106" s="33"/>
      <c r="V106" s="33"/>
      <c r="W106" s="33"/>
      <c r="X106" s="31"/>
      <c r="Y106" s="28"/>
      <c r="Z106" s="1"/>
      <c r="AA106" s="1"/>
      <c r="AB106" s="1"/>
    </row>
    <row r="107" spans="1:28" x14ac:dyDescent="0.25">
      <c r="A107" s="40">
        <v>42548</v>
      </c>
      <c r="B107" s="8">
        <f t="shared" si="4"/>
        <v>1</v>
      </c>
      <c r="C107">
        <v>134.17607971523699</v>
      </c>
      <c r="D107" s="11">
        <v>28.9</v>
      </c>
      <c r="E107" s="48">
        <v>0</v>
      </c>
      <c r="F107" s="12">
        <f t="shared" si="5"/>
        <v>0</v>
      </c>
      <c r="G107" s="12">
        <f t="shared" si="6"/>
        <v>0</v>
      </c>
      <c r="H107" s="12">
        <v>0</v>
      </c>
      <c r="I107" s="12">
        <v>0</v>
      </c>
      <c r="J107" s="12">
        <v>1</v>
      </c>
      <c r="K107">
        <f t="shared" si="7"/>
        <v>1</v>
      </c>
      <c r="T107" s="28"/>
      <c r="U107" s="33"/>
      <c r="V107" s="33"/>
      <c r="W107" s="33"/>
      <c r="X107" s="31"/>
      <c r="Y107" s="28"/>
      <c r="Z107" s="1"/>
      <c r="AA107" s="1"/>
      <c r="AB107" s="1"/>
    </row>
    <row r="108" spans="1:28" x14ac:dyDescent="0.25">
      <c r="A108" s="40">
        <v>42549</v>
      </c>
      <c r="B108" s="8">
        <f t="shared" si="4"/>
        <v>2</v>
      </c>
      <c r="C108">
        <v>134.49260954274601</v>
      </c>
      <c r="D108" s="11">
        <v>29.5</v>
      </c>
      <c r="E108" s="48">
        <v>0</v>
      </c>
      <c r="F108" s="12">
        <f t="shared" si="5"/>
        <v>0</v>
      </c>
      <c r="G108" s="12">
        <f t="shared" si="6"/>
        <v>0</v>
      </c>
      <c r="H108" s="12">
        <v>0</v>
      </c>
      <c r="I108" s="12">
        <v>0</v>
      </c>
      <c r="J108" s="12">
        <v>1</v>
      </c>
      <c r="K108">
        <f t="shared" si="7"/>
        <v>2</v>
      </c>
      <c r="T108" s="28"/>
      <c r="U108" s="33"/>
      <c r="V108" s="33"/>
      <c r="W108" s="33"/>
      <c r="X108" s="31"/>
      <c r="Y108" s="28"/>
      <c r="Z108" s="1"/>
      <c r="AA108" s="1"/>
      <c r="AB108" s="1"/>
    </row>
    <row r="109" spans="1:28" x14ac:dyDescent="0.25">
      <c r="A109" s="40">
        <v>42550</v>
      </c>
      <c r="B109" s="8">
        <f t="shared" si="4"/>
        <v>3</v>
      </c>
      <c r="C109">
        <v>136.91971912263</v>
      </c>
      <c r="D109" s="11">
        <v>30.3</v>
      </c>
      <c r="E109" s="48">
        <v>0</v>
      </c>
      <c r="F109" s="12">
        <f t="shared" si="5"/>
        <v>0</v>
      </c>
      <c r="G109" s="12">
        <f t="shared" si="6"/>
        <v>0</v>
      </c>
      <c r="H109" s="12">
        <v>0</v>
      </c>
      <c r="I109" s="12">
        <v>0</v>
      </c>
      <c r="J109" s="12">
        <v>1</v>
      </c>
      <c r="K109">
        <f t="shared" si="7"/>
        <v>3</v>
      </c>
      <c r="T109" s="36"/>
      <c r="U109" s="39"/>
      <c r="V109" s="33"/>
      <c r="W109" s="33"/>
      <c r="X109" s="31"/>
      <c r="Y109" s="28"/>
      <c r="Z109" s="1"/>
      <c r="AA109" s="1"/>
      <c r="AB109" s="1"/>
    </row>
    <row r="110" spans="1:28" ht="15.75" thickBot="1" x14ac:dyDescent="0.3">
      <c r="A110" s="40">
        <v>42551</v>
      </c>
      <c r="B110" s="8">
        <f t="shared" si="4"/>
        <v>4</v>
      </c>
      <c r="C110">
        <v>138.25325814321499</v>
      </c>
      <c r="D110" s="11">
        <v>30</v>
      </c>
      <c r="E110" s="48">
        <v>0</v>
      </c>
      <c r="F110" s="12">
        <f t="shared" si="5"/>
        <v>0</v>
      </c>
      <c r="G110" s="12">
        <f t="shared" si="6"/>
        <v>0</v>
      </c>
      <c r="H110" s="12">
        <v>0</v>
      </c>
      <c r="I110" s="12">
        <v>0</v>
      </c>
      <c r="J110" s="12">
        <v>1</v>
      </c>
      <c r="K110">
        <f t="shared" si="7"/>
        <v>4</v>
      </c>
      <c r="T110" s="37"/>
      <c r="U110" s="38"/>
      <c r="V110" s="34"/>
      <c r="W110" s="34"/>
      <c r="X110" s="32"/>
      <c r="Y110" s="29"/>
      <c r="Z110" s="2"/>
      <c r="AA110" s="2"/>
      <c r="AB110" s="2"/>
    </row>
    <row r="111" spans="1:28" x14ac:dyDescent="0.25">
      <c r="A111" s="40">
        <v>42552</v>
      </c>
      <c r="B111" s="8">
        <f t="shared" si="4"/>
        <v>5</v>
      </c>
      <c r="C111">
        <v>135.36678036600901</v>
      </c>
      <c r="D111" s="11">
        <v>29.8</v>
      </c>
      <c r="E111" s="48">
        <v>0</v>
      </c>
      <c r="F111" s="12">
        <f t="shared" si="5"/>
        <v>0</v>
      </c>
      <c r="G111" s="12">
        <f t="shared" si="6"/>
        <v>0</v>
      </c>
      <c r="H111" s="12">
        <v>0</v>
      </c>
      <c r="I111" s="12">
        <v>0</v>
      </c>
      <c r="J111" s="12">
        <v>1</v>
      </c>
      <c r="K111">
        <f t="shared" si="7"/>
        <v>5</v>
      </c>
    </row>
    <row r="112" spans="1:28" x14ac:dyDescent="0.25">
      <c r="A112" s="40">
        <v>42553</v>
      </c>
      <c r="B112" s="8">
        <f t="shared" si="4"/>
        <v>6</v>
      </c>
      <c r="C112">
        <v>151.588076995595</v>
      </c>
      <c r="D112" s="11">
        <v>29.9</v>
      </c>
      <c r="E112" s="48">
        <v>0</v>
      </c>
      <c r="F112" s="12">
        <f t="shared" si="5"/>
        <v>1</v>
      </c>
      <c r="G112" s="12">
        <f t="shared" si="6"/>
        <v>0</v>
      </c>
      <c r="H112" s="12">
        <v>0</v>
      </c>
      <c r="I112" s="12">
        <v>0</v>
      </c>
      <c r="J112" s="12">
        <v>1</v>
      </c>
      <c r="K112">
        <f t="shared" si="7"/>
        <v>6</v>
      </c>
    </row>
    <row r="113" spans="1:28" x14ac:dyDescent="0.25">
      <c r="A113" s="40">
        <v>42554</v>
      </c>
      <c r="B113" s="8">
        <f t="shared" si="4"/>
        <v>7</v>
      </c>
      <c r="C113">
        <v>151.049862018135</v>
      </c>
      <c r="D113" s="11">
        <v>30.1</v>
      </c>
      <c r="E113" s="48">
        <v>0</v>
      </c>
      <c r="F113" s="12">
        <f t="shared" si="5"/>
        <v>1</v>
      </c>
      <c r="G113" s="12">
        <f t="shared" si="6"/>
        <v>0</v>
      </c>
      <c r="H113" s="12">
        <v>0</v>
      </c>
      <c r="I113" s="12">
        <v>0</v>
      </c>
      <c r="J113" s="12">
        <v>1</v>
      </c>
      <c r="K113">
        <f t="shared" si="7"/>
        <v>7</v>
      </c>
    </row>
    <row r="114" spans="1:28" ht="15.75" thickBot="1" x14ac:dyDescent="0.3">
      <c r="A114" s="40">
        <v>42555</v>
      </c>
      <c r="B114" s="8">
        <f t="shared" si="4"/>
        <v>1</v>
      </c>
      <c r="C114">
        <v>145.50830462282099</v>
      </c>
      <c r="D114" s="11">
        <v>30.1</v>
      </c>
      <c r="E114" s="48">
        <v>0</v>
      </c>
      <c r="F114" s="12">
        <f t="shared" si="5"/>
        <v>0</v>
      </c>
      <c r="G114" s="12">
        <f t="shared" si="6"/>
        <v>0</v>
      </c>
      <c r="H114" s="12">
        <v>0</v>
      </c>
      <c r="I114" s="12">
        <v>0</v>
      </c>
      <c r="J114" s="12">
        <v>1</v>
      </c>
      <c r="K114">
        <f t="shared" si="7"/>
        <v>1</v>
      </c>
    </row>
    <row r="115" spans="1:28" x14ac:dyDescent="0.25">
      <c r="A115" s="40">
        <v>42556</v>
      </c>
      <c r="B115" s="8">
        <f t="shared" si="4"/>
        <v>2</v>
      </c>
      <c r="C115">
        <v>141.983625009284</v>
      </c>
      <c r="D115" s="11">
        <v>30.1</v>
      </c>
      <c r="E115" s="48">
        <v>0</v>
      </c>
      <c r="F115" s="12">
        <f t="shared" si="5"/>
        <v>0</v>
      </c>
      <c r="G115" s="12">
        <f t="shared" si="6"/>
        <v>0</v>
      </c>
      <c r="H115" s="12">
        <v>0</v>
      </c>
      <c r="I115" s="12">
        <v>0</v>
      </c>
      <c r="J115" s="12">
        <v>1</v>
      </c>
      <c r="K115">
        <f t="shared" si="7"/>
        <v>2</v>
      </c>
      <c r="T115" s="4"/>
      <c r="U115" s="4"/>
    </row>
    <row r="116" spans="1:28" x14ac:dyDescent="0.25">
      <c r="A116" s="40">
        <v>42557</v>
      </c>
      <c r="B116" s="8">
        <f t="shared" si="4"/>
        <v>3</v>
      </c>
      <c r="C116">
        <v>144.042211595048</v>
      </c>
      <c r="D116" s="11">
        <v>29.3</v>
      </c>
      <c r="E116" s="48">
        <v>1.2</v>
      </c>
      <c r="F116" s="12">
        <f t="shared" si="5"/>
        <v>0</v>
      </c>
      <c r="G116" s="12">
        <f t="shared" si="6"/>
        <v>1</v>
      </c>
      <c r="H116" s="12">
        <v>0</v>
      </c>
      <c r="I116" s="12">
        <v>0</v>
      </c>
      <c r="J116" s="12">
        <v>1</v>
      </c>
      <c r="K116">
        <f t="shared" si="7"/>
        <v>3</v>
      </c>
      <c r="T116" s="1"/>
      <c r="U116" s="1"/>
    </row>
    <row r="117" spans="1:28" x14ac:dyDescent="0.25">
      <c r="A117" s="40">
        <v>42558</v>
      </c>
      <c r="B117" s="8">
        <f t="shared" si="4"/>
        <v>4</v>
      </c>
      <c r="C117">
        <v>139.80733037006499</v>
      </c>
      <c r="D117" s="11">
        <v>29.4</v>
      </c>
      <c r="E117" s="48">
        <v>0.8</v>
      </c>
      <c r="F117" s="12">
        <f t="shared" si="5"/>
        <v>0</v>
      </c>
      <c r="G117" s="12">
        <f t="shared" si="6"/>
        <v>0</v>
      </c>
      <c r="H117" s="12">
        <v>0</v>
      </c>
      <c r="I117" s="12">
        <v>0</v>
      </c>
      <c r="J117" s="12">
        <v>1</v>
      </c>
      <c r="K117">
        <f t="shared" si="7"/>
        <v>4</v>
      </c>
      <c r="T117" s="1"/>
      <c r="U117" s="1"/>
    </row>
    <row r="118" spans="1:28" x14ac:dyDescent="0.25">
      <c r="A118" s="40">
        <v>42559</v>
      </c>
      <c r="B118" s="8">
        <f t="shared" si="4"/>
        <v>5</v>
      </c>
      <c r="C118">
        <v>133.204331272725</v>
      </c>
      <c r="D118" s="11">
        <v>29.1</v>
      </c>
      <c r="E118" s="48">
        <v>4.4000000000000004</v>
      </c>
      <c r="F118" s="12">
        <f t="shared" si="5"/>
        <v>0</v>
      </c>
      <c r="G118" s="12">
        <f t="shared" si="6"/>
        <v>0</v>
      </c>
      <c r="H118" s="12">
        <v>0</v>
      </c>
      <c r="I118" s="12">
        <v>0</v>
      </c>
      <c r="J118" s="12">
        <v>1</v>
      </c>
      <c r="K118">
        <f t="shared" si="7"/>
        <v>5</v>
      </c>
      <c r="T118" s="1"/>
      <c r="U118" s="1"/>
    </row>
    <row r="119" spans="1:28" x14ac:dyDescent="0.25">
      <c r="A119" s="40">
        <v>42560</v>
      </c>
      <c r="B119" s="8">
        <f t="shared" si="4"/>
        <v>6</v>
      </c>
      <c r="C119">
        <v>143.96515802752401</v>
      </c>
      <c r="D119" s="11">
        <v>29.8</v>
      </c>
      <c r="E119" s="48">
        <v>0</v>
      </c>
      <c r="F119" s="12">
        <f t="shared" si="5"/>
        <v>1</v>
      </c>
      <c r="G119" s="12">
        <f t="shared" si="6"/>
        <v>0</v>
      </c>
      <c r="H119" s="12">
        <v>0</v>
      </c>
      <c r="I119" s="12">
        <v>0</v>
      </c>
      <c r="J119" s="12">
        <v>1</v>
      </c>
      <c r="K119">
        <f t="shared" si="7"/>
        <v>6</v>
      </c>
      <c r="T119" s="1"/>
      <c r="U119" s="1"/>
    </row>
    <row r="120" spans="1:28" ht="15.75" thickBot="1" x14ac:dyDescent="0.3">
      <c r="A120" s="40">
        <v>42561</v>
      </c>
      <c r="B120" s="8">
        <f t="shared" si="4"/>
        <v>7</v>
      </c>
      <c r="C120">
        <v>152.75499312179301</v>
      </c>
      <c r="D120" s="11">
        <v>29.6</v>
      </c>
      <c r="E120" s="48">
        <v>0</v>
      </c>
      <c r="F120" s="12">
        <f t="shared" si="5"/>
        <v>1</v>
      </c>
      <c r="G120" s="12">
        <f t="shared" si="6"/>
        <v>0</v>
      </c>
      <c r="H120" s="12">
        <v>0</v>
      </c>
      <c r="I120" s="12">
        <v>0</v>
      </c>
      <c r="J120" s="12">
        <v>1</v>
      </c>
      <c r="K120">
        <f t="shared" si="7"/>
        <v>7</v>
      </c>
      <c r="T120" s="2"/>
      <c r="U120" s="2"/>
    </row>
    <row r="121" spans="1:28" x14ac:dyDescent="0.25">
      <c r="A121" s="40">
        <v>42562</v>
      </c>
      <c r="B121" s="8">
        <f t="shared" si="4"/>
        <v>1</v>
      </c>
      <c r="C121">
        <v>134.086225890599</v>
      </c>
      <c r="D121" s="11">
        <v>28.1</v>
      </c>
      <c r="E121" s="48">
        <v>1.4</v>
      </c>
      <c r="F121" s="12">
        <f t="shared" si="5"/>
        <v>0</v>
      </c>
      <c r="G121" s="12">
        <f t="shared" si="6"/>
        <v>0</v>
      </c>
      <c r="H121" s="12">
        <v>0</v>
      </c>
      <c r="I121" s="12">
        <v>0</v>
      </c>
      <c r="J121" s="12">
        <v>1</v>
      </c>
      <c r="K121">
        <f t="shared" si="7"/>
        <v>1</v>
      </c>
    </row>
    <row r="122" spans="1:28" ht="15.75" thickBot="1" x14ac:dyDescent="0.3">
      <c r="A122" s="40">
        <v>42563</v>
      </c>
      <c r="B122" s="8">
        <f t="shared" si="4"/>
        <v>2</v>
      </c>
      <c r="C122">
        <v>134.02762250391299</v>
      </c>
      <c r="D122" s="11">
        <v>29.8</v>
      </c>
      <c r="E122" s="48">
        <v>0</v>
      </c>
      <c r="F122" s="12">
        <f t="shared" si="5"/>
        <v>0</v>
      </c>
      <c r="G122" s="12">
        <f t="shared" si="6"/>
        <v>0</v>
      </c>
      <c r="H122" s="12">
        <v>0</v>
      </c>
      <c r="I122" s="12">
        <v>0</v>
      </c>
      <c r="J122" s="12">
        <v>1</v>
      </c>
      <c r="K122">
        <f t="shared" si="7"/>
        <v>2</v>
      </c>
    </row>
    <row r="123" spans="1:28" x14ac:dyDescent="0.25">
      <c r="A123" s="40">
        <v>42564</v>
      </c>
      <c r="B123" s="8">
        <f t="shared" si="4"/>
        <v>3</v>
      </c>
      <c r="C123">
        <v>131.59576957541699</v>
      </c>
      <c r="D123" s="11">
        <v>28.2</v>
      </c>
      <c r="E123" s="48">
        <v>1.2</v>
      </c>
      <c r="F123" s="12">
        <f t="shared" si="5"/>
        <v>0</v>
      </c>
      <c r="G123" s="12">
        <f t="shared" si="6"/>
        <v>0</v>
      </c>
      <c r="H123" s="12">
        <v>0</v>
      </c>
      <c r="I123" s="12">
        <v>0</v>
      </c>
      <c r="J123" s="12">
        <v>1</v>
      </c>
      <c r="K123">
        <f t="shared" si="7"/>
        <v>3</v>
      </c>
      <c r="T123" s="3"/>
      <c r="U123" s="3"/>
      <c r="V123" s="3"/>
      <c r="W123" s="3"/>
      <c r="X123" s="3"/>
      <c r="Y123" s="3"/>
    </row>
    <row r="124" spans="1:28" x14ac:dyDescent="0.25">
      <c r="A124" s="40">
        <v>42565</v>
      </c>
      <c r="B124" s="8">
        <f t="shared" si="4"/>
        <v>4</v>
      </c>
      <c r="C124">
        <v>130.993053930494</v>
      </c>
      <c r="D124" s="11">
        <v>27.6</v>
      </c>
      <c r="E124" s="48">
        <v>0.8</v>
      </c>
      <c r="F124" s="12">
        <f t="shared" si="5"/>
        <v>0</v>
      </c>
      <c r="G124" s="12">
        <f t="shared" si="6"/>
        <v>0</v>
      </c>
      <c r="H124" s="12">
        <v>0</v>
      </c>
      <c r="I124" s="12">
        <v>0</v>
      </c>
      <c r="J124" s="12">
        <v>1</v>
      </c>
      <c r="K124">
        <f t="shared" si="7"/>
        <v>4</v>
      </c>
      <c r="T124" s="1"/>
      <c r="U124" s="1"/>
      <c r="V124" s="1"/>
      <c r="W124" s="1"/>
      <c r="X124" s="1"/>
      <c r="Y124" s="1"/>
    </row>
    <row r="125" spans="1:28" x14ac:dyDescent="0.25">
      <c r="A125" s="40">
        <v>42566</v>
      </c>
      <c r="B125" s="8">
        <f t="shared" si="4"/>
        <v>5</v>
      </c>
      <c r="C125">
        <v>128.74054248803299</v>
      </c>
      <c r="D125" s="11">
        <v>27.4</v>
      </c>
      <c r="E125" s="48">
        <v>0.4</v>
      </c>
      <c r="F125" s="12">
        <f t="shared" si="5"/>
        <v>0</v>
      </c>
      <c r="G125" s="12">
        <f t="shared" si="6"/>
        <v>0</v>
      </c>
      <c r="H125" s="12">
        <v>0</v>
      </c>
      <c r="I125" s="12">
        <v>0</v>
      </c>
      <c r="J125" s="12">
        <v>1</v>
      </c>
      <c r="K125">
        <f t="shared" si="7"/>
        <v>5</v>
      </c>
      <c r="T125" s="1"/>
      <c r="U125" s="1"/>
      <c r="V125" s="1"/>
      <c r="W125" s="1"/>
      <c r="X125" s="1"/>
      <c r="Y125" s="1"/>
    </row>
    <row r="126" spans="1:28" ht="15.75" thickBot="1" x14ac:dyDescent="0.3">
      <c r="A126" s="40">
        <v>42567</v>
      </c>
      <c r="B126" s="8">
        <f t="shared" si="4"/>
        <v>6</v>
      </c>
      <c r="C126">
        <v>142.86301346407399</v>
      </c>
      <c r="D126" s="11">
        <v>28.4</v>
      </c>
      <c r="E126" s="48">
        <v>1.6</v>
      </c>
      <c r="F126" s="12">
        <f t="shared" si="5"/>
        <v>1</v>
      </c>
      <c r="G126" s="12">
        <f t="shared" si="6"/>
        <v>0</v>
      </c>
      <c r="H126" s="12">
        <v>0</v>
      </c>
      <c r="I126" s="12">
        <v>0</v>
      </c>
      <c r="J126" s="12">
        <v>1</v>
      </c>
      <c r="K126">
        <f t="shared" si="7"/>
        <v>6</v>
      </c>
      <c r="T126" s="2"/>
      <c r="U126" s="2"/>
      <c r="V126" s="2"/>
      <c r="W126" s="2"/>
      <c r="X126" s="2"/>
      <c r="Y126" s="2"/>
    </row>
    <row r="127" spans="1:28" ht="15.75" thickBot="1" x14ac:dyDescent="0.3">
      <c r="A127" s="40">
        <v>42568</v>
      </c>
      <c r="B127" s="8">
        <f t="shared" si="4"/>
        <v>7</v>
      </c>
      <c r="C127">
        <v>146.59517028429201</v>
      </c>
      <c r="D127" s="11">
        <v>27.7</v>
      </c>
      <c r="E127" s="48">
        <v>0.4</v>
      </c>
      <c r="F127" s="12">
        <f t="shared" si="5"/>
        <v>1</v>
      </c>
      <c r="G127" s="12">
        <f t="shared" si="6"/>
        <v>0</v>
      </c>
      <c r="H127" s="12">
        <v>0</v>
      </c>
      <c r="I127" s="12">
        <v>0</v>
      </c>
      <c r="J127" s="12">
        <v>1</v>
      </c>
      <c r="K127">
        <f t="shared" si="7"/>
        <v>7</v>
      </c>
    </row>
    <row r="128" spans="1:28" x14ac:dyDescent="0.25">
      <c r="A128" s="40">
        <v>42569</v>
      </c>
      <c r="B128" s="8">
        <f t="shared" si="4"/>
        <v>1</v>
      </c>
      <c r="C128">
        <v>136.703442214067</v>
      </c>
      <c r="D128" s="11">
        <v>27.3</v>
      </c>
      <c r="E128" s="48">
        <v>44</v>
      </c>
      <c r="F128" s="12">
        <f t="shared" si="5"/>
        <v>0</v>
      </c>
      <c r="G128" s="12">
        <f t="shared" si="6"/>
        <v>0</v>
      </c>
      <c r="H128" s="12">
        <v>0</v>
      </c>
      <c r="I128" s="12">
        <v>0</v>
      </c>
      <c r="J128" s="12">
        <v>1</v>
      </c>
      <c r="K128">
        <f t="shared" si="7"/>
        <v>1</v>
      </c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5">
      <c r="A129" s="40">
        <v>42570</v>
      </c>
      <c r="B129" s="8">
        <f t="shared" si="4"/>
        <v>2</v>
      </c>
      <c r="C129">
        <v>132.82688477058599</v>
      </c>
      <c r="D129" s="11">
        <v>28</v>
      </c>
      <c r="E129" s="48">
        <v>0.4</v>
      </c>
      <c r="F129" s="12">
        <f t="shared" si="5"/>
        <v>0</v>
      </c>
      <c r="G129" s="12">
        <f t="shared" si="6"/>
        <v>0</v>
      </c>
      <c r="H129" s="12">
        <v>0</v>
      </c>
      <c r="I129" s="12">
        <v>0</v>
      </c>
      <c r="J129" s="12">
        <v>1</v>
      </c>
      <c r="K129">
        <f t="shared" si="7"/>
        <v>2</v>
      </c>
      <c r="T129" s="1"/>
      <c r="U129" s="5"/>
      <c r="V129" s="1"/>
      <c r="W129" s="17"/>
      <c r="X129" s="19"/>
      <c r="Y129" s="1"/>
      <c r="Z129" s="1"/>
      <c r="AA129" s="1"/>
      <c r="AB129" s="1"/>
    </row>
    <row r="130" spans="1:28" x14ac:dyDescent="0.25">
      <c r="A130" s="40">
        <v>42571</v>
      </c>
      <c r="B130" s="8">
        <f t="shared" ref="B130:B193" si="8">WEEKDAY(A130,2)</f>
        <v>3</v>
      </c>
      <c r="C130">
        <v>130.51247952422</v>
      </c>
      <c r="D130" s="11">
        <v>27.1</v>
      </c>
      <c r="E130" s="48">
        <v>11.8</v>
      </c>
      <c r="F130" s="12">
        <f t="shared" ref="F130:F193" si="9">VLOOKUP(B130,$S$1:$T$7,2,FALSE)</f>
        <v>0</v>
      </c>
      <c r="G130" s="12">
        <f t="shared" ref="G130:G193" si="10">COUNTIF(list,A130)</f>
        <v>0</v>
      </c>
      <c r="H130" s="12">
        <v>0</v>
      </c>
      <c r="I130" s="12">
        <v>0</v>
      </c>
      <c r="J130" s="12">
        <v>1</v>
      </c>
      <c r="K130">
        <f t="shared" si="7"/>
        <v>3</v>
      </c>
      <c r="T130" s="42"/>
      <c r="U130" s="43"/>
      <c r="V130" s="42"/>
      <c r="W130" s="44"/>
      <c r="X130" s="45"/>
      <c r="Y130" s="1"/>
      <c r="Z130" s="1"/>
      <c r="AA130" s="1"/>
      <c r="AB130" s="1"/>
    </row>
    <row r="131" spans="1:28" x14ac:dyDescent="0.25">
      <c r="A131" s="40">
        <v>42572</v>
      </c>
      <c r="B131" s="8">
        <f t="shared" si="8"/>
        <v>4</v>
      </c>
      <c r="C131">
        <v>132.343456597054</v>
      </c>
      <c r="D131" s="11">
        <v>27.1</v>
      </c>
      <c r="E131" s="48">
        <v>59.4</v>
      </c>
      <c r="F131" s="12">
        <f t="shared" si="9"/>
        <v>0</v>
      </c>
      <c r="G131" s="12">
        <f t="shared" si="10"/>
        <v>0</v>
      </c>
      <c r="H131" s="12">
        <v>0</v>
      </c>
      <c r="I131" s="12">
        <v>0</v>
      </c>
      <c r="J131" s="12">
        <v>1</v>
      </c>
      <c r="K131">
        <f t="shared" ref="K131:K194" si="11">B131</f>
        <v>4</v>
      </c>
      <c r="T131" s="42"/>
      <c r="U131" s="43"/>
      <c r="V131" s="42"/>
      <c r="W131" s="44"/>
      <c r="X131" s="45"/>
      <c r="Y131" s="1"/>
      <c r="Z131" s="1"/>
      <c r="AA131" s="1"/>
      <c r="AB131" s="1"/>
    </row>
    <row r="132" spans="1:28" x14ac:dyDescent="0.25">
      <c r="A132" s="40">
        <v>42573</v>
      </c>
      <c r="B132" s="8">
        <f t="shared" si="8"/>
        <v>5</v>
      </c>
      <c r="C132">
        <v>128.56735176106</v>
      </c>
      <c r="D132" s="11">
        <v>26</v>
      </c>
      <c r="E132" s="48">
        <v>28.8</v>
      </c>
      <c r="F132" s="12">
        <f t="shared" si="9"/>
        <v>0</v>
      </c>
      <c r="G132" s="12">
        <f t="shared" si="10"/>
        <v>0</v>
      </c>
      <c r="H132" s="12">
        <v>0</v>
      </c>
      <c r="I132" s="12">
        <v>0</v>
      </c>
      <c r="J132" s="12">
        <v>1</v>
      </c>
      <c r="K132">
        <f t="shared" si="11"/>
        <v>5</v>
      </c>
      <c r="T132" s="1"/>
      <c r="U132" s="5"/>
      <c r="V132" s="1"/>
      <c r="W132" s="17"/>
      <c r="X132" s="19"/>
      <c r="Y132" s="1"/>
      <c r="Z132" s="1"/>
      <c r="AA132" s="1"/>
      <c r="AB132" s="1"/>
    </row>
    <row r="133" spans="1:28" x14ac:dyDescent="0.25">
      <c r="A133" s="40">
        <v>42574</v>
      </c>
      <c r="B133" s="8">
        <f t="shared" si="8"/>
        <v>6</v>
      </c>
      <c r="C133">
        <v>143.37954533780001</v>
      </c>
      <c r="D133" s="11">
        <v>27.1</v>
      </c>
      <c r="E133" s="48">
        <v>4.8</v>
      </c>
      <c r="F133" s="12">
        <f t="shared" si="9"/>
        <v>1</v>
      </c>
      <c r="G133" s="12">
        <f t="shared" si="10"/>
        <v>0</v>
      </c>
      <c r="H133" s="12">
        <v>0</v>
      </c>
      <c r="I133" s="12">
        <v>0</v>
      </c>
      <c r="J133" s="12">
        <v>1</v>
      </c>
      <c r="K133">
        <f t="shared" si="11"/>
        <v>6</v>
      </c>
      <c r="T133" s="1"/>
      <c r="U133" s="5"/>
      <c r="V133" s="1"/>
      <c r="W133" s="17"/>
      <c r="X133" s="19"/>
      <c r="Y133" s="1"/>
      <c r="Z133" s="1"/>
      <c r="AA133" s="1"/>
      <c r="AB133" s="1"/>
    </row>
    <row r="134" spans="1:28" x14ac:dyDescent="0.25">
      <c r="A134" s="40">
        <v>42575</v>
      </c>
      <c r="B134" s="8">
        <f t="shared" si="8"/>
        <v>7</v>
      </c>
      <c r="C134">
        <v>148.93411792907801</v>
      </c>
      <c r="D134" s="11">
        <v>27.4</v>
      </c>
      <c r="E134" s="48">
        <v>0.8</v>
      </c>
      <c r="F134" s="12">
        <f t="shared" si="9"/>
        <v>1</v>
      </c>
      <c r="G134" s="12">
        <f t="shared" si="10"/>
        <v>0</v>
      </c>
      <c r="H134" s="12">
        <v>0</v>
      </c>
      <c r="I134" s="12">
        <v>0</v>
      </c>
      <c r="J134" s="12">
        <v>1</v>
      </c>
      <c r="K134">
        <f t="shared" si="11"/>
        <v>7</v>
      </c>
      <c r="T134" s="1"/>
      <c r="U134" s="5"/>
      <c r="V134" s="1"/>
      <c r="W134" s="17"/>
      <c r="X134" s="19"/>
      <c r="Y134" s="1"/>
      <c r="Z134" s="1"/>
      <c r="AA134" s="1"/>
      <c r="AB134" s="1"/>
    </row>
    <row r="135" spans="1:28" x14ac:dyDescent="0.25">
      <c r="A135" s="40">
        <v>42576</v>
      </c>
      <c r="B135" s="8">
        <f t="shared" si="8"/>
        <v>1</v>
      </c>
      <c r="C135">
        <v>135.70754420185</v>
      </c>
      <c r="D135" s="11">
        <v>27.5</v>
      </c>
      <c r="E135" s="48">
        <v>0.2</v>
      </c>
      <c r="F135" s="12">
        <f t="shared" si="9"/>
        <v>0</v>
      </c>
      <c r="G135" s="12">
        <f t="shared" si="10"/>
        <v>0</v>
      </c>
      <c r="H135" s="12">
        <v>0</v>
      </c>
      <c r="I135" s="12">
        <v>0</v>
      </c>
      <c r="J135" s="12">
        <v>1</v>
      </c>
      <c r="K135">
        <f t="shared" si="11"/>
        <v>1</v>
      </c>
      <c r="T135" s="1"/>
      <c r="U135" s="5"/>
      <c r="V135" s="1"/>
      <c r="W135" s="17"/>
      <c r="X135" s="19"/>
      <c r="Y135" s="1"/>
      <c r="Z135" s="1"/>
      <c r="AA135" s="1"/>
      <c r="AB135" s="1"/>
    </row>
    <row r="136" spans="1:28" x14ac:dyDescent="0.25">
      <c r="A136" s="40">
        <v>42577</v>
      </c>
      <c r="B136" s="8">
        <f t="shared" si="8"/>
        <v>2</v>
      </c>
      <c r="C136">
        <v>131.964305097721</v>
      </c>
      <c r="D136" s="11">
        <v>26.5</v>
      </c>
      <c r="E136" s="48">
        <v>1.6</v>
      </c>
      <c r="F136" s="12">
        <f t="shared" si="9"/>
        <v>0</v>
      </c>
      <c r="G136" s="12">
        <f t="shared" si="10"/>
        <v>0</v>
      </c>
      <c r="H136" s="12">
        <v>0</v>
      </c>
      <c r="I136" s="12">
        <v>0</v>
      </c>
      <c r="J136" s="12">
        <v>1</v>
      </c>
      <c r="K136">
        <f t="shared" si="11"/>
        <v>2</v>
      </c>
      <c r="T136" s="1"/>
      <c r="U136" s="5"/>
      <c r="V136" s="1"/>
      <c r="W136" s="17"/>
      <c r="X136" s="19"/>
      <c r="Y136" s="1"/>
      <c r="Z136" s="1"/>
      <c r="AA136" s="1"/>
      <c r="AB136" s="1"/>
    </row>
    <row r="137" spans="1:28" ht="15.75" thickBot="1" x14ac:dyDescent="0.3">
      <c r="A137" s="40">
        <v>42578</v>
      </c>
      <c r="B137" s="8">
        <f t="shared" si="8"/>
        <v>3</v>
      </c>
      <c r="C137">
        <v>137.12783787030301</v>
      </c>
      <c r="D137" s="11">
        <v>28.4</v>
      </c>
      <c r="E137" s="48">
        <v>0</v>
      </c>
      <c r="F137" s="12">
        <f t="shared" si="9"/>
        <v>0</v>
      </c>
      <c r="G137" s="12">
        <f t="shared" si="10"/>
        <v>0</v>
      </c>
      <c r="H137" s="12">
        <v>0</v>
      </c>
      <c r="I137" s="12">
        <v>0</v>
      </c>
      <c r="J137" s="12">
        <v>1</v>
      </c>
      <c r="K137">
        <f t="shared" si="11"/>
        <v>3</v>
      </c>
      <c r="T137" s="2"/>
      <c r="U137" s="6"/>
      <c r="V137" s="2"/>
      <c r="W137" s="18"/>
      <c r="X137" s="20"/>
      <c r="Y137" s="2"/>
      <c r="Z137" s="2"/>
      <c r="AA137" s="2"/>
      <c r="AB137" s="2"/>
    </row>
    <row r="138" spans="1:28" x14ac:dyDescent="0.25">
      <c r="A138" s="40">
        <v>42579</v>
      </c>
      <c r="B138" s="8">
        <f t="shared" si="8"/>
        <v>4</v>
      </c>
      <c r="C138">
        <v>129.74607082534101</v>
      </c>
      <c r="D138" s="11">
        <v>28.6</v>
      </c>
      <c r="E138" s="48">
        <v>0</v>
      </c>
      <c r="F138" s="12">
        <f t="shared" si="9"/>
        <v>0</v>
      </c>
      <c r="G138" s="12">
        <f t="shared" si="10"/>
        <v>0</v>
      </c>
      <c r="H138" s="12">
        <v>0</v>
      </c>
      <c r="I138" s="12">
        <v>0</v>
      </c>
      <c r="J138" s="12">
        <v>1</v>
      </c>
      <c r="K138">
        <f t="shared" si="11"/>
        <v>4</v>
      </c>
    </row>
    <row r="139" spans="1:28" x14ac:dyDescent="0.25">
      <c r="A139" s="40">
        <v>42580</v>
      </c>
      <c r="B139" s="8">
        <f t="shared" si="8"/>
        <v>5</v>
      </c>
      <c r="C139">
        <v>132.34722768159801</v>
      </c>
      <c r="D139" s="11">
        <v>28.7</v>
      </c>
      <c r="E139" s="48">
        <v>0</v>
      </c>
      <c r="F139" s="12">
        <f t="shared" si="9"/>
        <v>0</v>
      </c>
      <c r="G139" s="12">
        <f t="shared" si="10"/>
        <v>0</v>
      </c>
      <c r="H139" s="12">
        <v>0</v>
      </c>
      <c r="I139" s="12">
        <v>0</v>
      </c>
      <c r="J139" s="12">
        <v>1</v>
      </c>
      <c r="K139">
        <f t="shared" si="11"/>
        <v>5</v>
      </c>
    </row>
    <row r="140" spans="1:28" ht="15.75" thickBot="1" x14ac:dyDescent="0.3">
      <c r="A140" s="40">
        <v>42581</v>
      </c>
      <c r="B140" s="8">
        <f t="shared" si="8"/>
        <v>6</v>
      </c>
      <c r="C140">
        <v>143.576641088305</v>
      </c>
      <c r="D140" s="11">
        <v>28.9</v>
      </c>
      <c r="E140" s="48">
        <v>0.6</v>
      </c>
      <c r="F140" s="12">
        <f t="shared" si="9"/>
        <v>1</v>
      </c>
      <c r="G140" s="12">
        <f t="shared" si="10"/>
        <v>0</v>
      </c>
      <c r="H140" s="12">
        <v>0</v>
      </c>
      <c r="I140" s="12">
        <v>0</v>
      </c>
      <c r="J140" s="12">
        <v>1</v>
      </c>
      <c r="K140">
        <f t="shared" si="11"/>
        <v>6</v>
      </c>
    </row>
    <row r="141" spans="1:28" x14ac:dyDescent="0.25">
      <c r="A141" s="40">
        <v>42582</v>
      </c>
      <c r="B141" s="8">
        <f t="shared" si="8"/>
        <v>7</v>
      </c>
      <c r="C141">
        <v>151.51504793806501</v>
      </c>
      <c r="D141" s="11">
        <v>27.6</v>
      </c>
      <c r="E141" s="48">
        <v>4</v>
      </c>
      <c r="F141" s="12">
        <f t="shared" si="9"/>
        <v>1</v>
      </c>
      <c r="G141" s="12">
        <f t="shared" si="10"/>
        <v>0</v>
      </c>
      <c r="H141" s="12">
        <v>0</v>
      </c>
      <c r="I141" s="12">
        <v>0</v>
      </c>
      <c r="J141" s="12">
        <v>1</v>
      </c>
      <c r="K141">
        <f t="shared" si="11"/>
        <v>7</v>
      </c>
      <c r="T141" s="4"/>
      <c r="U141" s="4"/>
    </row>
    <row r="142" spans="1:28" x14ac:dyDescent="0.25">
      <c r="A142" s="40">
        <v>42583</v>
      </c>
      <c r="B142" s="8">
        <f t="shared" si="8"/>
        <v>1</v>
      </c>
      <c r="C142">
        <v>141.84752841298101</v>
      </c>
      <c r="D142" s="11">
        <v>27.4</v>
      </c>
      <c r="E142" s="48">
        <v>22.2</v>
      </c>
      <c r="F142" s="12">
        <f t="shared" si="9"/>
        <v>0</v>
      </c>
      <c r="G142" s="12">
        <f t="shared" si="10"/>
        <v>0</v>
      </c>
      <c r="H142" s="12">
        <v>0</v>
      </c>
      <c r="I142" s="12">
        <v>0</v>
      </c>
      <c r="J142" s="12">
        <v>1</v>
      </c>
      <c r="K142">
        <f t="shared" si="11"/>
        <v>1</v>
      </c>
      <c r="T142" s="1"/>
      <c r="U142" s="1"/>
    </row>
    <row r="143" spans="1:28" x14ac:dyDescent="0.25">
      <c r="A143" s="40">
        <v>42584</v>
      </c>
      <c r="B143" s="8">
        <f t="shared" si="8"/>
        <v>2</v>
      </c>
      <c r="C143">
        <v>136.49272093500099</v>
      </c>
      <c r="D143" s="11">
        <v>29.1</v>
      </c>
      <c r="E143" s="48">
        <v>0</v>
      </c>
      <c r="F143" s="12">
        <f t="shared" si="9"/>
        <v>0</v>
      </c>
      <c r="G143" s="12">
        <f t="shared" si="10"/>
        <v>0</v>
      </c>
      <c r="H143" s="12">
        <v>0</v>
      </c>
      <c r="I143" s="12">
        <v>0</v>
      </c>
      <c r="J143" s="12">
        <v>1</v>
      </c>
      <c r="K143">
        <f t="shared" si="11"/>
        <v>2</v>
      </c>
      <c r="T143" s="1"/>
      <c r="U143" s="1"/>
    </row>
    <row r="144" spans="1:28" x14ac:dyDescent="0.25">
      <c r="A144" s="40">
        <v>42585</v>
      </c>
      <c r="B144" s="8">
        <f t="shared" si="8"/>
        <v>3</v>
      </c>
      <c r="C144">
        <v>133.26783313968099</v>
      </c>
      <c r="D144" s="11">
        <v>27.5</v>
      </c>
      <c r="E144" s="48">
        <v>7</v>
      </c>
      <c r="F144" s="12">
        <f t="shared" si="9"/>
        <v>0</v>
      </c>
      <c r="G144" s="12">
        <f t="shared" si="10"/>
        <v>0</v>
      </c>
      <c r="H144" s="12">
        <v>0</v>
      </c>
      <c r="I144" s="12">
        <v>0</v>
      </c>
      <c r="J144" s="12">
        <v>1</v>
      </c>
      <c r="K144">
        <f t="shared" si="11"/>
        <v>3</v>
      </c>
      <c r="T144" s="1"/>
      <c r="U144" s="1"/>
    </row>
    <row r="145" spans="1:28" x14ac:dyDescent="0.25">
      <c r="A145" s="40">
        <v>42586</v>
      </c>
      <c r="B145" s="8">
        <f t="shared" si="8"/>
        <v>4</v>
      </c>
      <c r="C145">
        <v>136.03763698084001</v>
      </c>
      <c r="D145" s="11">
        <v>28.4</v>
      </c>
      <c r="E145" s="48">
        <v>0</v>
      </c>
      <c r="F145" s="12">
        <f t="shared" si="9"/>
        <v>0</v>
      </c>
      <c r="G145" s="12">
        <f t="shared" si="10"/>
        <v>0</v>
      </c>
      <c r="H145" s="12">
        <v>0</v>
      </c>
      <c r="I145" s="12">
        <v>0</v>
      </c>
      <c r="J145" s="12">
        <v>1</v>
      </c>
      <c r="K145">
        <f t="shared" si="11"/>
        <v>4</v>
      </c>
      <c r="T145" s="1"/>
      <c r="U145" s="1"/>
    </row>
    <row r="146" spans="1:28" ht="15.75" thickBot="1" x14ac:dyDescent="0.3">
      <c r="A146" s="40">
        <v>42587</v>
      </c>
      <c r="B146" s="8">
        <f t="shared" si="8"/>
        <v>5</v>
      </c>
      <c r="C146">
        <v>142.09549615191901</v>
      </c>
      <c r="D146" s="11">
        <v>29.5</v>
      </c>
      <c r="E146" s="48">
        <v>0.2</v>
      </c>
      <c r="F146" s="12">
        <f t="shared" si="9"/>
        <v>0</v>
      </c>
      <c r="G146" s="12">
        <f t="shared" si="10"/>
        <v>0</v>
      </c>
      <c r="H146" s="12">
        <v>0</v>
      </c>
      <c r="I146" s="12">
        <v>0</v>
      </c>
      <c r="J146" s="12">
        <v>1</v>
      </c>
      <c r="K146">
        <f t="shared" si="11"/>
        <v>5</v>
      </c>
      <c r="T146" s="2"/>
      <c r="U146" s="2"/>
    </row>
    <row r="147" spans="1:28" x14ac:dyDescent="0.25">
      <c r="A147" s="40">
        <v>42588</v>
      </c>
      <c r="B147" s="8">
        <f t="shared" si="8"/>
        <v>6</v>
      </c>
      <c r="C147">
        <v>141.18300013661801</v>
      </c>
      <c r="D147" s="11">
        <v>28.3</v>
      </c>
      <c r="E147" s="48">
        <v>4.5999999999999996</v>
      </c>
      <c r="F147" s="12">
        <f t="shared" si="9"/>
        <v>1</v>
      </c>
      <c r="G147" s="12">
        <f t="shared" si="10"/>
        <v>0</v>
      </c>
      <c r="H147" s="12">
        <v>0</v>
      </c>
      <c r="I147" s="12">
        <v>0</v>
      </c>
      <c r="J147" s="12">
        <v>1</v>
      </c>
      <c r="K147">
        <f t="shared" si="11"/>
        <v>6</v>
      </c>
    </row>
    <row r="148" spans="1:28" ht="15.75" thickBot="1" x14ac:dyDescent="0.3">
      <c r="A148" s="40">
        <v>42589</v>
      </c>
      <c r="B148" s="8">
        <f t="shared" si="8"/>
        <v>7</v>
      </c>
      <c r="C148">
        <v>140.94448745389101</v>
      </c>
      <c r="D148" s="11">
        <v>29.4</v>
      </c>
      <c r="E148" s="48">
        <v>0</v>
      </c>
      <c r="F148" s="12">
        <f t="shared" si="9"/>
        <v>1</v>
      </c>
      <c r="G148" s="12">
        <f t="shared" si="10"/>
        <v>0</v>
      </c>
      <c r="H148" s="12">
        <v>0</v>
      </c>
      <c r="I148" s="12">
        <v>0</v>
      </c>
      <c r="J148" s="12">
        <v>1</v>
      </c>
      <c r="K148">
        <f t="shared" si="11"/>
        <v>7</v>
      </c>
    </row>
    <row r="149" spans="1:28" x14ac:dyDescent="0.25">
      <c r="A149" s="40">
        <v>42590</v>
      </c>
      <c r="B149" s="8">
        <f t="shared" si="8"/>
        <v>1</v>
      </c>
      <c r="C149">
        <v>135.81390318320501</v>
      </c>
      <c r="D149" s="11">
        <v>29.6</v>
      </c>
      <c r="E149" s="48">
        <v>0</v>
      </c>
      <c r="F149" s="12">
        <f t="shared" si="9"/>
        <v>0</v>
      </c>
      <c r="G149" s="12">
        <f t="shared" si="10"/>
        <v>0</v>
      </c>
      <c r="H149" s="12">
        <v>0</v>
      </c>
      <c r="I149" s="12">
        <v>0</v>
      </c>
      <c r="J149" s="12">
        <v>1</v>
      </c>
      <c r="K149">
        <f t="shared" si="11"/>
        <v>1</v>
      </c>
      <c r="T149" s="3"/>
      <c r="U149" s="3"/>
      <c r="V149" s="3"/>
      <c r="W149" s="3"/>
      <c r="X149" s="3"/>
      <c r="Y149" s="3"/>
    </row>
    <row r="150" spans="1:28" x14ac:dyDescent="0.25">
      <c r="A150" s="40">
        <v>42591</v>
      </c>
      <c r="B150" s="8">
        <f t="shared" si="8"/>
        <v>2</v>
      </c>
      <c r="C150">
        <v>149.002686825447</v>
      </c>
      <c r="D150" s="11">
        <v>29</v>
      </c>
      <c r="E150" s="48">
        <v>0</v>
      </c>
      <c r="F150" s="12">
        <f t="shared" si="9"/>
        <v>0</v>
      </c>
      <c r="G150" s="12">
        <f t="shared" si="10"/>
        <v>1</v>
      </c>
      <c r="H150" s="12">
        <v>0</v>
      </c>
      <c r="I150" s="12">
        <v>0</v>
      </c>
      <c r="J150" s="12">
        <v>1</v>
      </c>
      <c r="K150">
        <f t="shared" si="11"/>
        <v>2</v>
      </c>
      <c r="T150" s="1"/>
      <c r="U150" s="1"/>
      <c r="V150" s="1"/>
      <c r="W150" s="1"/>
      <c r="X150" s="1"/>
      <c r="Y150" s="1"/>
    </row>
    <row r="151" spans="1:28" x14ac:dyDescent="0.25">
      <c r="A151" s="40">
        <v>42592</v>
      </c>
      <c r="B151" s="8">
        <f t="shared" si="8"/>
        <v>3</v>
      </c>
      <c r="C151">
        <v>141.15510724532101</v>
      </c>
      <c r="D151" s="11">
        <v>29.7</v>
      </c>
      <c r="E151" s="48">
        <v>0</v>
      </c>
      <c r="F151" s="12">
        <f t="shared" si="9"/>
        <v>0</v>
      </c>
      <c r="G151" s="12">
        <f t="shared" si="10"/>
        <v>0</v>
      </c>
      <c r="H151" s="12">
        <v>0</v>
      </c>
      <c r="I151" s="12">
        <v>0</v>
      </c>
      <c r="J151" s="12">
        <v>1</v>
      </c>
      <c r="K151">
        <f t="shared" si="11"/>
        <v>3</v>
      </c>
      <c r="T151" s="1"/>
      <c r="U151" s="1"/>
      <c r="V151" s="1"/>
      <c r="W151" s="1"/>
      <c r="X151" s="1"/>
      <c r="Y151" s="1"/>
    </row>
    <row r="152" spans="1:28" ht="15.75" thickBot="1" x14ac:dyDescent="0.3">
      <c r="A152" s="40">
        <v>42593</v>
      </c>
      <c r="B152" s="8">
        <f t="shared" si="8"/>
        <v>4</v>
      </c>
      <c r="C152">
        <v>135.00671706361899</v>
      </c>
      <c r="D152" s="11">
        <v>29.2</v>
      </c>
      <c r="E152" s="48">
        <v>3.6</v>
      </c>
      <c r="F152" s="12">
        <f t="shared" si="9"/>
        <v>0</v>
      </c>
      <c r="G152" s="12">
        <f t="shared" si="10"/>
        <v>0</v>
      </c>
      <c r="H152" s="12">
        <v>0</v>
      </c>
      <c r="I152" s="12">
        <v>0</v>
      </c>
      <c r="J152" s="12">
        <v>1</v>
      </c>
      <c r="K152">
        <f t="shared" si="11"/>
        <v>4</v>
      </c>
      <c r="T152" s="2"/>
      <c r="U152" s="2"/>
      <c r="V152" s="2"/>
      <c r="W152" s="2"/>
      <c r="X152" s="2"/>
      <c r="Y152" s="2"/>
    </row>
    <row r="153" spans="1:28" ht="15.75" thickBot="1" x14ac:dyDescent="0.3">
      <c r="A153" s="40">
        <v>42594</v>
      </c>
      <c r="B153" s="8">
        <f t="shared" si="8"/>
        <v>5</v>
      </c>
      <c r="C153">
        <v>134.83423653171801</v>
      </c>
      <c r="D153" s="11">
        <v>29</v>
      </c>
      <c r="E153" s="48">
        <v>3.4</v>
      </c>
      <c r="F153" s="12">
        <f t="shared" si="9"/>
        <v>0</v>
      </c>
      <c r="G153" s="12">
        <f t="shared" si="10"/>
        <v>0</v>
      </c>
      <c r="H153" s="12">
        <v>0</v>
      </c>
      <c r="I153" s="12">
        <v>0</v>
      </c>
      <c r="J153" s="12">
        <v>1</v>
      </c>
      <c r="K153">
        <f t="shared" si="11"/>
        <v>5</v>
      </c>
    </row>
    <row r="154" spans="1:28" x14ac:dyDescent="0.25">
      <c r="A154" s="40">
        <v>42595</v>
      </c>
      <c r="B154" s="8">
        <f t="shared" si="8"/>
        <v>6</v>
      </c>
      <c r="C154">
        <v>144.37246687007601</v>
      </c>
      <c r="D154" s="11">
        <v>29.4</v>
      </c>
      <c r="E154" s="48">
        <v>0</v>
      </c>
      <c r="F154" s="12">
        <f t="shared" si="9"/>
        <v>1</v>
      </c>
      <c r="G154" s="12">
        <f t="shared" si="10"/>
        <v>0</v>
      </c>
      <c r="H154" s="12">
        <v>0</v>
      </c>
      <c r="I154" s="12">
        <v>0</v>
      </c>
      <c r="J154" s="12">
        <v>1</v>
      </c>
      <c r="K154">
        <f t="shared" si="11"/>
        <v>6</v>
      </c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5">
      <c r="A155" s="40">
        <v>42596</v>
      </c>
      <c r="B155" s="8">
        <f t="shared" si="8"/>
        <v>7</v>
      </c>
      <c r="C155">
        <v>151.006990300105</v>
      </c>
      <c r="D155" s="11">
        <v>28.7</v>
      </c>
      <c r="E155" s="48">
        <v>0.2</v>
      </c>
      <c r="F155" s="12">
        <f t="shared" si="9"/>
        <v>1</v>
      </c>
      <c r="G155" s="12">
        <f t="shared" si="10"/>
        <v>0</v>
      </c>
      <c r="H155" s="12">
        <v>0</v>
      </c>
      <c r="I155" s="12">
        <v>0</v>
      </c>
      <c r="J155" s="12">
        <v>1</v>
      </c>
      <c r="K155">
        <f t="shared" si="11"/>
        <v>7</v>
      </c>
      <c r="T155" s="1"/>
      <c r="U155" s="17"/>
      <c r="V155" s="17"/>
      <c r="W155" s="17"/>
      <c r="X155" s="1"/>
      <c r="Y155" s="1"/>
      <c r="Z155" s="1"/>
      <c r="AA155" s="1"/>
      <c r="AB155" s="1"/>
    </row>
    <row r="156" spans="1:28" x14ac:dyDescent="0.25">
      <c r="A156" s="40">
        <v>42597</v>
      </c>
      <c r="B156" s="8">
        <f t="shared" si="8"/>
        <v>1</v>
      </c>
      <c r="C156">
        <v>137.83926863700501</v>
      </c>
      <c r="D156" s="11">
        <v>29.3</v>
      </c>
      <c r="E156" s="48">
        <v>0</v>
      </c>
      <c r="F156" s="12">
        <f t="shared" si="9"/>
        <v>0</v>
      </c>
      <c r="G156" s="12">
        <f t="shared" si="10"/>
        <v>0</v>
      </c>
      <c r="H156" s="12">
        <v>0</v>
      </c>
      <c r="I156" s="12">
        <v>0</v>
      </c>
      <c r="J156" s="12">
        <v>1</v>
      </c>
      <c r="K156">
        <f t="shared" si="11"/>
        <v>1</v>
      </c>
      <c r="T156" s="42"/>
      <c r="U156" s="44"/>
      <c r="V156" s="44"/>
      <c r="W156" s="44"/>
      <c r="X156" s="1"/>
      <c r="Y156" s="1"/>
      <c r="Z156" s="1"/>
      <c r="AA156" s="1"/>
      <c r="AB156" s="1"/>
    </row>
    <row r="157" spans="1:28" x14ac:dyDescent="0.25">
      <c r="A157" s="40">
        <v>42598</v>
      </c>
      <c r="B157" s="8">
        <f t="shared" si="8"/>
        <v>2</v>
      </c>
      <c r="C157">
        <v>140.35645976592701</v>
      </c>
      <c r="D157" s="11">
        <v>29.6</v>
      </c>
      <c r="E157" s="48">
        <v>0</v>
      </c>
      <c r="F157" s="12">
        <f t="shared" si="9"/>
        <v>0</v>
      </c>
      <c r="G157" s="12">
        <f t="shared" si="10"/>
        <v>0</v>
      </c>
      <c r="H157" s="12">
        <v>0</v>
      </c>
      <c r="I157" s="12">
        <v>0</v>
      </c>
      <c r="J157" s="12">
        <v>1</v>
      </c>
      <c r="K157">
        <f t="shared" si="11"/>
        <v>2</v>
      </c>
      <c r="T157" s="42"/>
      <c r="U157" s="44"/>
      <c r="V157" s="44"/>
      <c r="W157" s="44"/>
      <c r="X157" s="1"/>
      <c r="Y157" s="1"/>
      <c r="Z157" s="1"/>
      <c r="AA157" s="1"/>
      <c r="AB157" s="1"/>
    </row>
    <row r="158" spans="1:28" x14ac:dyDescent="0.25">
      <c r="A158" s="40">
        <v>42599</v>
      </c>
      <c r="B158" s="8">
        <f t="shared" si="8"/>
        <v>3</v>
      </c>
      <c r="C158">
        <v>134.48699849719901</v>
      </c>
      <c r="D158" s="11">
        <v>29.3</v>
      </c>
      <c r="E158" s="48">
        <v>2.2000000000000002</v>
      </c>
      <c r="F158" s="12">
        <f t="shared" si="9"/>
        <v>0</v>
      </c>
      <c r="G158" s="12">
        <f t="shared" si="10"/>
        <v>0</v>
      </c>
      <c r="H158" s="12">
        <v>0</v>
      </c>
      <c r="I158" s="12">
        <v>0</v>
      </c>
      <c r="J158" s="12">
        <v>1</v>
      </c>
      <c r="K158">
        <f t="shared" si="11"/>
        <v>3</v>
      </c>
      <c r="T158" s="1"/>
      <c r="U158" s="17"/>
      <c r="V158" s="17"/>
      <c r="W158" s="17"/>
      <c r="X158" s="1"/>
      <c r="Y158" s="1"/>
      <c r="Z158" s="1"/>
      <c r="AA158" s="1"/>
      <c r="AB158" s="1"/>
    </row>
    <row r="159" spans="1:28" x14ac:dyDescent="0.25">
      <c r="A159" s="40">
        <v>42600</v>
      </c>
      <c r="B159" s="8">
        <f t="shared" si="8"/>
        <v>4</v>
      </c>
      <c r="C159">
        <v>137.77039027278099</v>
      </c>
      <c r="D159" s="11">
        <v>30.2</v>
      </c>
      <c r="E159" s="48">
        <v>0</v>
      </c>
      <c r="F159" s="12">
        <f t="shared" si="9"/>
        <v>0</v>
      </c>
      <c r="G159" s="12">
        <f t="shared" si="10"/>
        <v>0</v>
      </c>
      <c r="H159" s="12">
        <v>0</v>
      </c>
      <c r="I159" s="12">
        <v>0</v>
      </c>
      <c r="J159" s="12">
        <v>1</v>
      </c>
      <c r="K159">
        <f t="shared" si="11"/>
        <v>4</v>
      </c>
      <c r="T159" s="1"/>
      <c r="U159" s="17"/>
      <c r="V159" s="17"/>
      <c r="W159" s="17"/>
      <c r="X159" s="1"/>
      <c r="Y159" s="1"/>
      <c r="Z159" s="1"/>
      <c r="AA159" s="1"/>
      <c r="AB159" s="1"/>
    </row>
    <row r="160" spans="1:28" x14ac:dyDescent="0.25">
      <c r="A160" s="40">
        <v>42601</v>
      </c>
      <c r="B160" s="8">
        <f t="shared" si="8"/>
        <v>5</v>
      </c>
      <c r="C160">
        <v>135.30955416913301</v>
      </c>
      <c r="D160" s="11">
        <v>28.3</v>
      </c>
      <c r="E160" s="48">
        <v>11.2</v>
      </c>
      <c r="F160" s="12">
        <f t="shared" si="9"/>
        <v>0</v>
      </c>
      <c r="G160" s="12">
        <f t="shared" si="10"/>
        <v>0</v>
      </c>
      <c r="H160" s="12">
        <v>0</v>
      </c>
      <c r="I160" s="12">
        <v>0</v>
      </c>
      <c r="J160" s="12">
        <v>1</v>
      </c>
      <c r="K160">
        <f t="shared" si="11"/>
        <v>5</v>
      </c>
      <c r="T160" s="1"/>
      <c r="U160" s="17"/>
      <c r="V160" s="17"/>
      <c r="W160" s="17"/>
      <c r="X160" s="1"/>
      <c r="Y160" s="1"/>
      <c r="Z160" s="1"/>
      <c r="AA160" s="1"/>
      <c r="AB160" s="1"/>
    </row>
    <row r="161" spans="1:28" x14ac:dyDescent="0.25">
      <c r="A161" s="40">
        <v>42602</v>
      </c>
      <c r="B161" s="8">
        <f t="shared" si="8"/>
        <v>6</v>
      </c>
      <c r="C161">
        <v>147.80613871305599</v>
      </c>
      <c r="D161" s="11">
        <v>29.6</v>
      </c>
      <c r="E161" s="48">
        <v>0</v>
      </c>
      <c r="F161" s="12">
        <f t="shared" si="9"/>
        <v>1</v>
      </c>
      <c r="G161" s="12">
        <f t="shared" si="10"/>
        <v>0</v>
      </c>
      <c r="H161" s="12">
        <v>0</v>
      </c>
      <c r="I161" s="12">
        <v>0</v>
      </c>
      <c r="J161" s="12">
        <v>1</v>
      </c>
      <c r="K161">
        <f t="shared" si="11"/>
        <v>6</v>
      </c>
      <c r="T161" s="1"/>
      <c r="U161" s="17"/>
      <c r="V161" s="17"/>
      <c r="W161" s="17"/>
      <c r="X161" s="1"/>
      <c r="Y161" s="1"/>
      <c r="Z161" s="1"/>
      <c r="AA161" s="1"/>
      <c r="AB161" s="1"/>
    </row>
    <row r="162" spans="1:28" ht="15.75" thickBot="1" x14ac:dyDescent="0.3">
      <c r="A162" s="40">
        <v>42603</v>
      </c>
      <c r="B162" s="8">
        <f t="shared" si="8"/>
        <v>7</v>
      </c>
      <c r="C162">
        <v>148.97080923539301</v>
      </c>
      <c r="D162" s="11">
        <v>27.8</v>
      </c>
      <c r="E162" s="48">
        <v>30.6</v>
      </c>
      <c r="F162" s="12">
        <f t="shared" si="9"/>
        <v>1</v>
      </c>
      <c r="G162" s="12">
        <f t="shared" si="10"/>
        <v>0</v>
      </c>
      <c r="H162" s="12">
        <v>0</v>
      </c>
      <c r="I162" s="12">
        <v>0</v>
      </c>
      <c r="J162" s="12">
        <v>1</v>
      </c>
      <c r="K162">
        <f t="shared" si="11"/>
        <v>7</v>
      </c>
      <c r="T162" s="2"/>
      <c r="U162" s="18"/>
      <c r="V162" s="18"/>
      <c r="W162" s="18"/>
      <c r="X162" s="2"/>
      <c r="Y162" s="2"/>
      <c r="Z162" s="2"/>
      <c r="AA162" s="2"/>
      <c r="AB162" s="2"/>
    </row>
    <row r="163" spans="1:28" x14ac:dyDescent="0.25">
      <c r="A163" s="40">
        <v>42604</v>
      </c>
      <c r="B163" s="8">
        <f t="shared" si="8"/>
        <v>1</v>
      </c>
      <c r="C163">
        <v>138.84682817979001</v>
      </c>
      <c r="D163" s="11">
        <v>29.2</v>
      </c>
      <c r="E163" s="48">
        <v>0.2</v>
      </c>
      <c r="F163" s="12">
        <f t="shared" si="9"/>
        <v>0</v>
      </c>
      <c r="G163" s="12">
        <f t="shared" si="10"/>
        <v>0</v>
      </c>
      <c r="H163" s="12">
        <v>0</v>
      </c>
      <c r="I163" s="12">
        <v>0</v>
      </c>
      <c r="J163" s="12">
        <v>1</v>
      </c>
      <c r="K163">
        <f t="shared" si="11"/>
        <v>1</v>
      </c>
    </row>
    <row r="164" spans="1:28" x14ac:dyDescent="0.25">
      <c r="A164" s="40">
        <v>42605</v>
      </c>
      <c r="B164" s="8">
        <f t="shared" si="8"/>
        <v>2</v>
      </c>
      <c r="C164">
        <v>137.22107108702599</v>
      </c>
      <c r="D164" s="11">
        <v>29.2</v>
      </c>
      <c r="E164" s="48">
        <v>18.2</v>
      </c>
      <c r="F164" s="12">
        <f t="shared" si="9"/>
        <v>0</v>
      </c>
      <c r="G164" s="12">
        <f t="shared" si="10"/>
        <v>0</v>
      </c>
      <c r="H164" s="12">
        <v>0</v>
      </c>
      <c r="I164" s="12">
        <v>0</v>
      </c>
      <c r="J164" s="12">
        <v>1</v>
      </c>
      <c r="K164">
        <f t="shared" si="11"/>
        <v>2</v>
      </c>
    </row>
    <row r="165" spans="1:28" x14ac:dyDescent="0.25">
      <c r="A165" s="40">
        <v>42606</v>
      </c>
      <c r="B165" s="8">
        <f t="shared" si="8"/>
        <v>3</v>
      </c>
      <c r="C165">
        <v>137.76526708866501</v>
      </c>
      <c r="D165" s="11">
        <v>27.7</v>
      </c>
      <c r="E165" s="48">
        <v>13.4</v>
      </c>
      <c r="F165" s="12">
        <f t="shared" si="9"/>
        <v>0</v>
      </c>
      <c r="G165" s="12">
        <f t="shared" si="10"/>
        <v>0</v>
      </c>
      <c r="H165" s="12">
        <v>0</v>
      </c>
      <c r="I165" s="12">
        <v>0</v>
      </c>
      <c r="J165" s="12">
        <v>1</v>
      </c>
      <c r="K165">
        <f t="shared" si="11"/>
        <v>3</v>
      </c>
    </row>
    <row r="166" spans="1:28" x14ac:dyDescent="0.25">
      <c r="A166" s="40">
        <v>42607</v>
      </c>
      <c r="B166" s="8">
        <f t="shared" si="8"/>
        <v>4</v>
      </c>
      <c r="C166">
        <v>136.28523612186299</v>
      </c>
      <c r="D166" s="11">
        <v>29.2</v>
      </c>
      <c r="E166" s="48">
        <v>0</v>
      </c>
      <c r="F166" s="12">
        <f t="shared" si="9"/>
        <v>0</v>
      </c>
      <c r="G166" s="12">
        <f t="shared" si="10"/>
        <v>0</v>
      </c>
      <c r="H166" s="12">
        <v>0</v>
      </c>
      <c r="I166" s="12">
        <v>0</v>
      </c>
      <c r="J166" s="12">
        <v>1</v>
      </c>
      <c r="K166">
        <f t="shared" si="11"/>
        <v>4</v>
      </c>
    </row>
    <row r="167" spans="1:28" x14ac:dyDescent="0.25">
      <c r="A167" s="40">
        <v>42608</v>
      </c>
      <c r="B167" s="8">
        <f t="shared" si="8"/>
        <v>5</v>
      </c>
      <c r="C167">
        <v>134.81374379525499</v>
      </c>
      <c r="D167" s="11">
        <v>29.4</v>
      </c>
      <c r="E167" s="48">
        <v>0</v>
      </c>
      <c r="F167" s="12">
        <f t="shared" si="9"/>
        <v>0</v>
      </c>
      <c r="G167" s="12">
        <f t="shared" si="10"/>
        <v>0</v>
      </c>
      <c r="H167" s="12">
        <v>0</v>
      </c>
      <c r="I167" s="12">
        <v>0</v>
      </c>
      <c r="J167" s="12">
        <v>1</v>
      </c>
      <c r="K167">
        <f t="shared" si="11"/>
        <v>5</v>
      </c>
    </row>
    <row r="168" spans="1:28" x14ac:dyDescent="0.25">
      <c r="A168" s="40">
        <v>42609</v>
      </c>
      <c r="B168" s="8">
        <f t="shared" si="8"/>
        <v>6</v>
      </c>
      <c r="C168">
        <v>144.47720752311099</v>
      </c>
      <c r="D168" s="11">
        <v>29.4</v>
      </c>
      <c r="E168" s="48">
        <v>0</v>
      </c>
      <c r="F168" s="12">
        <f t="shared" si="9"/>
        <v>1</v>
      </c>
      <c r="G168" s="12">
        <f t="shared" si="10"/>
        <v>0</v>
      </c>
      <c r="H168" s="12">
        <v>0</v>
      </c>
      <c r="I168" s="12">
        <v>0</v>
      </c>
      <c r="J168" s="12">
        <v>1</v>
      </c>
      <c r="K168">
        <f t="shared" si="11"/>
        <v>6</v>
      </c>
    </row>
    <row r="169" spans="1:28" x14ac:dyDescent="0.25">
      <c r="A169" s="40">
        <v>42610</v>
      </c>
      <c r="B169" s="8">
        <f t="shared" si="8"/>
        <v>7</v>
      </c>
      <c r="C169">
        <v>153.26460676715701</v>
      </c>
      <c r="D169" s="11">
        <v>28.8</v>
      </c>
      <c r="E169" s="48">
        <v>0</v>
      </c>
      <c r="F169" s="12">
        <f t="shared" si="9"/>
        <v>1</v>
      </c>
      <c r="G169" s="12">
        <f t="shared" si="10"/>
        <v>0</v>
      </c>
      <c r="H169" s="12">
        <v>0</v>
      </c>
      <c r="I169" s="12">
        <v>0</v>
      </c>
      <c r="J169" s="12">
        <v>1</v>
      </c>
      <c r="K169">
        <f t="shared" si="11"/>
        <v>7</v>
      </c>
    </row>
    <row r="170" spans="1:28" x14ac:dyDescent="0.25">
      <c r="A170" s="40">
        <v>42611</v>
      </c>
      <c r="B170" s="8">
        <f t="shared" si="8"/>
        <v>1</v>
      </c>
      <c r="C170">
        <v>141.98050913065299</v>
      </c>
      <c r="D170" s="11">
        <v>28.9</v>
      </c>
      <c r="E170" s="48">
        <v>10.6</v>
      </c>
      <c r="F170" s="12">
        <f t="shared" si="9"/>
        <v>0</v>
      </c>
      <c r="G170" s="12">
        <f t="shared" si="10"/>
        <v>0</v>
      </c>
      <c r="H170" s="12">
        <v>0</v>
      </c>
      <c r="I170" s="12">
        <v>0</v>
      </c>
      <c r="J170" s="12">
        <v>1</v>
      </c>
      <c r="K170">
        <f t="shared" si="11"/>
        <v>1</v>
      </c>
    </row>
    <row r="171" spans="1:28" x14ac:dyDescent="0.25">
      <c r="A171" s="40">
        <v>42612</v>
      </c>
      <c r="B171" s="8">
        <f t="shared" si="8"/>
        <v>2</v>
      </c>
      <c r="C171">
        <v>133.826107746254</v>
      </c>
      <c r="D171" s="11">
        <v>27.4</v>
      </c>
      <c r="E171" s="48">
        <v>11.6</v>
      </c>
      <c r="F171" s="12">
        <f t="shared" si="9"/>
        <v>0</v>
      </c>
      <c r="G171" s="12">
        <f t="shared" si="10"/>
        <v>0</v>
      </c>
      <c r="H171" s="12">
        <v>0</v>
      </c>
      <c r="I171" s="12">
        <v>0</v>
      </c>
      <c r="J171" s="12">
        <v>1</v>
      </c>
      <c r="K171">
        <f t="shared" si="11"/>
        <v>2</v>
      </c>
    </row>
    <row r="172" spans="1:28" x14ac:dyDescent="0.25">
      <c r="A172" s="40">
        <v>42613</v>
      </c>
      <c r="B172" s="8">
        <f t="shared" si="8"/>
        <v>3</v>
      </c>
      <c r="C172">
        <v>139.282298829637</v>
      </c>
      <c r="D172" s="11">
        <v>28.3</v>
      </c>
      <c r="E172" s="48">
        <v>0</v>
      </c>
      <c r="F172" s="12">
        <f t="shared" si="9"/>
        <v>0</v>
      </c>
      <c r="G172" s="12">
        <f t="shared" si="10"/>
        <v>0</v>
      </c>
      <c r="H172" s="12">
        <v>0</v>
      </c>
      <c r="I172" s="12">
        <v>0</v>
      </c>
      <c r="J172" s="12">
        <v>1</v>
      </c>
      <c r="K172">
        <f t="shared" si="11"/>
        <v>3</v>
      </c>
    </row>
    <row r="173" spans="1:28" x14ac:dyDescent="0.25">
      <c r="A173" s="40">
        <v>42614</v>
      </c>
      <c r="B173" s="8">
        <f t="shared" si="8"/>
        <v>4</v>
      </c>
      <c r="C173">
        <v>135.42659852979801</v>
      </c>
      <c r="D173" s="11">
        <v>27.1</v>
      </c>
      <c r="E173" s="48">
        <v>3.6</v>
      </c>
      <c r="F173" s="12">
        <f t="shared" si="9"/>
        <v>0</v>
      </c>
      <c r="G173" s="12">
        <f t="shared" si="10"/>
        <v>0</v>
      </c>
      <c r="H173" s="12">
        <v>0</v>
      </c>
      <c r="I173" s="12">
        <v>0</v>
      </c>
      <c r="J173" s="12">
        <v>1</v>
      </c>
      <c r="K173">
        <f t="shared" si="11"/>
        <v>4</v>
      </c>
    </row>
    <row r="174" spans="1:28" x14ac:dyDescent="0.25">
      <c r="A174" s="40">
        <v>42615</v>
      </c>
      <c r="B174" s="8">
        <f t="shared" si="8"/>
        <v>5</v>
      </c>
      <c r="C174">
        <v>141.422651304704</v>
      </c>
      <c r="D174" s="11">
        <v>28.5</v>
      </c>
      <c r="E174" s="48">
        <v>0</v>
      </c>
      <c r="F174" s="12">
        <f t="shared" si="9"/>
        <v>0</v>
      </c>
      <c r="G174" s="12">
        <f t="shared" si="10"/>
        <v>0</v>
      </c>
      <c r="H174" s="12">
        <v>0</v>
      </c>
      <c r="I174" s="12">
        <v>0</v>
      </c>
      <c r="J174" s="12">
        <v>1</v>
      </c>
      <c r="K174">
        <f t="shared" si="11"/>
        <v>5</v>
      </c>
    </row>
    <row r="175" spans="1:28" x14ac:dyDescent="0.25">
      <c r="A175" s="40">
        <v>42616</v>
      </c>
      <c r="B175" s="8">
        <f t="shared" si="8"/>
        <v>6</v>
      </c>
      <c r="C175">
        <v>142.25716107290901</v>
      </c>
      <c r="D175" s="11">
        <v>29.1</v>
      </c>
      <c r="E175" s="48">
        <v>0</v>
      </c>
      <c r="F175" s="12">
        <f t="shared" si="9"/>
        <v>1</v>
      </c>
      <c r="G175" s="12">
        <f t="shared" si="10"/>
        <v>0</v>
      </c>
      <c r="H175" s="12">
        <v>0</v>
      </c>
      <c r="I175" s="12">
        <v>0</v>
      </c>
      <c r="J175" s="12">
        <v>1</v>
      </c>
      <c r="K175">
        <f t="shared" si="11"/>
        <v>6</v>
      </c>
    </row>
    <row r="176" spans="1:28" x14ac:dyDescent="0.25">
      <c r="A176" s="40">
        <v>42617</v>
      </c>
      <c r="B176" s="8">
        <f t="shared" si="8"/>
        <v>7</v>
      </c>
      <c r="C176">
        <v>148.53533858554599</v>
      </c>
      <c r="D176" s="11">
        <v>28.7</v>
      </c>
      <c r="E176" s="48">
        <v>1.8</v>
      </c>
      <c r="F176" s="12">
        <f t="shared" si="9"/>
        <v>1</v>
      </c>
      <c r="G176" s="12">
        <f t="shared" si="10"/>
        <v>0</v>
      </c>
      <c r="H176" s="12">
        <v>0</v>
      </c>
      <c r="I176" s="12">
        <v>0</v>
      </c>
      <c r="J176" s="12">
        <v>1</v>
      </c>
      <c r="K176">
        <f t="shared" si="11"/>
        <v>7</v>
      </c>
    </row>
    <row r="177" spans="1:11" x14ac:dyDescent="0.25">
      <c r="A177" s="40">
        <v>42618</v>
      </c>
      <c r="B177" s="8">
        <f t="shared" si="8"/>
        <v>1</v>
      </c>
      <c r="C177">
        <v>139.72346190627999</v>
      </c>
      <c r="D177" s="11">
        <v>27.9</v>
      </c>
      <c r="E177" s="48">
        <v>12.6</v>
      </c>
      <c r="F177" s="12">
        <f t="shared" si="9"/>
        <v>0</v>
      </c>
      <c r="G177" s="12">
        <f t="shared" si="10"/>
        <v>0</v>
      </c>
      <c r="H177" s="12">
        <v>0</v>
      </c>
      <c r="I177" s="12">
        <v>0</v>
      </c>
      <c r="J177" s="12">
        <v>1</v>
      </c>
      <c r="K177">
        <f t="shared" si="11"/>
        <v>1</v>
      </c>
    </row>
    <row r="178" spans="1:11" x14ac:dyDescent="0.25">
      <c r="A178" s="40">
        <v>42619</v>
      </c>
      <c r="B178" s="8">
        <f t="shared" si="8"/>
        <v>2</v>
      </c>
      <c r="C178">
        <v>135.33858554579001</v>
      </c>
      <c r="D178" s="11">
        <v>28.8</v>
      </c>
      <c r="E178" s="48">
        <v>1</v>
      </c>
      <c r="F178" s="12">
        <f t="shared" si="9"/>
        <v>0</v>
      </c>
      <c r="G178" s="12">
        <f t="shared" si="10"/>
        <v>0</v>
      </c>
      <c r="H178" s="12">
        <v>0</v>
      </c>
      <c r="I178" s="12">
        <v>0</v>
      </c>
      <c r="J178" s="12">
        <v>1</v>
      </c>
      <c r="K178">
        <f t="shared" si="11"/>
        <v>2</v>
      </c>
    </row>
    <row r="179" spans="1:11" x14ac:dyDescent="0.25">
      <c r="A179" s="40">
        <v>42620</v>
      </c>
      <c r="B179" s="8">
        <f t="shared" si="8"/>
        <v>3</v>
      </c>
      <c r="C179">
        <v>133.812445921945</v>
      </c>
      <c r="D179" s="11">
        <v>27.5</v>
      </c>
      <c r="E179" s="48">
        <v>5</v>
      </c>
      <c r="F179" s="12">
        <f t="shared" si="9"/>
        <v>0</v>
      </c>
      <c r="G179" s="12">
        <f t="shared" si="10"/>
        <v>0</v>
      </c>
      <c r="H179" s="12">
        <v>0</v>
      </c>
      <c r="I179" s="12">
        <v>0</v>
      </c>
      <c r="J179" s="12">
        <v>1</v>
      </c>
      <c r="K179">
        <f t="shared" si="11"/>
        <v>3</v>
      </c>
    </row>
    <row r="180" spans="1:11" x14ac:dyDescent="0.25">
      <c r="A180" s="40">
        <v>42621</v>
      </c>
      <c r="B180" s="8">
        <f t="shared" si="8"/>
        <v>4</v>
      </c>
      <c r="C180">
        <v>137.79657543604</v>
      </c>
      <c r="D180" s="11">
        <v>29.2</v>
      </c>
      <c r="E180" s="48">
        <v>0</v>
      </c>
      <c r="F180" s="12">
        <f t="shared" si="9"/>
        <v>0</v>
      </c>
      <c r="G180" s="12">
        <f t="shared" si="10"/>
        <v>0</v>
      </c>
      <c r="H180" s="12">
        <v>0</v>
      </c>
      <c r="I180" s="12">
        <v>0</v>
      </c>
      <c r="J180" s="12">
        <v>1</v>
      </c>
      <c r="K180">
        <f t="shared" si="11"/>
        <v>4</v>
      </c>
    </row>
    <row r="181" spans="1:11" x14ac:dyDescent="0.25">
      <c r="A181" s="40">
        <v>42622</v>
      </c>
      <c r="B181" s="8">
        <f t="shared" si="8"/>
        <v>5</v>
      </c>
      <c r="C181">
        <v>131.94305296233901</v>
      </c>
      <c r="D181" s="11">
        <v>27.8</v>
      </c>
      <c r="E181" s="48">
        <v>6.6</v>
      </c>
      <c r="F181" s="12">
        <f t="shared" si="9"/>
        <v>0</v>
      </c>
      <c r="G181" s="12">
        <f t="shared" si="10"/>
        <v>0</v>
      </c>
      <c r="H181" s="12">
        <v>0</v>
      </c>
      <c r="I181" s="12">
        <v>0</v>
      </c>
      <c r="J181" s="12">
        <v>1</v>
      </c>
      <c r="K181">
        <f t="shared" si="11"/>
        <v>5</v>
      </c>
    </row>
    <row r="182" spans="1:11" x14ac:dyDescent="0.25">
      <c r="A182" s="40">
        <v>42623</v>
      </c>
      <c r="B182" s="8">
        <f t="shared" si="8"/>
        <v>6</v>
      </c>
      <c r="C182">
        <v>139.16105013889501</v>
      </c>
      <c r="D182" s="11">
        <v>27</v>
      </c>
      <c r="E182" s="48">
        <v>2.8</v>
      </c>
      <c r="F182" s="12">
        <f t="shared" si="9"/>
        <v>1</v>
      </c>
      <c r="G182" s="12">
        <f t="shared" si="10"/>
        <v>0</v>
      </c>
      <c r="H182" s="12">
        <v>0</v>
      </c>
      <c r="I182" s="12">
        <v>0</v>
      </c>
      <c r="J182" s="12">
        <v>1</v>
      </c>
      <c r="K182">
        <f t="shared" si="11"/>
        <v>6</v>
      </c>
    </row>
    <row r="183" spans="1:11" x14ac:dyDescent="0.25">
      <c r="A183" s="40">
        <v>42624</v>
      </c>
      <c r="B183" s="8">
        <f t="shared" si="8"/>
        <v>7</v>
      </c>
      <c r="C183">
        <v>144.04287535862301</v>
      </c>
      <c r="D183" s="11">
        <v>28.5</v>
      </c>
      <c r="E183" s="48">
        <v>0.2</v>
      </c>
      <c r="F183" s="12">
        <f t="shared" si="9"/>
        <v>1</v>
      </c>
      <c r="G183" s="12">
        <f t="shared" si="10"/>
        <v>0</v>
      </c>
      <c r="H183" s="12">
        <v>0</v>
      </c>
      <c r="I183" s="12">
        <v>0</v>
      </c>
      <c r="J183" s="12">
        <v>1</v>
      </c>
      <c r="K183">
        <f t="shared" si="11"/>
        <v>7</v>
      </c>
    </row>
    <row r="184" spans="1:11" x14ac:dyDescent="0.25">
      <c r="A184" s="40">
        <v>42625</v>
      </c>
      <c r="B184" s="8">
        <f t="shared" si="8"/>
        <v>1</v>
      </c>
      <c r="C184">
        <v>145.56389179835099</v>
      </c>
      <c r="D184" s="11">
        <v>26.3</v>
      </c>
      <c r="E184" s="48">
        <v>3.4</v>
      </c>
      <c r="F184" s="12">
        <f t="shared" si="9"/>
        <v>0</v>
      </c>
      <c r="G184" s="12">
        <f t="shared" si="10"/>
        <v>1</v>
      </c>
      <c r="H184" s="12">
        <v>0</v>
      </c>
      <c r="I184" s="12">
        <v>0</v>
      </c>
      <c r="J184" s="12">
        <v>1</v>
      </c>
      <c r="K184">
        <f t="shared" si="11"/>
        <v>1</v>
      </c>
    </row>
    <row r="185" spans="1:11" x14ac:dyDescent="0.25">
      <c r="A185" s="40">
        <v>42626</v>
      </c>
      <c r="B185" s="8">
        <f t="shared" si="8"/>
        <v>2</v>
      </c>
      <c r="C185">
        <v>138.47625119540999</v>
      </c>
      <c r="D185" s="11">
        <v>28.9</v>
      </c>
      <c r="E185" s="48">
        <v>0</v>
      </c>
      <c r="F185" s="12">
        <f t="shared" si="9"/>
        <v>0</v>
      </c>
      <c r="G185" s="12">
        <f t="shared" si="10"/>
        <v>0</v>
      </c>
      <c r="H185" s="12">
        <v>0</v>
      </c>
      <c r="I185" s="12">
        <v>0</v>
      </c>
      <c r="J185" s="12">
        <v>1</v>
      </c>
      <c r="K185">
        <f t="shared" si="11"/>
        <v>2</v>
      </c>
    </row>
    <row r="186" spans="1:11" x14ac:dyDescent="0.25">
      <c r="A186" s="40">
        <v>42627</v>
      </c>
      <c r="B186" s="8">
        <f t="shared" si="8"/>
        <v>3</v>
      </c>
      <c r="C186">
        <v>133.01050614284199</v>
      </c>
      <c r="D186" s="11">
        <v>26.5</v>
      </c>
      <c r="E186" s="48">
        <v>34</v>
      </c>
      <c r="F186" s="12">
        <f t="shared" si="9"/>
        <v>0</v>
      </c>
      <c r="G186" s="12">
        <f t="shared" si="10"/>
        <v>0</v>
      </c>
      <c r="H186" s="12">
        <v>0</v>
      </c>
      <c r="I186" s="12">
        <v>0</v>
      </c>
      <c r="J186" s="12">
        <v>1</v>
      </c>
      <c r="K186">
        <f t="shared" si="11"/>
        <v>3</v>
      </c>
    </row>
    <row r="187" spans="1:11" x14ac:dyDescent="0.25">
      <c r="A187" s="40">
        <v>42628</v>
      </c>
      <c r="B187" s="8">
        <f t="shared" si="8"/>
        <v>4</v>
      </c>
      <c r="C187">
        <v>140.68092809326501</v>
      </c>
      <c r="D187" s="11">
        <v>28.7</v>
      </c>
      <c r="E187" s="48">
        <v>0</v>
      </c>
      <c r="F187" s="12">
        <f t="shared" si="9"/>
        <v>0</v>
      </c>
      <c r="G187" s="12">
        <f t="shared" si="10"/>
        <v>0</v>
      </c>
      <c r="H187" s="12">
        <v>0</v>
      </c>
      <c r="I187" s="12">
        <v>0</v>
      </c>
      <c r="J187" s="12">
        <v>1</v>
      </c>
      <c r="K187">
        <f t="shared" si="11"/>
        <v>4</v>
      </c>
    </row>
    <row r="188" spans="1:11" x14ac:dyDescent="0.25">
      <c r="A188" s="40">
        <v>42629</v>
      </c>
      <c r="B188" s="8">
        <f t="shared" si="8"/>
        <v>5</v>
      </c>
      <c r="C188">
        <v>132.21230474976099</v>
      </c>
      <c r="D188" s="11">
        <v>28.1</v>
      </c>
      <c r="E188" s="48">
        <v>15.2</v>
      </c>
      <c r="F188" s="12">
        <f t="shared" si="9"/>
        <v>0</v>
      </c>
      <c r="G188" s="12">
        <f t="shared" si="10"/>
        <v>0</v>
      </c>
      <c r="H188" s="12">
        <v>0</v>
      </c>
      <c r="I188" s="12">
        <v>0</v>
      </c>
      <c r="J188" s="12">
        <v>1</v>
      </c>
      <c r="K188">
        <f t="shared" si="11"/>
        <v>5</v>
      </c>
    </row>
    <row r="189" spans="1:11" x14ac:dyDescent="0.25">
      <c r="A189" s="40">
        <v>42630</v>
      </c>
      <c r="B189" s="8">
        <f t="shared" si="8"/>
        <v>6</v>
      </c>
      <c r="C189">
        <v>147.39400701307</v>
      </c>
      <c r="D189" s="11">
        <v>28.9</v>
      </c>
      <c r="E189" s="48">
        <v>0</v>
      </c>
      <c r="F189" s="12">
        <f t="shared" si="9"/>
        <v>1</v>
      </c>
      <c r="G189" s="12">
        <f t="shared" si="10"/>
        <v>0</v>
      </c>
      <c r="H189" s="12">
        <v>0</v>
      </c>
      <c r="I189" s="12">
        <v>0</v>
      </c>
      <c r="J189" s="12">
        <v>1</v>
      </c>
      <c r="K189">
        <f t="shared" si="11"/>
        <v>6</v>
      </c>
    </row>
    <row r="190" spans="1:11" x14ac:dyDescent="0.25">
      <c r="A190" s="40">
        <v>42631</v>
      </c>
      <c r="B190" s="8">
        <f t="shared" si="8"/>
        <v>7</v>
      </c>
      <c r="C190">
        <v>154.23402705041201</v>
      </c>
      <c r="D190" s="11">
        <v>28.3</v>
      </c>
      <c r="E190" s="48">
        <v>7.2</v>
      </c>
      <c r="F190" s="12">
        <f t="shared" si="9"/>
        <v>1</v>
      </c>
      <c r="G190" s="12">
        <f t="shared" si="10"/>
        <v>0</v>
      </c>
      <c r="H190" s="12">
        <v>0</v>
      </c>
      <c r="I190" s="12">
        <v>0</v>
      </c>
      <c r="J190" s="12">
        <v>1</v>
      </c>
      <c r="K190">
        <f t="shared" si="11"/>
        <v>7</v>
      </c>
    </row>
    <row r="191" spans="1:11" x14ac:dyDescent="0.25">
      <c r="A191" s="40">
        <v>42632</v>
      </c>
      <c r="B191" s="8">
        <f t="shared" si="8"/>
        <v>1</v>
      </c>
      <c r="C191">
        <v>138.33507901088399</v>
      </c>
      <c r="D191" s="11">
        <v>28.3</v>
      </c>
      <c r="E191" s="48">
        <v>15.8</v>
      </c>
      <c r="F191" s="12">
        <f t="shared" si="9"/>
        <v>0</v>
      </c>
      <c r="G191" s="12">
        <f t="shared" si="10"/>
        <v>0</v>
      </c>
      <c r="H191" s="12">
        <v>0</v>
      </c>
      <c r="I191" s="12">
        <v>0</v>
      </c>
      <c r="J191" s="12">
        <v>1</v>
      </c>
      <c r="K191">
        <f t="shared" si="11"/>
        <v>1</v>
      </c>
    </row>
    <row r="192" spans="1:11" x14ac:dyDescent="0.25">
      <c r="A192" s="40">
        <v>42633</v>
      </c>
      <c r="B192" s="8">
        <f t="shared" si="8"/>
        <v>2</v>
      </c>
      <c r="C192">
        <v>134.90766883737899</v>
      </c>
      <c r="D192" s="11">
        <v>28.7</v>
      </c>
      <c r="E192" s="48">
        <v>0</v>
      </c>
      <c r="F192" s="12">
        <f t="shared" si="9"/>
        <v>0</v>
      </c>
      <c r="G192" s="12">
        <f t="shared" si="10"/>
        <v>0</v>
      </c>
      <c r="H192" s="12">
        <v>0</v>
      </c>
      <c r="I192" s="12">
        <v>0</v>
      </c>
      <c r="J192" s="12">
        <v>1</v>
      </c>
      <c r="K192">
        <f t="shared" si="11"/>
        <v>2</v>
      </c>
    </row>
    <row r="193" spans="1:11" x14ac:dyDescent="0.25">
      <c r="A193" s="40">
        <v>42634</v>
      </c>
      <c r="B193" s="8">
        <f t="shared" si="8"/>
        <v>3</v>
      </c>
      <c r="C193">
        <v>137.58766337264899</v>
      </c>
      <c r="D193" s="11">
        <v>28.1</v>
      </c>
      <c r="E193" s="48">
        <v>2.5</v>
      </c>
      <c r="F193" s="12">
        <f t="shared" si="9"/>
        <v>0</v>
      </c>
      <c r="G193" s="12">
        <f t="shared" si="10"/>
        <v>0</v>
      </c>
      <c r="H193" s="12">
        <v>0</v>
      </c>
      <c r="I193" s="12">
        <v>0</v>
      </c>
      <c r="J193" s="12">
        <v>1</v>
      </c>
      <c r="K193">
        <f t="shared" si="11"/>
        <v>3</v>
      </c>
    </row>
    <row r="194" spans="1:11" x14ac:dyDescent="0.25">
      <c r="A194" s="40">
        <v>42635</v>
      </c>
      <c r="B194" s="8">
        <f t="shared" ref="B194:B257" si="12">WEEKDAY(A194,2)</f>
        <v>4</v>
      </c>
      <c r="C194">
        <v>132.524818980828</v>
      </c>
      <c r="D194" s="11">
        <v>28.3</v>
      </c>
      <c r="E194" s="48">
        <v>0</v>
      </c>
      <c r="F194" s="12">
        <f t="shared" ref="F194:F257" si="13">VLOOKUP(B194,$S$1:$T$7,2,FALSE)</f>
        <v>0</v>
      </c>
      <c r="G194" s="12">
        <f t="shared" ref="G194:G257" si="14">COUNTIF(list,A194)</f>
        <v>0</v>
      </c>
      <c r="H194" s="12">
        <v>0</v>
      </c>
      <c r="I194" s="12">
        <v>0</v>
      </c>
      <c r="J194" s="12">
        <v>1</v>
      </c>
      <c r="K194">
        <f t="shared" si="11"/>
        <v>4</v>
      </c>
    </row>
    <row r="195" spans="1:11" x14ac:dyDescent="0.25">
      <c r="A195" s="40">
        <v>42636</v>
      </c>
      <c r="B195" s="8">
        <f t="shared" si="12"/>
        <v>5</v>
      </c>
      <c r="C195">
        <v>133.05706088619701</v>
      </c>
      <c r="D195" s="11">
        <v>28.4</v>
      </c>
      <c r="E195" s="48">
        <v>0</v>
      </c>
      <c r="F195" s="12">
        <f t="shared" si="13"/>
        <v>0</v>
      </c>
      <c r="G195" s="12">
        <f t="shared" si="14"/>
        <v>0</v>
      </c>
      <c r="H195" s="12">
        <v>0</v>
      </c>
      <c r="I195" s="12">
        <v>0</v>
      </c>
      <c r="J195" s="12">
        <v>1</v>
      </c>
      <c r="K195">
        <f t="shared" ref="K195:K258" si="15">B195</f>
        <v>5</v>
      </c>
    </row>
    <row r="196" spans="1:11" x14ac:dyDescent="0.25">
      <c r="A196" s="40">
        <v>42637</v>
      </c>
      <c r="B196" s="8">
        <f t="shared" si="12"/>
        <v>6</v>
      </c>
      <c r="C196">
        <v>145.52575253882199</v>
      </c>
      <c r="D196" s="11">
        <v>28.5</v>
      </c>
      <c r="E196" s="48">
        <v>0</v>
      </c>
      <c r="F196" s="12">
        <f t="shared" si="13"/>
        <v>1</v>
      </c>
      <c r="G196" s="12">
        <f t="shared" si="14"/>
        <v>0</v>
      </c>
      <c r="H196" s="12">
        <v>0</v>
      </c>
      <c r="I196" s="12">
        <v>0</v>
      </c>
      <c r="J196" s="12">
        <v>1</v>
      </c>
      <c r="K196">
        <f t="shared" si="15"/>
        <v>6</v>
      </c>
    </row>
    <row r="197" spans="1:11" x14ac:dyDescent="0.25">
      <c r="A197" s="40">
        <v>42638</v>
      </c>
      <c r="B197" s="8">
        <f t="shared" si="12"/>
        <v>7</v>
      </c>
      <c r="C197">
        <v>148.29910287353701</v>
      </c>
      <c r="D197" s="11">
        <v>28.7</v>
      </c>
      <c r="E197" s="48">
        <v>0</v>
      </c>
      <c r="F197" s="12">
        <f t="shared" si="13"/>
        <v>1</v>
      </c>
      <c r="G197" s="12">
        <f t="shared" si="14"/>
        <v>0</v>
      </c>
      <c r="H197" s="12">
        <v>0</v>
      </c>
      <c r="I197" s="12">
        <v>0</v>
      </c>
      <c r="J197" s="12">
        <v>1</v>
      </c>
      <c r="K197">
        <f t="shared" si="15"/>
        <v>7</v>
      </c>
    </row>
    <row r="198" spans="1:11" x14ac:dyDescent="0.25">
      <c r="A198" s="40">
        <v>42639</v>
      </c>
      <c r="B198" s="8">
        <f t="shared" si="12"/>
        <v>1</v>
      </c>
      <c r="C198">
        <v>138.187075914204</v>
      </c>
      <c r="D198" s="11">
        <v>28.3</v>
      </c>
      <c r="E198" s="48">
        <v>0</v>
      </c>
      <c r="F198" s="12">
        <f t="shared" si="13"/>
        <v>0</v>
      </c>
      <c r="G198" s="12">
        <f t="shared" si="14"/>
        <v>0</v>
      </c>
      <c r="H198" s="12">
        <v>0</v>
      </c>
      <c r="I198" s="12">
        <v>0</v>
      </c>
      <c r="J198" s="12">
        <v>1</v>
      </c>
      <c r="K198">
        <f t="shared" si="15"/>
        <v>1</v>
      </c>
    </row>
    <row r="199" spans="1:11" x14ac:dyDescent="0.25">
      <c r="A199" s="40">
        <v>42640</v>
      </c>
      <c r="B199" s="8">
        <f t="shared" si="12"/>
        <v>2</v>
      </c>
      <c r="C199">
        <v>134.38055011612599</v>
      </c>
      <c r="D199" s="11">
        <v>28.1</v>
      </c>
      <c r="E199" s="48">
        <v>0</v>
      </c>
      <c r="F199" s="12">
        <f t="shared" si="13"/>
        <v>0</v>
      </c>
      <c r="G199" s="12">
        <f t="shared" si="14"/>
        <v>0</v>
      </c>
      <c r="H199" s="12">
        <v>0</v>
      </c>
      <c r="I199" s="12">
        <v>0</v>
      </c>
      <c r="J199" s="12">
        <v>1</v>
      </c>
      <c r="K199">
        <f t="shared" si="15"/>
        <v>2</v>
      </c>
    </row>
    <row r="200" spans="1:11" x14ac:dyDescent="0.25">
      <c r="A200" s="40">
        <v>42641</v>
      </c>
      <c r="B200" s="8">
        <f t="shared" si="12"/>
        <v>3</v>
      </c>
      <c r="C200">
        <v>134.95719295049901</v>
      </c>
      <c r="D200" s="11">
        <v>29.7</v>
      </c>
      <c r="E200" s="48">
        <v>0</v>
      </c>
      <c r="F200" s="12">
        <f t="shared" si="13"/>
        <v>0</v>
      </c>
      <c r="G200" s="12">
        <f t="shared" si="14"/>
        <v>0</v>
      </c>
      <c r="H200" s="12">
        <v>0</v>
      </c>
      <c r="I200" s="12">
        <v>0</v>
      </c>
      <c r="J200" s="12">
        <v>1</v>
      </c>
      <c r="K200">
        <f t="shared" si="15"/>
        <v>3</v>
      </c>
    </row>
    <row r="201" spans="1:11" x14ac:dyDescent="0.25">
      <c r="A201" s="40">
        <v>42642</v>
      </c>
      <c r="B201" s="8">
        <f t="shared" si="12"/>
        <v>4</v>
      </c>
      <c r="C201">
        <v>134.890591556993</v>
      </c>
      <c r="D201" s="11">
        <v>29.6</v>
      </c>
      <c r="E201" s="48">
        <v>0</v>
      </c>
      <c r="F201" s="12">
        <f t="shared" si="13"/>
        <v>0</v>
      </c>
      <c r="G201" s="12">
        <f t="shared" si="14"/>
        <v>0</v>
      </c>
      <c r="H201" s="12">
        <v>0</v>
      </c>
      <c r="I201" s="12">
        <v>0</v>
      </c>
      <c r="J201" s="12">
        <v>1</v>
      </c>
      <c r="K201">
        <f t="shared" si="15"/>
        <v>4</v>
      </c>
    </row>
    <row r="202" spans="1:11" x14ac:dyDescent="0.25">
      <c r="A202" s="40">
        <v>42643</v>
      </c>
      <c r="B202" s="8">
        <f t="shared" si="12"/>
        <v>5</v>
      </c>
      <c r="C202">
        <v>135.15927410173501</v>
      </c>
      <c r="D202" s="11">
        <v>28.1</v>
      </c>
      <c r="E202" s="48">
        <v>7.2</v>
      </c>
      <c r="F202" s="12">
        <f t="shared" si="13"/>
        <v>0</v>
      </c>
      <c r="G202" s="12">
        <f t="shared" si="14"/>
        <v>0</v>
      </c>
      <c r="H202" s="12">
        <v>0</v>
      </c>
      <c r="I202" s="12">
        <v>0</v>
      </c>
      <c r="J202" s="12">
        <v>1</v>
      </c>
      <c r="K202">
        <f t="shared" si="15"/>
        <v>5</v>
      </c>
    </row>
    <row r="203" spans="1:11" x14ac:dyDescent="0.25">
      <c r="A203" s="40">
        <v>42644</v>
      </c>
      <c r="B203" s="8">
        <f t="shared" si="12"/>
        <v>6</v>
      </c>
      <c r="C203">
        <v>142.462088437543</v>
      </c>
      <c r="D203" s="11">
        <v>27.9</v>
      </c>
      <c r="E203" s="48">
        <v>0</v>
      </c>
      <c r="F203" s="12">
        <f t="shared" si="13"/>
        <v>1</v>
      </c>
      <c r="G203" s="12">
        <f t="shared" si="14"/>
        <v>0</v>
      </c>
      <c r="H203" s="12">
        <v>0</v>
      </c>
      <c r="I203" s="12">
        <v>0</v>
      </c>
      <c r="J203" s="12">
        <v>1</v>
      </c>
      <c r="K203">
        <f t="shared" si="15"/>
        <v>6</v>
      </c>
    </row>
    <row r="204" spans="1:11" x14ac:dyDescent="0.25">
      <c r="A204" s="40">
        <v>42645</v>
      </c>
      <c r="B204" s="8">
        <f t="shared" si="12"/>
        <v>7</v>
      </c>
      <c r="C204">
        <v>153.22931372102599</v>
      </c>
      <c r="D204" s="11">
        <v>30</v>
      </c>
      <c r="E204" s="48">
        <v>0</v>
      </c>
      <c r="F204" s="12">
        <f t="shared" si="13"/>
        <v>1</v>
      </c>
      <c r="G204" s="12">
        <f t="shared" si="14"/>
        <v>0</v>
      </c>
      <c r="H204" s="12">
        <v>0</v>
      </c>
      <c r="I204" s="12">
        <v>0</v>
      </c>
      <c r="J204" s="12">
        <v>1</v>
      </c>
      <c r="K204">
        <f t="shared" si="15"/>
        <v>7</v>
      </c>
    </row>
    <row r="205" spans="1:11" x14ac:dyDescent="0.25">
      <c r="A205" s="40">
        <v>42646</v>
      </c>
      <c r="B205" s="8">
        <f t="shared" si="12"/>
        <v>1</v>
      </c>
      <c r="C205">
        <v>137.24099458081</v>
      </c>
      <c r="D205" s="11">
        <v>27.8</v>
      </c>
      <c r="E205" s="48">
        <v>75.400000000000006</v>
      </c>
      <c r="F205" s="12">
        <f t="shared" si="13"/>
        <v>0</v>
      </c>
      <c r="G205" s="12">
        <f t="shared" si="14"/>
        <v>0</v>
      </c>
      <c r="H205" s="12">
        <v>0</v>
      </c>
      <c r="I205" s="12">
        <v>0</v>
      </c>
      <c r="J205" s="12">
        <v>1</v>
      </c>
      <c r="K205">
        <f t="shared" si="15"/>
        <v>1</v>
      </c>
    </row>
    <row r="206" spans="1:11" x14ac:dyDescent="0.25">
      <c r="A206" s="40">
        <v>42647</v>
      </c>
      <c r="B206" s="8">
        <f t="shared" si="12"/>
        <v>2</v>
      </c>
      <c r="C206">
        <v>134.40851627036699</v>
      </c>
      <c r="D206" s="11">
        <v>28.3</v>
      </c>
      <c r="E206" s="48">
        <v>0</v>
      </c>
      <c r="F206" s="12">
        <f t="shared" si="13"/>
        <v>0</v>
      </c>
      <c r="G206" s="12">
        <f t="shared" si="14"/>
        <v>0</v>
      </c>
      <c r="H206" s="12">
        <v>0</v>
      </c>
      <c r="I206" s="12">
        <v>0</v>
      </c>
      <c r="J206" s="12">
        <v>1</v>
      </c>
      <c r="K206">
        <f t="shared" si="15"/>
        <v>2</v>
      </c>
    </row>
    <row r="207" spans="1:11" x14ac:dyDescent="0.25">
      <c r="A207" s="40">
        <v>42648</v>
      </c>
      <c r="B207" s="8">
        <f t="shared" si="12"/>
        <v>3</v>
      </c>
      <c r="C207">
        <v>133.626017743517</v>
      </c>
      <c r="D207" s="11">
        <v>28.5</v>
      </c>
      <c r="E207" s="48">
        <v>0</v>
      </c>
      <c r="F207" s="12">
        <f t="shared" si="13"/>
        <v>0</v>
      </c>
      <c r="G207" s="12">
        <f t="shared" si="14"/>
        <v>0</v>
      </c>
      <c r="H207" s="12">
        <v>0</v>
      </c>
      <c r="I207" s="12">
        <v>0</v>
      </c>
      <c r="J207" s="12">
        <v>1</v>
      </c>
      <c r="K207">
        <f t="shared" si="15"/>
        <v>3</v>
      </c>
    </row>
    <row r="208" spans="1:11" x14ac:dyDescent="0.25">
      <c r="A208" s="40">
        <v>42649</v>
      </c>
      <c r="B208" s="8">
        <f t="shared" si="12"/>
        <v>4</v>
      </c>
      <c r="C208">
        <v>130.457043811435</v>
      </c>
      <c r="D208" s="11">
        <v>27.9</v>
      </c>
      <c r="E208" s="48">
        <v>0.4</v>
      </c>
      <c r="F208" s="12">
        <f t="shared" si="13"/>
        <v>0</v>
      </c>
      <c r="G208" s="12">
        <f t="shared" si="14"/>
        <v>0</v>
      </c>
      <c r="H208" s="12">
        <v>0</v>
      </c>
      <c r="I208" s="12">
        <v>0</v>
      </c>
      <c r="J208" s="12">
        <v>1</v>
      </c>
      <c r="K208">
        <f t="shared" si="15"/>
        <v>4</v>
      </c>
    </row>
    <row r="209" spans="1:11" x14ac:dyDescent="0.25">
      <c r="A209" s="40">
        <v>42650</v>
      </c>
      <c r="B209" s="8">
        <f t="shared" si="12"/>
        <v>5</v>
      </c>
      <c r="C209">
        <v>132.78559536570299</v>
      </c>
      <c r="D209" s="11">
        <v>25.9</v>
      </c>
      <c r="E209" s="48">
        <v>22.2</v>
      </c>
      <c r="F209" s="12">
        <f t="shared" si="13"/>
        <v>0</v>
      </c>
      <c r="G209" s="12">
        <f t="shared" si="14"/>
        <v>0</v>
      </c>
      <c r="H209" s="12">
        <v>0</v>
      </c>
      <c r="I209" s="12">
        <v>0</v>
      </c>
      <c r="J209" s="12">
        <v>1</v>
      </c>
      <c r="K209">
        <f t="shared" si="15"/>
        <v>5</v>
      </c>
    </row>
    <row r="210" spans="1:11" x14ac:dyDescent="0.25">
      <c r="A210" s="40">
        <v>42651</v>
      </c>
      <c r="B210" s="8">
        <f t="shared" si="12"/>
        <v>6</v>
      </c>
      <c r="C210">
        <v>144.136428946108</v>
      </c>
      <c r="D210" s="11">
        <v>28.6</v>
      </c>
      <c r="E210" s="48">
        <v>0</v>
      </c>
      <c r="F210" s="12">
        <f t="shared" si="13"/>
        <v>1</v>
      </c>
      <c r="G210" s="12">
        <f t="shared" si="14"/>
        <v>0</v>
      </c>
      <c r="H210" s="12">
        <v>0</v>
      </c>
      <c r="I210" s="12">
        <v>0</v>
      </c>
      <c r="J210" s="12">
        <v>1</v>
      </c>
      <c r="K210">
        <f t="shared" si="15"/>
        <v>6</v>
      </c>
    </row>
    <row r="211" spans="1:11" x14ac:dyDescent="0.25">
      <c r="A211" s="40">
        <v>42652</v>
      </c>
      <c r="B211" s="8">
        <f t="shared" si="12"/>
        <v>7</v>
      </c>
      <c r="C211">
        <v>150.315300932789</v>
      </c>
      <c r="D211" s="11">
        <v>28.5</v>
      </c>
      <c r="E211" s="48">
        <v>0</v>
      </c>
      <c r="F211" s="12">
        <f t="shared" si="13"/>
        <v>1</v>
      </c>
      <c r="G211" s="12">
        <f t="shared" si="14"/>
        <v>0</v>
      </c>
      <c r="H211" s="12">
        <v>0</v>
      </c>
      <c r="I211" s="12">
        <v>0</v>
      </c>
      <c r="J211" s="12">
        <v>1</v>
      </c>
      <c r="K211">
        <f t="shared" si="15"/>
        <v>7</v>
      </c>
    </row>
    <row r="212" spans="1:11" x14ac:dyDescent="0.25">
      <c r="A212" s="40">
        <v>42653</v>
      </c>
      <c r="B212" s="8">
        <f t="shared" si="12"/>
        <v>1</v>
      </c>
      <c r="C212">
        <v>140.031245011061</v>
      </c>
      <c r="D212" s="11">
        <v>29.7</v>
      </c>
      <c r="E212" s="48">
        <v>0</v>
      </c>
      <c r="F212" s="12">
        <f t="shared" si="13"/>
        <v>0</v>
      </c>
      <c r="G212" s="12">
        <f t="shared" si="14"/>
        <v>0</v>
      </c>
      <c r="H212" s="12">
        <v>0</v>
      </c>
      <c r="I212" s="12">
        <v>0</v>
      </c>
      <c r="J212" s="12">
        <v>1</v>
      </c>
      <c r="K212">
        <f t="shared" si="15"/>
        <v>1</v>
      </c>
    </row>
    <row r="213" spans="1:11" x14ac:dyDescent="0.25">
      <c r="A213" s="40">
        <v>42654</v>
      </c>
      <c r="B213" s="8">
        <f t="shared" si="12"/>
        <v>2</v>
      </c>
      <c r="C213">
        <v>138.94793258375699</v>
      </c>
      <c r="D213" s="11">
        <v>30.1</v>
      </c>
      <c r="E213" s="48">
        <v>0</v>
      </c>
      <c r="F213" s="12">
        <f t="shared" si="13"/>
        <v>0</v>
      </c>
      <c r="G213" s="12">
        <f t="shared" si="14"/>
        <v>0</v>
      </c>
      <c r="H213" s="12">
        <v>0</v>
      </c>
      <c r="I213" s="12">
        <v>0</v>
      </c>
      <c r="J213" s="12">
        <v>1</v>
      </c>
      <c r="K213">
        <f t="shared" si="15"/>
        <v>2</v>
      </c>
    </row>
    <row r="214" spans="1:11" x14ac:dyDescent="0.25">
      <c r="A214" s="40">
        <v>42655</v>
      </c>
      <c r="B214" s="8">
        <f t="shared" si="12"/>
        <v>3</v>
      </c>
      <c r="C214">
        <v>134.646612082925</v>
      </c>
      <c r="D214" s="11">
        <v>29.9</v>
      </c>
      <c r="E214" s="48">
        <v>0.2</v>
      </c>
      <c r="F214" s="12">
        <f t="shared" si="13"/>
        <v>0</v>
      </c>
      <c r="G214" s="12">
        <f t="shared" si="14"/>
        <v>0</v>
      </c>
      <c r="H214" s="12">
        <v>0</v>
      </c>
      <c r="I214" s="12">
        <v>0</v>
      </c>
      <c r="J214" s="12">
        <v>1</v>
      </c>
      <c r="K214">
        <f t="shared" si="15"/>
        <v>3</v>
      </c>
    </row>
    <row r="215" spans="1:11" x14ac:dyDescent="0.25">
      <c r="A215" s="40">
        <v>42656</v>
      </c>
      <c r="B215" s="8">
        <f t="shared" si="12"/>
        <v>4</v>
      </c>
      <c r="C215">
        <v>135.63201974383301</v>
      </c>
      <c r="D215" s="11">
        <v>29.5</v>
      </c>
      <c r="E215" s="48">
        <v>0</v>
      </c>
      <c r="F215" s="12">
        <f t="shared" si="13"/>
        <v>0</v>
      </c>
      <c r="G215" s="12">
        <f t="shared" si="14"/>
        <v>0</v>
      </c>
      <c r="H215" s="12">
        <v>0</v>
      </c>
      <c r="I215" s="12">
        <v>0</v>
      </c>
      <c r="J215" s="12">
        <v>1</v>
      </c>
      <c r="K215">
        <f t="shared" si="15"/>
        <v>4</v>
      </c>
    </row>
    <row r="216" spans="1:11" x14ac:dyDescent="0.25">
      <c r="A216" s="40">
        <v>42657</v>
      </c>
      <c r="B216" s="8">
        <f t="shared" si="12"/>
        <v>5</v>
      </c>
      <c r="C216">
        <v>132.29867493785201</v>
      </c>
      <c r="D216" s="11">
        <v>28.9</v>
      </c>
      <c r="E216" s="48">
        <v>1.6</v>
      </c>
      <c r="F216" s="12">
        <f t="shared" si="13"/>
        <v>0</v>
      </c>
      <c r="G216" s="12">
        <f t="shared" si="14"/>
        <v>0</v>
      </c>
      <c r="H216" s="12">
        <v>0</v>
      </c>
      <c r="I216" s="12">
        <v>0</v>
      </c>
      <c r="J216" s="12">
        <v>1</v>
      </c>
      <c r="K216">
        <f t="shared" si="15"/>
        <v>5</v>
      </c>
    </row>
    <row r="217" spans="1:11" x14ac:dyDescent="0.25">
      <c r="A217" s="40">
        <v>42658</v>
      </c>
      <c r="B217" s="8">
        <f t="shared" si="12"/>
        <v>6</v>
      </c>
      <c r="C217">
        <v>144.92667685360499</v>
      </c>
      <c r="D217" s="11">
        <v>30</v>
      </c>
      <c r="E217" s="48">
        <v>0</v>
      </c>
      <c r="F217" s="12">
        <f t="shared" si="13"/>
        <v>1</v>
      </c>
      <c r="G217" s="12">
        <f t="shared" si="14"/>
        <v>0</v>
      </c>
      <c r="H217" s="12">
        <v>0</v>
      </c>
      <c r="I217" s="12">
        <v>0</v>
      </c>
      <c r="J217" s="12">
        <v>1</v>
      </c>
      <c r="K217">
        <f t="shared" si="15"/>
        <v>6</v>
      </c>
    </row>
    <row r="218" spans="1:11" x14ac:dyDescent="0.25">
      <c r="A218" s="40">
        <v>42659</v>
      </c>
      <c r="B218" s="8">
        <f t="shared" si="12"/>
        <v>7</v>
      </c>
      <c r="C218">
        <v>147.81570004789401</v>
      </c>
      <c r="D218" s="11">
        <v>28.6</v>
      </c>
      <c r="E218" s="48">
        <v>5</v>
      </c>
      <c r="F218" s="12">
        <f t="shared" si="13"/>
        <v>1</v>
      </c>
      <c r="G218" s="12">
        <f t="shared" si="14"/>
        <v>0</v>
      </c>
      <c r="H218" s="12">
        <v>0</v>
      </c>
      <c r="I218" s="12">
        <v>0</v>
      </c>
      <c r="J218" s="12">
        <v>1</v>
      </c>
      <c r="K218">
        <f t="shared" si="15"/>
        <v>7</v>
      </c>
    </row>
    <row r="219" spans="1:11" x14ac:dyDescent="0.25">
      <c r="A219" s="40">
        <v>42660</v>
      </c>
      <c r="B219" s="8">
        <f t="shared" si="12"/>
        <v>1</v>
      </c>
      <c r="C219">
        <v>134.01087873742799</v>
      </c>
      <c r="D219" s="11">
        <v>29.2</v>
      </c>
      <c r="E219" s="48">
        <v>0</v>
      </c>
      <c r="F219" s="12">
        <f t="shared" si="13"/>
        <v>0</v>
      </c>
      <c r="G219" s="12">
        <f t="shared" si="14"/>
        <v>0</v>
      </c>
      <c r="H219" s="12">
        <v>0</v>
      </c>
      <c r="I219" s="12">
        <v>0</v>
      </c>
      <c r="J219" s="12">
        <v>1</v>
      </c>
      <c r="K219">
        <f t="shared" si="15"/>
        <v>1</v>
      </c>
    </row>
    <row r="220" spans="1:11" x14ac:dyDescent="0.25">
      <c r="A220" s="40">
        <v>42661</v>
      </c>
      <c r="B220" s="8">
        <f t="shared" si="12"/>
        <v>2</v>
      </c>
      <c r="C220">
        <v>141.02789244418099</v>
      </c>
      <c r="D220" s="11">
        <v>29.6</v>
      </c>
      <c r="E220" s="48">
        <v>0</v>
      </c>
      <c r="F220" s="12">
        <f t="shared" si="13"/>
        <v>0</v>
      </c>
      <c r="G220" s="12">
        <f t="shared" si="14"/>
        <v>0</v>
      </c>
      <c r="H220" s="12">
        <v>0</v>
      </c>
      <c r="I220" s="12">
        <v>0</v>
      </c>
      <c r="J220" s="12">
        <v>1</v>
      </c>
      <c r="K220">
        <f t="shared" si="15"/>
        <v>2</v>
      </c>
    </row>
    <row r="221" spans="1:11" x14ac:dyDescent="0.25">
      <c r="A221" s="40">
        <v>42662</v>
      </c>
      <c r="B221" s="8">
        <f t="shared" si="12"/>
        <v>3</v>
      </c>
      <c r="C221">
        <v>130.05678837776799</v>
      </c>
      <c r="D221" s="11">
        <v>27.6</v>
      </c>
      <c r="E221" s="48">
        <v>22.4</v>
      </c>
      <c r="F221" s="12">
        <f t="shared" si="13"/>
        <v>0</v>
      </c>
      <c r="G221" s="12">
        <f t="shared" si="14"/>
        <v>0</v>
      </c>
      <c r="H221" s="12">
        <v>0</v>
      </c>
      <c r="I221" s="12">
        <v>0</v>
      </c>
      <c r="J221" s="12">
        <v>1</v>
      </c>
      <c r="K221">
        <f t="shared" si="15"/>
        <v>3</v>
      </c>
    </row>
    <row r="222" spans="1:11" x14ac:dyDescent="0.25">
      <c r="A222" s="40">
        <v>42663</v>
      </c>
      <c r="B222" s="8">
        <f t="shared" si="12"/>
        <v>4</v>
      </c>
      <c r="C222">
        <v>136.330877825165</v>
      </c>
      <c r="D222" s="11">
        <v>29</v>
      </c>
      <c r="E222" s="48">
        <v>0</v>
      </c>
      <c r="F222" s="12">
        <f t="shared" si="13"/>
        <v>0</v>
      </c>
      <c r="G222" s="12">
        <f t="shared" si="14"/>
        <v>0</v>
      </c>
      <c r="H222" s="12">
        <v>0</v>
      </c>
      <c r="I222" s="12">
        <v>0</v>
      </c>
      <c r="J222" s="12">
        <v>1</v>
      </c>
      <c r="K222">
        <f t="shared" si="15"/>
        <v>4</v>
      </c>
    </row>
    <row r="223" spans="1:11" x14ac:dyDescent="0.25">
      <c r="A223" s="40">
        <v>42664</v>
      </c>
      <c r="B223" s="8">
        <f t="shared" si="12"/>
        <v>5</v>
      </c>
      <c r="C223">
        <v>132.168677446576</v>
      </c>
      <c r="D223" s="11">
        <v>29</v>
      </c>
      <c r="E223" s="48">
        <v>1</v>
      </c>
      <c r="F223" s="12">
        <f t="shared" si="13"/>
        <v>0</v>
      </c>
      <c r="G223" s="12">
        <f t="shared" si="14"/>
        <v>0</v>
      </c>
      <c r="H223" s="12">
        <v>0</v>
      </c>
      <c r="I223" s="12">
        <v>0</v>
      </c>
      <c r="J223" s="12">
        <v>1</v>
      </c>
      <c r="K223">
        <f t="shared" si="15"/>
        <v>5</v>
      </c>
    </row>
    <row r="224" spans="1:11" x14ac:dyDescent="0.25">
      <c r="A224" s="40">
        <v>42665</v>
      </c>
      <c r="B224" s="8">
        <f t="shared" si="12"/>
        <v>6</v>
      </c>
      <c r="C224">
        <v>136.57889935457399</v>
      </c>
      <c r="D224" s="11">
        <v>28.3</v>
      </c>
      <c r="E224" s="48">
        <v>4.2</v>
      </c>
      <c r="F224" s="12">
        <f t="shared" si="13"/>
        <v>1</v>
      </c>
      <c r="G224" s="12">
        <f t="shared" si="14"/>
        <v>0</v>
      </c>
      <c r="H224" s="12">
        <v>0</v>
      </c>
      <c r="I224" s="12">
        <v>0</v>
      </c>
      <c r="J224" s="12">
        <v>1</v>
      </c>
      <c r="K224">
        <f t="shared" si="15"/>
        <v>6</v>
      </c>
    </row>
    <row r="225" spans="1:11" x14ac:dyDescent="0.25">
      <c r="A225" s="40">
        <v>42666</v>
      </c>
      <c r="B225" s="8">
        <f t="shared" si="12"/>
        <v>7</v>
      </c>
      <c r="C225">
        <v>146.776290282117</v>
      </c>
      <c r="D225" s="11">
        <v>28.2</v>
      </c>
      <c r="E225" s="48">
        <v>0.8</v>
      </c>
      <c r="F225" s="12">
        <f t="shared" si="13"/>
        <v>1</v>
      </c>
      <c r="G225" s="12">
        <f t="shared" si="14"/>
        <v>0</v>
      </c>
      <c r="H225" s="12">
        <v>0</v>
      </c>
      <c r="I225" s="12">
        <v>0</v>
      </c>
      <c r="J225" s="12">
        <v>1</v>
      </c>
      <c r="K225">
        <f t="shared" si="15"/>
        <v>7</v>
      </c>
    </row>
    <row r="226" spans="1:11" x14ac:dyDescent="0.25">
      <c r="A226" s="40">
        <v>42667</v>
      </c>
      <c r="B226" s="8">
        <f t="shared" si="12"/>
        <v>1</v>
      </c>
      <c r="C226">
        <v>134.42595844641599</v>
      </c>
      <c r="D226" s="11">
        <v>26.8</v>
      </c>
      <c r="E226" s="48">
        <v>7</v>
      </c>
      <c r="F226" s="12">
        <f t="shared" si="13"/>
        <v>0</v>
      </c>
      <c r="G226" s="12">
        <f t="shared" si="14"/>
        <v>0</v>
      </c>
      <c r="H226" s="12">
        <v>0</v>
      </c>
      <c r="I226" s="12">
        <v>0</v>
      </c>
      <c r="J226" s="12">
        <v>1</v>
      </c>
      <c r="K226">
        <f t="shared" si="15"/>
        <v>1</v>
      </c>
    </row>
    <row r="227" spans="1:11" x14ac:dyDescent="0.25">
      <c r="A227" s="40">
        <v>42668</v>
      </c>
      <c r="B227" s="8">
        <f t="shared" si="12"/>
        <v>2</v>
      </c>
      <c r="C227">
        <v>131.76100987524799</v>
      </c>
      <c r="D227" s="11">
        <v>26.9</v>
      </c>
      <c r="E227" s="48">
        <v>15</v>
      </c>
      <c r="F227" s="12">
        <f t="shared" si="13"/>
        <v>0</v>
      </c>
      <c r="G227" s="12">
        <f t="shared" si="14"/>
        <v>0</v>
      </c>
      <c r="H227" s="12">
        <v>0</v>
      </c>
      <c r="I227" s="12">
        <v>0</v>
      </c>
      <c r="J227" s="12">
        <v>1</v>
      </c>
      <c r="K227">
        <f t="shared" si="15"/>
        <v>2</v>
      </c>
    </row>
    <row r="228" spans="1:11" x14ac:dyDescent="0.25">
      <c r="A228" s="40">
        <v>42669</v>
      </c>
      <c r="B228" s="8">
        <f t="shared" si="12"/>
        <v>3</v>
      </c>
      <c r="C228">
        <v>136.11631734131799</v>
      </c>
      <c r="D228" s="11">
        <v>27.2</v>
      </c>
      <c r="E228" s="48">
        <v>1.6</v>
      </c>
      <c r="F228" s="12">
        <f t="shared" si="13"/>
        <v>0</v>
      </c>
      <c r="G228" s="12">
        <f t="shared" si="14"/>
        <v>0</v>
      </c>
      <c r="H228" s="12">
        <v>0</v>
      </c>
      <c r="I228" s="12">
        <v>0</v>
      </c>
      <c r="J228" s="12">
        <v>1</v>
      </c>
      <c r="K228">
        <f t="shared" si="15"/>
        <v>3</v>
      </c>
    </row>
    <row r="229" spans="1:11" x14ac:dyDescent="0.25">
      <c r="A229" s="40">
        <v>42670</v>
      </c>
      <c r="B229" s="8">
        <f t="shared" si="12"/>
        <v>4</v>
      </c>
      <c r="C229">
        <v>130.41998312313299</v>
      </c>
      <c r="D229" s="11">
        <v>25.9</v>
      </c>
      <c r="E229" s="48">
        <v>14.6</v>
      </c>
      <c r="F229" s="12">
        <f t="shared" si="13"/>
        <v>0</v>
      </c>
      <c r="G229" s="12">
        <f t="shared" si="14"/>
        <v>0</v>
      </c>
      <c r="H229" s="12">
        <v>0</v>
      </c>
      <c r="I229" s="12">
        <v>0</v>
      </c>
      <c r="J229" s="12">
        <v>1</v>
      </c>
      <c r="K229">
        <f t="shared" si="15"/>
        <v>4</v>
      </c>
    </row>
    <row r="230" spans="1:11" x14ac:dyDescent="0.25">
      <c r="A230" s="40">
        <v>42671</v>
      </c>
      <c r="B230" s="8">
        <f t="shared" si="12"/>
        <v>5</v>
      </c>
      <c r="C230">
        <v>125.850115173216</v>
      </c>
      <c r="D230" s="11">
        <v>27.4</v>
      </c>
      <c r="E230" s="48">
        <v>0</v>
      </c>
      <c r="F230" s="12">
        <f t="shared" si="13"/>
        <v>0</v>
      </c>
      <c r="G230" s="12">
        <f t="shared" si="14"/>
        <v>0</v>
      </c>
      <c r="H230" s="12">
        <v>0</v>
      </c>
      <c r="I230" s="12">
        <v>0</v>
      </c>
      <c r="J230" s="12">
        <v>1</v>
      </c>
      <c r="K230">
        <f t="shared" si="15"/>
        <v>5</v>
      </c>
    </row>
    <row r="231" spans="1:11" x14ac:dyDescent="0.25">
      <c r="A231" s="40">
        <v>42672</v>
      </c>
      <c r="B231" s="8">
        <f t="shared" si="12"/>
        <v>6</v>
      </c>
      <c r="C231">
        <v>140.59627796656599</v>
      </c>
      <c r="D231" s="11">
        <v>27.1</v>
      </c>
      <c r="E231" s="48">
        <v>9.1999999999999993</v>
      </c>
      <c r="F231" s="12">
        <f t="shared" si="13"/>
        <v>1</v>
      </c>
      <c r="G231" s="12">
        <f t="shared" si="14"/>
        <v>1</v>
      </c>
      <c r="H231" s="12">
        <v>0</v>
      </c>
      <c r="I231" s="12">
        <v>0</v>
      </c>
      <c r="J231" s="12">
        <v>1</v>
      </c>
      <c r="K231">
        <f t="shared" si="15"/>
        <v>6</v>
      </c>
    </row>
    <row r="232" spans="1:11" x14ac:dyDescent="0.25">
      <c r="A232" s="40">
        <v>42673</v>
      </c>
      <c r="B232" s="8">
        <f t="shared" si="12"/>
        <v>7</v>
      </c>
      <c r="C232">
        <v>141.41332360252699</v>
      </c>
      <c r="D232" s="11">
        <v>27.3</v>
      </c>
      <c r="E232" s="48">
        <v>0.4</v>
      </c>
      <c r="F232" s="12">
        <f t="shared" si="13"/>
        <v>1</v>
      </c>
      <c r="G232" s="12">
        <f t="shared" si="14"/>
        <v>0</v>
      </c>
      <c r="H232" s="12">
        <v>0</v>
      </c>
      <c r="I232" s="12">
        <v>0</v>
      </c>
      <c r="J232" s="12">
        <v>1</v>
      </c>
      <c r="K232">
        <f t="shared" si="15"/>
        <v>7</v>
      </c>
    </row>
    <row r="233" spans="1:11" x14ac:dyDescent="0.25">
      <c r="A233" s="40">
        <v>42674</v>
      </c>
      <c r="B233" s="8">
        <f t="shared" si="12"/>
        <v>1</v>
      </c>
      <c r="C233">
        <v>137.606905831642</v>
      </c>
      <c r="D233" s="11">
        <v>28.8</v>
      </c>
      <c r="E233" s="48">
        <v>0</v>
      </c>
      <c r="F233" s="12">
        <f t="shared" si="13"/>
        <v>0</v>
      </c>
      <c r="G233" s="12">
        <f t="shared" si="14"/>
        <v>0</v>
      </c>
      <c r="H233" s="12">
        <v>0</v>
      </c>
      <c r="I233" s="12">
        <v>0</v>
      </c>
      <c r="J233" s="12">
        <v>1</v>
      </c>
      <c r="K233">
        <f t="shared" si="15"/>
        <v>1</v>
      </c>
    </row>
    <row r="234" spans="1:11" x14ac:dyDescent="0.25">
      <c r="A234" s="40">
        <v>42675</v>
      </c>
      <c r="B234" s="8">
        <f t="shared" si="12"/>
        <v>2</v>
      </c>
      <c r="C234">
        <v>132.03982028416999</v>
      </c>
      <c r="D234" s="11">
        <v>26.7</v>
      </c>
      <c r="E234" s="48">
        <v>35</v>
      </c>
      <c r="F234" s="12">
        <f t="shared" si="13"/>
        <v>0</v>
      </c>
      <c r="G234" s="12">
        <f t="shared" si="14"/>
        <v>0</v>
      </c>
      <c r="H234" s="12">
        <v>0</v>
      </c>
      <c r="I234" s="12">
        <v>0</v>
      </c>
      <c r="J234" s="12">
        <v>1</v>
      </c>
      <c r="K234">
        <f t="shared" si="15"/>
        <v>2</v>
      </c>
    </row>
    <row r="235" spans="1:11" x14ac:dyDescent="0.25">
      <c r="A235" s="40">
        <v>42676</v>
      </c>
      <c r="B235" s="8">
        <f t="shared" si="12"/>
        <v>3</v>
      </c>
      <c r="C235">
        <v>132.499942983556</v>
      </c>
      <c r="D235" s="11">
        <v>27.4</v>
      </c>
      <c r="E235" s="48">
        <v>1</v>
      </c>
      <c r="F235" s="12">
        <f t="shared" si="13"/>
        <v>0</v>
      </c>
      <c r="G235" s="12">
        <f t="shared" si="14"/>
        <v>0</v>
      </c>
      <c r="H235" s="12">
        <v>0</v>
      </c>
      <c r="I235" s="12">
        <v>0</v>
      </c>
      <c r="J235" s="12">
        <v>1</v>
      </c>
      <c r="K235">
        <f t="shared" si="15"/>
        <v>3</v>
      </c>
    </row>
    <row r="236" spans="1:11" x14ac:dyDescent="0.25">
      <c r="A236" s="40">
        <v>42677</v>
      </c>
      <c r="B236" s="8">
        <f t="shared" si="12"/>
        <v>4</v>
      </c>
      <c r="C236">
        <v>133.815882500513</v>
      </c>
      <c r="D236" s="11">
        <v>27.4</v>
      </c>
      <c r="E236" s="48">
        <v>19.2</v>
      </c>
      <c r="F236" s="12">
        <f t="shared" si="13"/>
        <v>0</v>
      </c>
      <c r="G236" s="12">
        <f t="shared" si="14"/>
        <v>0</v>
      </c>
      <c r="H236" s="12">
        <v>0</v>
      </c>
      <c r="I236" s="12">
        <v>0</v>
      </c>
      <c r="J236" s="12">
        <v>1</v>
      </c>
      <c r="K236">
        <f t="shared" si="15"/>
        <v>4</v>
      </c>
    </row>
    <row r="237" spans="1:11" x14ac:dyDescent="0.25">
      <c r="A237" s="40">
        <v>42678</v>
      </c>
      <c r="B237" s="8">
        <f t="shared" si="12"/>
        <v>5</v>
      </c>
      <c r="C237">
        <v>131.34593016625999</v>
      </c>
      <c r="D237" s="11">
        <v>28.3</v>
      </c>
      <c r="E237" s="48">
        <v>0</v>
      </c>
      <c r="F237" s="12">
        <f t="shared" si="13"/>
        <v>0</v>
      </c>
      <c r="G237" s="12">
        <f t="shared" si="14"/>
        <v>0</v>
      </c>
      <c r="H237" s="12">
        <v>0</v>
      </c>
      <c r="I237" s="12">
        <v>0</v>
      </c>
      <c r="J237" s="12">
        <v>1</v>
      </c>
      <c r="K237">
        <f t="shared" si="15"/>
        <v>5</v>
      </c>
    </row>
    <row r="238" spans="1:11" x14ac:dyDescent="0.25">
      <c r="A238" s="40">
        <v>42679</v>
      </c>
      <c r="B238" s="8">
        <f t="shared" si="12"/>
        <v>6</v>
      </c>
      <c r="C238">
        <v>140.03238533993201</v>
      </c>
      <c r="D238" s="11">
        <v>26.9</v>
      </c>
      <c r="E238" s="48">
        <v>4.4000000000000004</v>
      </c>
      <c r="F238" s="12">
        <f t="shared" si="13"/>
        <v>1</v>
      </c>
      <c r="G238" s="12">
        <f t="shared" si="14"/>
        <v>0</v>
      </c>
      <c r="H238" s="12">
        <v>0</v>
      </c>
      <c r="I238" s="12">
        <v>0</v>
      </c>
      <c r="J238" s="12">
        <v>1</v>
      </c>
      <c r="K238">
        <f t="shared" si="15"/>
        <v>6</v>
      </c>
    </row>
    <row r="239" spans="1:11" x14ac:dyDescent="0.25">
      <c r="A239" s="40">
        <v>42680</v>
      </c>
      <c r="B239" s="8">
        <f t="shared" si="12"/>
        <v>7</v>
      </c>
      <c r="C239">
        <v>143.553720893106</v>
      </c>
      <c r="D239" s="11">
        <v>28.8</v>
      </c>
      <c r="E239" s="48">
        <v>0</v>
      </c>
      <c r="F239" s="12">
        <f t="shared" si="13"/>
        <v>1</v>
      </c>
      <c r="G239" s="12">
        <f t="shared" si="14"/>
        <v>0</v>
      </c>
      <c r="H239" s="12">
        <v>0</v>
      </c>
      <c r="I239" s="12">
        <v>0</v>
      </c>
      <c r="J239" s="12">
        <v>1</v>
      </c>
      <c r="K239">
        <f t="shared" si="15"/>
        <v>7</v>
      </c>
    </row>
    <row r="240" spans="1:11" x14ac:dyDescent="0.25">
      <c r="A240" s="40">
        <v>42681</v>
      </c>
      <c r="B240" s="8">
        <f t="shared" si="12"/>
        <v>1</v>
      </c>
      <c r="C240">
        <v>133.71895454649101</v>
      </c>
      <c r="D240" s="11">
        <v>26.8</v>
      </c>
      <c r="E240" s="48">
        <v>1.2</v>
      </c>
      <c r="F240" s="12">
        <f t="shared" si="13"/>
        <v>0</v>
      </c>
      <c r="G240" s="12">
        <f t="shared" si="14"/>
        <v>0</v>
      </c>
      <c r="H240" s="12">
        <v>0</v>
      </c>
      <c r="I240" s="12">
        <v>0</v>
      </c>
      <c r="J240" s="12">
        <v>1</v>
      </c>
      <c r="K240">
        <f t="shared" si="15"/>
        <v>1</v>
      </c>
    </row>
    <row r="241" spans="1:11" x14ac:dyDescent="0.25">
      <c r="A241" s="40">
        <v>42682</v>
      </c>
      <c r="B241" s="8">
        <f t="shared" si="12"/>
        <v>2</v>
      </c>
      <c r="C241">
        <v>134.39688006020901</v>
      </c>
      <c r="D241" s="11">
        <v>28.7</v>
      </c>
      <c r="E241" s="48">
        <v>0</v>
      </c>
      <c r="F241" s="12">
        <f t="shared" si="13"/>
        <v>0</v>
      </c>
      <c r="G241" s="12">
        <f t="shared" si="14"/>
        <v>0</v>
      </c>
      <c r="H241" s="12">
        <v>0</v>
      </c>
      <c r="I241" s="12">
        <v>0</v>
      </c>
      <c r="J241" s="12">
        <v>1</v>
      </c>
      <c r="K241">
        <f t="shared" si="15"/>
        <v>2</v>
      </c>
    </row>
    <row r="242" spans="1:11" x14ac:dyDescent="0.25">
      <c r="A242" s="40">
        <v>42683</v>
      </c>
      <c r="B242" s="8">
        <f t="shared" si="12"/>
        <v>3</v>
      </c>
      <c r="C242">
        <v>135.472210185417</v>
      </c>
      <c r="D242" s="11">
        <v>27</v>
      </c>
      <c r="E242" s="48">
        <v>64.400000000000006</v>
      </c>
      <c r="F242" s="12">
        <f t="shared" si="13"/>
        <v>0</v>
      </c>
      <c r="G242" s="12">
        <f t="shared" si="14"/>
        <v>0</v>
      </c>
      <c r="H242" s="12">
        <v>0</v>
      </c>
      <c r="I242" s="12">
        <v>0</v>
      </c>
      <c r="J242" s="12">
        <v>1</v>
      </c>
      <c r="K242">
        <f t="shared" si="15"/>
        <v>3</v>
      </c>
    </row>
    <row r="243" spans="1:11" x14ac:dyDescent="0.25">
      <c r="A243" s="40">
        <v>42684</v>
      </c>
      <c r="B243" s="8">
        <f t="shared" si="12"/>
        <v>4</v>
      </c>
      <c r="C243">
        <v>138.939950281661</v>
      </c>
      <c r="D243" s="11">
        <v>27.3</v>
      </c>
      <c r="E243" s="48">
        <v>11</v>
      </c>
      <c r="F243" s="12">
        <f t="shared" si="13"/>
        <v>0</v>
      </c>
      <c r="G243" s="12">
        <f t="shared" si="14"/>
        <v>0</v>
      </c>
      <c r="H243" s="12">
        <v>0</v>
      </c>
      <c r="I243" s="12">
        <v>0</v>
      </c>
      <c r="J243" s="12">
        <v>1</v>
      </c>
      <c r="K243">
        <f t="shared" si="15"/>
        <v>4</v>
      </c>
    </row>
    <row r="244" spans="1:11" x14ac:dyDescent="0.25">
      <c r="A244" s="40">
        <v>42685</v>
      </c>
      <c r="B244" s="8">
        <f t="shared" si="12"/>
        <v>5</v>
      </c>
      <c r="C244">
        <v>132.07517047916599</v>
      </c>
      <c r="D244" s="11">
        <v>26.9</v>
      </c>
      <c r="E244" s="48">
        <v>5.6</v>
      </c>
      <c r="F244" s="12">
        <f t="shared" si="13"/>
        <v>0</v>
      </c>
      <c r="G244" s="12">
        <f t="shared" si="14"/>
        <v>0</v>
      </c>
      <c r="H244" s="12">
        <v>0</v>
      </c>
      <c r="I244" s="12">
        <v>0</v>
      </c>
      <c r="J244" s="12">
        <v>1</v>
      </c>
      <c r="K244">
        <f t="shared" si="15"/>
        <v>5</v>
      </c>
    </row>
    <row r="245" spans="1:11" x14ac:dyDescent="0.25">
      <c r="A245" s="40">
        <v>42686</v>
      </c>
      <c r="B245" s="8">
        <f t="shared" si="12"/>
        <v>6</v>
      </c>
      <c r="C245">
        <v>139.831687458663</v>
      </c>
      <c r="D245" s="11">
        <v>27.5</v>
      </c>
      <c r="E245" s="48">
        <v>8.8000000000000007</v>
      </c>
      <c r="F245" s="12">
        <f t="shared" si="13"/>
        <v>1</v>
      </c>
      <c r="G245" s="12">
        <f t="shared" si="14"/>
        <v>0</v>
      </c>
      <c r="H245" s="12">
        <v>0</v>
      </c>
      <c r="I245" s="12">
        <v>0</v>
      </c>
      <c r="J245" s="12">
        <v>1</v>
      </c>
      <c r="K245">
        <f t="shared" si="15"/>
        <v>6</v>
      </c>
    </row>
    <row r="246" spans="1:11" x14ac:dyDescent="0.25">
      <c r="A246" s="40">
        <v>42687</v>
      </c>
      <c r="B246" s="8">
        <f t="shared" si="12"/>
        <v>7</v>
      </c>
      <c r="C246">
        <v>149.44408967546201</v>
      </c>
      <c r="D246" s="11">
        <v>27.8</v>
      </c>
      <c r="E246" s="48">
        <v>0</v>
      </c>
      <c r="F246" s="12">
        <f t="shared" si="13"/>
        <v>1</v>
      </c>
      <c r="G246" s="12">
        <f t="shared" si="14"/>
        <v>0</v>
      </c>
      <c r="H246" s="12">
        <v>0</v>
      </c>
      <c r="I246" s="12">
        <v>0</v>
      </c>
      <c r="J246" s="12">
        <v>1</v>
      </c>
      <c r="K246">
        <f t="shared" si="15"/>
        <v>7</v>
      </c>
    </row>
    <row r="247" spans="1:11" x14ac:dyDescent="0.25">
      <c r="A247" s="40">
        <v>42688</v>
      </c>
      <c r="B247" s="8">
        <f t="shared" si="12"/>
        <v>1</v>
      </c>
      <c r="C247">
        <v>132.20858895705501</v>
      </c>
      <c r="D247" s="11">
        <v>25.5</v>
      </c>
      <c r="E247" s="48">
        <v>65.599999999999994</v>
      </c>
      <c r="F247" s="12">
        <f t="shared" si="13"/>
        <v>0</v>
      </c>
      <c r="G247" s="12">
        <f t="shared" si="14"/>
        <v>0</v>
      </c>
      <c r="H247" s="12">
        <v>0</v>
      </c>
      <c r="I247" s="12">
        <v>0</v>
      </c>
      <c r="J247" s="12">
        <v>1</v>
      </c>
      <c r="K247">
        <f t="shared" si="15"/>
        <v>1</v>
      </c>
    </row>
    <row r="248" spans="1:11" x14ac:dyDescent="0.25">
      <c r="A248" s="40">
        <v>42689</v>
      </c>
      <c r="B248" s="8">
        <f t="shared" si="12"/>
        <v>2</v>
      </c>
      <c r="C248">
        <v>133.203525896869</v>
      </c>
      <c r="D248" s="11">
        <v>27.6</v>
      </c>
      <c r="E248" s="48">
        <v>0</v>
      </c>
      <c r="F248" s="12">
        <f t="shared" si="13"/>
        <v>0</v>
      </c>
      <c r="G248" s="12">
        <f t="shared" si="14"/>
        <v>0</v>
      </c>
      <c r="H248" s="12">
        <v>0</v>
      </c>
      <c r="I248" s="12">
        <v>0</v>
      </c>
      <c r="J248" s="12">
        <v>1</v>
      </c>
      <c r="K248">
        <f t="shared" si="15"/>
        <v>2</v>
      </c>
    </row>
    <row r="249" spans="1:11" x14ac:dyDescent="0.25">
      <c r="A249" s="40">
        <v>42690</v>
      </c>
      <c r="B249" s="8">
        <f t="shared" si="12"/>
        <v>3</v>
      </c>
      <c r="C249">
        <v>128.50480078454601</v>
      </c>
      <c r="D249" s="11">
        <v>26.4</v>
      </c>
      <c r="E249" s="48">
        <v>30.2</v>
      </c>
      <c r="F249" s="12">
        <f t="shared" si="13"/>
        <v>0</v>
      </c>
      <c r="G249" s="12">
        <f t="shared" si="14"/>
        <v>0</v>
      </c>
      <c r="H249" s="12">
        <v>0</v>
      </c>
      <c r="I249" s="12">
        <v>0</v>
      </c>
      <c r="J249" s="12">
        <v>1</v>
      </c>
      <c r="K249">
        <f t="shared" si="15"/>
        <v>3</v>
      </c>
    </row>
    <row r="250" spans="1:11" x14ac:dyDescent="0.25">
      <c r="A250" s="40">
        <v>42691</v>
      </c>
      <c r="B250" s="8">
        <f t="shared" si="12"/>
        <v>4</v>
      </c>
      <c r="C250">
        <v>135.03831505005999</v>
      </c>
      <c r="D250" s="11">
        <v>27</v>
      </c>
      <c r="E250" s="48">
        <v>29.4</v>
      </c>
      <c r="F250" s="12">
        <f t="shared" si="13"/>
        <v>0</v>
      </c>
      <c r="G250" s="12">
        <f t="shared" si="14"/>
        <v>0</v>
      </c>
      <c r="H250" s="12">
        <v>0</v>
      </c>
      <c r="I250" s="12">
        <v>0</v>
      </c>
      <c r="J250" s="12">
        <v>1</v>
      </c>
      <c r="K250">
        <f t="shared" si="15"/>
        <v>4</v>
      </c>
    </row>
    <row r="251" spans="1:11" x14ac:dyDescent="0.25">
      <c r="A251" s="40">
        <v>42692</v>
      </c>
      <c r="B251" s="8">
        <f t="shared" si="12"/>
        <v>5</v>
      </c>
      <c r="C251">
        <v>130.94567473259301</v>
      </c>
      <c r="D251" s="11">
        <v>27.4</v>
      </c>
      <c r="E251" s="48">
        <v>1</v>
      </c>
      <c r="F251" s="12">
        <f t="shared" si="13"/>
        <v>0</v>
      </c>
      <c r="G251" s="12">
        <f t="shared" si="14"/>
        <v>0</v>
      </c>
      <c r="H251" s="12">
        <v>0</v>
      </c>
      <c r="I251" s="12">
        <v>0</v>
      </c>
      <c r="J251" s="12">
        <v>1</v>
      </c>
      <c r="K251">
        <f t="shared" si="15"/>
        <v>5</v>
      </c>
    </row>
    <row r="252" spans="1:11" x14ac:dyDescent="0.25">
      <c r="A252" s="40">
        <v>42693</v>
      </c>
      <c r="B252" s="8">
        <f t="shared" si="12"/>
        <v>6</v>
      </c>
      <c r="C252">
        <v>142.06274089447399</v>
      </c>
      <c r="D252" s="11">
        <v>27.9</v>
      </c>
      <c r="E252" s="48">
        <v>0.8</v>
      </c>
      <c r="F252" s="12">
        <f t="shared" si="13"/>
        <v>1</v>
      </c>
      <c r="G252" s="12">
        <f t="shared" si="14"/>
        <v>0</v>
      </c>
      <c r="H252" s="12">
        <v>0</v>
      </c>
      <c r="I252" s="12">
        <v>0</v>
      </c>
      <c r="J252" s="12">
        <v>1</v>
      </c>
      <c r="K252">
        <f t="shared" si="15"/>
        <v>6</v>
      </c>
    </row>
    <row r="253" spans="1:11" x14ac:dyDescent="0.25">
      <c r="A253" s="40">
        <v>42694</v>
      </c>
      <c r="B253" s="8">
        <f t="shared" si="12"/>
        <v>7</v>
      </c>
      <c r="C253">
        <v>147.84477843409999</v>
      </c>
      <c r="D253" s="11">
        <v>28</v>
      </c>
      <c r="E253" s="48">
        <v>1.8</v>
      </c>
      <c r="F253" s="12">
        <f t="shared" si="13"/>
        <v>1</v>
      </c>
      <c r="G253" s="12">
        <f t="shared" si="14"/>
        <v>0</v>
      </c>
      <c r="H253" s="12">
        <v>0</v>
      </c>
      <c r="I253" s="12">
        <v>0</v>
      </c>
      <c r="J253" s="12">
        <v>1</v>
      </c>
      <c r="K253">
        <f t="shared" si="15"/>
        <v>7</v>
      </c>
    </row>
    <row r="254" spans="1:11" x14ac:dyDescent="0.25">
      <c r="A254" s="40">
        <v>42695</v>
      </c>
      <c r="B254" s="8">
        <f t="shared" si="12"/>
        <v>1</v>
      </c>
      <c r="C254">
        <v>137.08178438661699</v>
      </c>
      <c r="D254" s="11">
        <v>28.6</v>
      </c>
      <c r="E254" s="48">
        <v>0</v>
      </c>
      <c r="F254" s="12">
        <f t="shared" si="13"/>
        <v>0</v>
      </c>
      <c r="G254" s="12">
        <f t="shared" si="14"/>
        <v>0</v>
      </c>
      <c r="H254" s="12">
        <v>0</v>
      </c>
      <c r="I254" s="12">
        <v>0</v>
      </c>
      <c r="J254" s="12">
        <v>1</v>
      </c>
      <c r="K254">
        <f t="shared" si="15"/>
        <v>1</v>
      </c>
    </row>
    <row r="255" spans="1:11" x14ac:dyDescent="0.25">
      <c r="A255" s="40">
        <v>42696</v>
      </c>
      <c r="B255" s="8">
        <f t="shared" si="12"/>
        <v>2</v>
      </c>
      <c r="C255">
        <v>134.30850457271899</v>
      </c>
      <c r="D255" s="11">
        <v>27.4</v>
      </c>
      <c r="E255" s="48">
        <v>1.4</v>
      </c>
      <c r="F255" s="12">
        <f t="shared" si="13"/>
        <v>0</v>
      </c>
      <c r="G255" s="12">
        <f t="shared" si="14"/>
        <v>0</v>
      </c>
      <c r="H255" s="12">
        <v>0</v>
      </c>
      <c r="I255" s="12">
        <v>0</v>
      </c>
      <c r="J255" s="12">
        <v>1</v>
      </c>
      <c r="K255">
        <f t="shared" si="15"/>
        <v>2</v>
      </c>
    </row>
    <row r="256" spans="1:11" x14ac:dyDescent="0.25">
      <c r="A256" s="40">
        <v>42697</v>
      </c>
      <c r="B256" s="8">
        <f t="shared" si="12"/>
        <v>3</v>
      </c>
      <c r="C256">
        <v>132.93725910552601</v>
      </c>
      <c r="D256" s="11">
        <v>27.6</v>
      </c>
      <c r="E256" s="48">
        <v>1.2</v>
      </c>
      <c r="F256" s="12">
        <f t="shared" si="13"/>
        <v>0</v>
      </c>
      <c r="G256" s="12">
        <f t="shared" si="14"/>
        <v>0</v>
      </c>
      <c r="H256" s="12">
        <v>0</v>
      </c>
      <c r="I256" s="12">
        <v>0</v>
      </c>
      <c r="J256" s="12">
        <v>1</v>
      </c>
      <c r="K256">
        <f t="shared" si="15"/>
        <v>3</v>
      </c>
    </row>
    <row r="257" spans="1:11" x14ac:dyDescent="0.25">
      <c r="A257" s="40">
        <v>42698</v>
      </c>
      <c r="B257" s="8">
        <f t="shared" si="12"/>
        <v>4</v>
      </c>
      <c r="C257">
        <v>131.806052865646</v>
      </c>
      <c r="D257" s="11">
        <v>27.6</v>
      </c>
      <c r="E257" s="48">
        <v>0</v>
      </c>
      <c r="F257" s="12">
        <f t="shared" si="13"/>
        <v>0</v>
      </c>
      <c r="G257" s="12">
        <f t="shared" si="14"/>
        <v>0</v>
      </c>
      <c r="H257" s="12">
        <v>0</v>
      </c>
      <c r="I257" s="12">
        <v>0</v>
      </c>
      <c r="J257" s="12">
        <v>1</v>
      </c>
      <c r="K257">
        <f t="shared" si="15"/>
        <v>4</v>
      </c>
    </row>
    <row r="258" spans="1:11" x14ac:dyDescent="0.25">
      <c r="A258" s="40">
        <v>42699</v>
      </c>
      <c r="B258" s="8">
        <f t="shared" ref="B258:B321" si="16">WEEKDAY(A258,2)</f>
        <v>5</v>
      </c>
      <c r="C258">
        <v>130.701644354232</v>
      </c>
      <c r="D258" s="11">
        <v>27.7</v>
      </c>
      <c r="E258" s="48">
        <v>2.8</v>
      </c>
      <c r="F258" s="12">
        <f t="shared" ref="F258:F321" si="17">VLOOKUP(B258,$S$1:$T$7,2,FALSE)</f>
        <v>0</v>
      </c>
      <c r="G258" s="12">
        <f t="shared" ref="G258:G321" si="18">COUNTIF(list,A258)</f>
        <v>0</v>
      </c>
      <c r="H258" s="12">
        <v>0</v>
      </c>
      <c r="I258" s="12">
        <v>0</v>
      </c>
      <c r="J258" s="12">
        <v>1</v>
      </c>
      <c r="K258">
        <f t="shared" si="15"/>
        <v>5</v>
      </c>
    </row>
    <row r="259" spans="1:11" x14ac:dyDescent="0.25">
      <c r="A259" s="40">
        <v>42700</v>
      </c>
      <c r="B259" s="8">
        <f t="shared" si="16"/>
        <v>6</v>
      </c>
      <c r="C259">
        <v>139.86646748922399</v>
      </c>
      <c r="D259" s="11">
        <v>27.4</v>
      </c>
      <c r="E259" s="48">
        <v>4.5999999999999996</v>
      </c>
      <c r="F259" s="12">
        <f t="shared" si="17"/>
        <v>1</v>
      </c>
      <c r="G259" s="12">
        <f t="shared" si="18"/>
        <v>0</v>
      </c>
      <c r="H259" s="12">
        <v>0</v>
      </c>
      <c r="I259" s="12">
        <v>0</v>
      </c>
      <c r="J259" s="12">
        <v>1</v>
      </c>
      <c r="K259">
        <f t="shared" ref="K259:K322" si="19">B259</f>
        <v>6</v>
      </c>
    </row>
    <row r="260" spans="1:11" x14ac:dyDescent="0.25">
      <c r="A260" s="40">
        <v>42701</v>
      </c>
      <c r="B260" s="8">
        <f t="shared" si="16"/>
        <v>7</v>
      </c>
      <c r="C260">
        <v>142.526284580473</v>
      </c>
      <c r="D260" s="11">
        <v>27.3</v>
      </c>
      <c r="E260" s="48">
        <v>0</v>
      </c>
      <c r="F260" s="12">
        <f t="shared" si="17"/>
        <v>1</v>
      </c>
      <c r="G260" s="12">
        <f t="shared" si="18"/>
        <v>0</v>
      </c>
      <c r="H260" s="12">
        <v>0</v>
      </c>
      <c r="I260" s="12">
        <v>0</v>
      </c>
      <c r="J260" s="12">
        <v>1</v>
      </c>
      <c r="K260">
        <f t="shared" si="19"/>
        <v>7</v>
      </c>
    </row>
    <row r="261" spans="1:11" x14ac:dyDescent="0.25">
      <c r="A261" s="40">
        <v>42702</v>
      </c>
      <c r="B261" s="8">
        <f t="shared" si="16"/>
        <v>1</v>
      </c>
      <c r="C261">
        <v>138.10922069924999</v>
      </c>
      <c r="D261" s="11">
        <v>27.6</v>
      </c>
      <c r="E261" s="48">
        <v>0</v>
      </c>
      <c r="F261" s="12">
        <f t="shared" si="17"/>
        <v>0</v>
      </c>
      <c r="G261" s="12">
        <f t="shared" si="18"/>
        <v>0</v>
      </c>
      <c r="H261" s="12">
        <v>0</v>
      </c>
      <c r="I261" s="12">
        <v>0</v>
      </c>
      <c r="J261" s="12">
        <v>1</v>
      </c>
      <c r="K261">
        <f t="shared" si="19"/>
        <v>1</v>
      </c>
    </row>
    <row r="262" spans="1:11" x14ac:dyDescent="0.25">
      <c r="A262" s="40">
        <v>42703</v>
      </c>
      <c r="B262" s="8">
        <f t="shared" si="16"/>
        <v>2</v>
      </c>
      <c r="C262">
        <v>129.80192487513401</v>
      </c>
      <c r="D262" s="11">
        <v>26.4</v>
      </c>
      <c r="E262" s="48">
        <v>0.8</v>
      </c>
      <c r="F262" s="12">
        <f t="shared" si="17"/>
        <v>0</v>
      </c>
      <c r="G262" s="12">
        <f t="shared" si="18"/>
        <v>0</v>
      </c>
      <c r="H262" s="12">
        <v>0</v>
      </c>
      <c r="I262" s="12">
        <v>0</v>
      </c>
      <c r="J262" s="12">
        <v>1</v>
      </c>
      <c r="K262">
        <f t="shared" si="19"/>
        <v>2</v>
      </c>
    </row>
    <row r="263" spans="1:11" x14ac:dyDescent="0.25">
      <c r="A263" s="40">
        <v>42704</v>
      </c>
      <c r="B263" s="8">
        <f t="shared" si="16"/>
        <v>3</v>
      </c>
      <c r="C263">
        <v>134.93920138968301</v>
      </c>
      <c r="D263" s="11">
        <v>28.1</v>
      </c>
      <c r="E263" s="48">
        <v>0</v>
      </c>
      <c r="F263" s="12">
        <f t="shared" si="17"/>
        <v>0</v>
      </c>
      <c r="G263" s="12">
        <f t="shared" si="18"/>
        <v>0</v>
      </c>
      <c r="H263" s="12">
        <v>0</v>
      </c>
      <c r="I263" s="12">
        <v>0</v>
      </c>
      <c r="J263" s="12">
        <v>1</v>
      </c>
      <c r="K263">
        <f t="shared" si="19"/>
        <v>3</v>
      </c>
    </row>
    <row r="264" spans="1:11" x14ac:dyDescent="0.25">
      <c r="A264" s="40">
        <v>42705</v>
      </c>
      <c r="B264" s="8">
        <f t="shared" si="16"/>
        <v>4</v>
      </c>
      <c r="C264">
        <v>129.056985000342</v>
      </c>
      <c r="D264" s="11">
        <v>25.7</v>
      </c>
      <c r="E264" s="48">
        <v>18.399999999999999</v>
      </c>
      <c r="F264" s="12">
        <f t="shared" si="17"/>
        <v>0</v>
      </c>
      <c r="G264" s="12">
        <f t="shared" si="18"/>
        <v>0</v>
      </c>
      <c r="H264" s="12">
        <v>0</v>
      </c>
      <c r="I264" s="12">
        <v>0</v>
      </c>
      <c r="J264" s="12">
        <v>1</v>
      </c>
      <c r="K264">
        <f t="shared" si="19"/>
        <v>4</v>
      </c>
    </row>
    <row r="265" spans="1:11" x14ac:dyDescent="0.25">
      <c r="A265" s="40">
        <v>42706</v>
      </c>
      <c r="B265" s="8">
        <f t="shared" si="16"/>
        <v>5</v>
      </c>
      <c r="C265">
        <v>134.79715074998299</v>
      </c>
      <c r="D265" s="11">
        <v>27.4</v>
      </c>
      <c r="E265" s="48">
        <v>1.2</v>
      </c>
      <c r="F265" s="12">
        <f t="shared" si="17"/>
        <v>0</v>
      </c>
      <c r="G265" s="12">
        <f t="shared" si="18"/>
        <v>0</v>
      </c>
      <c r="H265" s="12">
        <v>0</v>
      </c>
      <c r="I265" s="12">
        <v>0</v>
      </c>
      <c r="J265" s="12">
        <v>1</v>
      </c>
      <c r="K265">
        <f t="shared" si="19"/>
        <v>5</v>
      </c>
    </row>
    <row r="266" spans="1:11" x14ac:dyDescent="0.25">
      <c r="A266" s="40">
        <v>42707</v>
      </c>
      <c r="B266" s="8">
        <f t="shared" si="16"/>
        <v>6</v>
      </c>
      <c r="C266">
        <v>138.56704184835999</v>
      </c>
      <c r="D266" s="11">
        <v>27.3</v>
      </c>
      <c r="E266" s="48">
        <v>1</v>
      </c>
      <c r="F266" s="12">
        <f t="shared" si="17"/>
        <v>1</v>
      </c>
      <c r="G266" s="12">
        <f t="shared" si="18"/>
        <v>0</v>
      </c>
      <c r="H266" s="12">
        <v>0</v>
      </c>
      <c r="I266" s="12">
        <v>0</v>
      </c>
      <c r="J266" s="12">
        <v>1</v>
      </c>
      <c r="K266">
        <f t="shared" si="19"/>
        <v>6</v>
      </c>
    </row>
    <row r="267" spans="1:11" x14ac:dyDescent="0.25">
      <c r="A267" s="40">
        <v>42708</v>
      </c>
      <c r="B267" s="8">
        <f t="shared" si="16"/>
        <v>7</v>
      </c>
      <c r="C267">
        <v>141.41974602448201</v>
      </c>
      <c r="D267" s="11">
        <v>28.6</v>
      </c>
      <c r="E267" s="48">
        <v>18.600000000000001</v>
      </c>
      <c r="F267" s="12">
        <f t="shared" si="17"/>
        <v>1</v>
      </c>
      <c r="G267" s="12">
        <f t="shared" si="18"/>
        <v>0</v>
      </c>
      <c r="H267" s="12">
        <v>0</v>
      </c>
      <c r="I267" s="12">
        <v>0</v>
      </c>
      <c r="J267" s="12">
        <v>1</v>
      </c>
      <c r="K267">
        <f t="shared" si="19"/>
        <v>7</v>
      </c>
    </row>
    <row r="268" spans="1:11" x14ac:dyDescent="0.25">
      <c r="A268" s="40">
        <v>42709</v>
      </c>
      <c r="B268" s="8">
        <f t="shared" si="16"/>
        <v>1</v>
      </c>
      <c r="C268">
        <v>134.05972466381999</v>
      </c>
      <c r="D268" s="11">
        <v>28.7</v>
      </c>
      <c r="E268" s="48">
        <v>0.8</v>
      </c>
      <c r="F268" s="12">
        <f t="shared" si="17"/>
        <v>0</v>
      </c>
      <c r="G268" s="12">
        <f t="shared" si="18"/>
        <v>0</v>
      </c>
      <c r="H268" s="12">
        <v>0</v>
      </c>
      <c r="I268" s="12">
        <v>0</v>
      </c>
      <c r="J268" s="12">
        <v>1</v>
      </c>
      <c r="K268">
        <f t="shared" si="19"/>
        <v>1</v>
      </c>
    </row>
    <row r="269" spans="1:11" x14ac:dyDescent="0.25">
      <c r="A269" s="40">
        <v>42710</v>
      </c>
      <c r="B269" s="8">
        <f t="shared" si="16"/>
        <v>2</v>
      </c>
      <c r="C269">
        <v>127.340129220794</v>
      </c>
      <c r="D269" s="11">
        <v>27.7</v>
      </c>
      <c r="E269" s="48">
        <v>21.6</v>
      </c>
      <c r="F269" s="12">
        <f t="shared" si="17"/>
        <v>0</v>
      </c>
      <c r="G269" s="12">
        <f t="shared" si="18"/>
        <v>0</v>
      </c>
      <c r="H269" s="12">
        <v>0</v>
      </c>
      <c r="I269" s="12">
        <v>0</v>
      </c>
      <c r="J269" s="12">
        <v>1</v>
      </c>
      <c r="K269">
        <f t="shared" si="19"/>
        <v>2</v>
      </c>
    </row>
    <row r="270" spans="1:11" x14ac:dyDescent="0.25">
      <c r="A270" s="40">
        <v>42711</v>
      </c>
      <c r="B270" s="8">
        <f t="shared" si="16"/>
        <v>3</v>
      </c>
      <c r="C270">
        <v>134.17444807196199</v>
      </c>
      <c r="D270" s="11">
        <v>27.8</v>
      </c>
      <c r="E270" s="48">
        <v>33.4</v>
      </c>
      <c r="F270" s="12">
        <f t="shared" si="17"/>
        <v>0</v>
      </c>
      <c r="G270" s="12">
        <f t="shared" si="18"/>
        <v>0</v>
      </c>
      <c r="H270" s="12">
        <v>0</v>
      </c>
      <c r="I270" s="12">
        <v>0</v>
      </c>
      <c r="J270" s="12">
        <v>1</v>
      </c>
      <c r="K270">
        <f t="shared" si="19"/>
        <v>3</v>
      </c>
    </row>
    <row r="271" spans="1:11" x14ac:dyDescent="0.25">
      <c r="A271" s="40">
        <v>42712</v>
      </c>
      <c r="B271" s="8">
        <f t="shared" si="16"/>
        <v>4</v>
      </c>
      <c r="C271">
        <v>132.87710326248299</v>
      </c>
      <c r="D271" s="11">
        <v>28.5</v>
      </c>
      <c r="E271" s="48">
        <v>0</v>
      </c>
      <c r="F271" s="12">
        <f t="shared" si="17"/>
        <v>0</v>
      </c>
      <c r="G271" s="12">
        <f t="shared" si="18"/>
        <v>0</v>
      </c>
      <c r="H271" s="12">
        <v>0</v>
      </c>
      <c r="I271" s="12">
        <v>0</v>
      </c>
      <c r="J271" s="12">
        <v>1</v>
      </c>
      <c r="K271">
        <f t="shared" si="19"/>
        <v>4</v>
      </c>
    </row>
    <row r="272" spans="1:11" x14ac:dyDescent="0.25">
      <c r="A272" s="40">
        <v>42713</v>
      </c>
      <c r="B272" s="8">
        <f t="shared" si="16"/>
        <v>5</v>
      </c>
      <c r="C272">
        <v>126.366407159654</v>
      </c>
      <c r="D272" s="11">
        <v>27</v>
      </c>
      <c r="E272" s="48">
        <v>23.4</v>
      </c>
      <c r="F272" s="12">
        <f t="shared" si="17"/>
        <v>0</v>
      </c>
      <c r="G272" s="12">
        <f t="shared" si="18"/>
        <v>0</v>
      </c>
      <c r="H272" s="12">
        <v>0</v>
      </c>
      <c r="I272" s="12">
        <v>0</v>
      </c>
      <c r="J272" s="12">
        <v>1</v>
      </c>
      <c r="K272">
        <f t="shared" si="19"/>
        <v>5</v>
      </c>
    </row>
    <row r="273" spans="1:11" x14ac:dyDescent="0.25">
      <c r="A273" s="40">
        <v>42714</v>
      </c>
      <c r="B273" s="8">
        <f t="shared" si="16"/>
        <v>6</v>
      </c>
      <c r="C273">
        <v>133.045478413735</v>
      </c>
      <c r="D273" s="11">
        <v>27.5</v>
      </c>
      <c r="E273" s="48">
        <v>2</v>
      </c>
      <c r="F273" s="12">
        <f t="shared" si="17"/>
        <v>1</v>
      </c>
      <c r="G273" s="12">
        <f t="shared" si="18"/>
        <v>0</v>
      </c>
      <c r="H273" s="12">
        <v>0</v>
      </c>
      <c r="I273" s="12">
        <v>0</v>
      </c>
      <c r="J273" s="12">
        <v>1</v>
      </c>
      <c r="K273">
        <f t="shared" si="19"/>
        <v>6</v>
      </c>
    </row>
    <row r="274" spans="1:11" x14ac:dyDescent="0.25">
      <c r="A274" s="40">
        <v>42715</v>
      </c>
      <c r="B274" s="8">
        <f t="shared" si="16"/>
        <v>7</v>
      </c>
      <c r="C274">
        <v>138.92491039017401</v>
      </c>
      <c r="D274" s="11">
        <v>26.5</v>
      </c>
      <c r="E274" s="48">
        <v>7.6</v>
      </c>
      <c r="F274" s="12">
        <f t="shared" si="17"/>
        <v>1</v>
      </c>
      <c r="G274" s="12">
        <f t="shared" si="18"/>
        <v>0</v>
      </c>
      <c r="H274" s="12">
        <v>0</v>
      </c>
      <c r="I274" s="12">
        <v>0</v>
      </c>
      <c r="J274" s="12">
        <v>1</v>
      </c>
      <c r="K274">
        <f t="shared" si="19"/>
        <v>7</v>
      </c>
    </row>
    <row r="275" spans="1:11" x14ac:dyDescent="0.25">
      <c r="A275" s="40">
        <v>42716</v>
      </c>
      <c r="B275" s="8">
        <f t="shared" si="16"/>
        <v>1</v>
      </c>
      <c r="C275">
        <v>133.60996324284801</v>
      </c>
      <c r="D275" s="11">
        <v>28.5</v>
      </c>
      <c r="E275" s="48">
        <v>0</v>
      </c>
      <c r="F275" s="12">
        <f t="shared" si="17"/>
        <v>0</v>
      </c>
      <c r="G275" s="12">
        <f t="shared" si="18"/>
        <v>0</v>
      </c>
      <c r="H275" s="12">
        <v>0</v>
      </c>
      <c r="I275" s="12">
        <v>0</v>
      </c>
      <c r="J275" s="12">
        <v>1</v>
      </c>
      <c r="K275">
        <f t="shared" si="19"/>
        <v>1</v>
      </c>
    </row>
    <row r="276" spans="1:11" x14ac:dyDescent="0.25">
      <c r="A276" s="40">
        <v>42717</v>
      </c>
      <c r="B276" s="8">
        <f t="shared" si="16"/>
        <v>2</v>
      </c>
      <c r="C276">
        <v>128.50334467249601</v>
      </c>
      <c r="D276" s="11">
        <v>28.4</v>
      </c>
      <c r="E276" s="48">
        <v>0</v>
      </c>
      <c r="F276" s="12">
        <f t="shared" si="17"/>
        <v>0</v>
      </c>
      <c r="G276" s="12">
        <f t="shared" si="18"/>
        <v>0</v>
      </c>
      <c r="H276" s="12">
        <v>0</v>
      </c>
      <c r="I276" s="12">
        <v>0</v>
      </c>
      <c r="J276" s="12">
        <v>1</v>
      </c>
      <c r="K276">
        <f t="shared" si="19"/>
        <v>2</v>
      </c>
    </row>
    <row r="277" spans="1:11" x14ac:dyDescent="0.25">
      <c r="A277" s="40">
        <v>42718</v>
      </c>
      <c r="B277" s="8">
        <f t="shared" si="16"/>
        <v>3</v>
      </c>
      <c r="C277">
        <v>127.30474190087</v>
      </c>
      <c r="D277" s="11">
        <v>28</v>
      </c>
      <c r="E277" s="48">
        <v>0.2</v>
      </c>
      <c r="F277" s="12">
        <f t="shared" si="17"/>
        <v>0</v>
      </c>
      <c r="G277" s="12">
        <f t="shared" si="18"/>
        <v>0</v>
      </c>
      <c r="H277" s="12">
        <v>0</v>
      </c>
      <c r="I277" s="12">
        <v>0</v>
      </c>
      <c r="J277" s="12">
        <v>1</v>
      </c>
      <c r="K277">
        <f t="shared" si="19"/>
        <v>3</v>
      </c>
    </row>
    <row r="278" spans="1:11" x14ac:dyDescent="0.25">
      <c r="A278" s="40">
        <v>42719</v>
      </c>
      <c r="B278" s="8">
        <f t="shared" si="16"/>
        <v>4</v>
      </c>
      <c r="C278">
        <v>127.40633775484601</v>
      </c>
      <c r="D278" s="11">
        <v>28.7</v>
      </c>
      <c r="E278" s="48">
        <v>0</v>
      </c>
      <c r="F278" s="12">
        <f t="shared" si="17"/>
        <v>0</v>
      </c>
      <c r="G278" s="12">
        <f t="shared" si="18"/>
        <v>0</v>
      </c>
      <c r="H278" s="12">
        <v>0</v>
      </c>
      <c r="I278" s="12">
        <v>0</v>
      </c>
      <c r="J278" s="12">
        <v>1</v>
      </c>
      <c r="K278">
        <f t="shared" si="19"/>
        <v>4</v>
      </c>
    </row>
    <row r="279" spans="1:11" x14ac:dyDescent="0.25">
      <c r="A279" s="40">
        <v>42720</v>
      </c>
      <c r="B279" s="8">
        <f t="shared" si="16"/>
        <v>5</v>
      </c>
      <c r="C279">
        <v>125.794502408621</v>
      </c>
      <c r="D279" s="11">
        <v>28.2</v>
      </c>
      <c r="E279" s="48">
        <v>2.4</v>
      </c>
      <c r="F279" s="12">
        <f t="shared" si="17"/>
        <v>0</v>
      </c>
      <c r="G279" s="12">
        <f t="shared" si="18"/>
        <v>0</v>
      </c>
      <c r="H279" s="12">
        <v>0</v>
      </c>
      <c r="I279" s="12">
        <v>0</v>
      </c>
      <c r="J279" s="12">
        <v>1</v>
      </c>
      <c r="K279">
        <f t="shared" si="19"/>
        <v>5</v>
      </c>
    </row>
    <row r="280" spans="1:11" x14ac:dyDescent="0.25">
      <c r="A280" s="40">
        <v>42721</v>
      </c>
      <c r="B280" s="8">
        <f t="shared" si="16"/>
        <v>6</v>
      </c>
      <c r="C280">
        <v>133.720691308418</v>
      </c>
      <c r="D280" s="11">
        <v>26.8</v>
      </c>
      <c r="E280" s="48">
        <v>29.6</v>
      </c>
      <c r="F280" s="12">
        <f t="shared" si="17"/>
        <v>1</v>
      </c>
      <c r="G280" s="12">
        <f t="shared" si="18"/>
        <v>0</v>
      </c>
      <c r="H280" s="12">
        <v>0</v>
      </c>
      <c r="I280" s="12">
        <v>0</v>
      </c>
      <c r="J280" s="12">
        <v>1</v>
      </c>
      <c r="K280">
        <f t="shared" si="19"/>
        <v>6</v>
      </c>
    </row>
    <row r="281" spans="1:11" x14ac:dyDescent="0.25">
      <c r="A281" s="40">
        <v>42722</v>
      </c>
      <c r="B281" s="8">
        <f t="shared" si="16"/>
        <v>7</v>
      </c>
      <c r="C281">
        <v>136.12189219424201</v>
      </c>
      <c r="D281" s="11">
        <v>26.9</v>
      </c>
      <c r="E281" s="48">
        <v>2.4</v>
      </c>
      <c r="F281" s="12">
        <f t="shared" si="17"/>
        <v>1</v>
      </c>
      <c r="G281" s="12">
        <f t="shared" si="18"/>
        <v>0</v>
      </c>
      <c r="H281" s="12">
        <v>0</v>
      </c>
      <c r="I281" s="12">
        <v>0</v>
      </c>
      <c r="J281" s="12">
        <v>1</v>
      </c>
      <c r="K281">
        <f t="shared" si="19"/>
        <v>7</v>
      </c>
    </row>
    <row r="282" spans="1:11" x14ac:dyDescent="0.25">
      <c r="A282" s="40">
        <v>42723</v>
      </c>
      <c r="B282" s="8">
        <f t="shared" si="16"/>
        <v>1</v>
      </c>
      <c r="C282">
        <v>130.253875482295</v>
      </c>
      <c r="D282" s="11">
        <v>28</v>
      </c>
      <c r="E282" s="48">
        <v>6</v>
      </c>
      <c r="F282" s="12">
        <f t="shared" si="17"/>
        <v>0</v>
      </c>
      <c r="G282" s="12">
        <f t="shared" si="18"/>
        <v>0</v>
      </c>
      <c r="H282" s="12">
        <v>0</v>
      </c>
      <c r="I282" s="12">
        <v>0</v>
      </c>
      <c r="J282" s="12">
        <v>1</v>
      </c>
      <c r="K282">
        <f t="shared" si="19"/>
        <v>1</v>
      </c>
    </row>
    <row r="283" spans="1:11" x14ac:dyDescent="0.25">
      <c r="A283" s="40">
        <v>42724</v>
      </c>
      <c r="B283" s="8">
        <f t="shared" si="16"/>
        <v>2</v>
      </c>
      <c r="C283">
        <v>125.87555078651199</v>
      </c>
      <c r="D283" s="11">
        <v>28.6</v>
      </c>
      <c r="E283" s="48">
        <v>0</v>
      </c>
      <c r="F283" s="12">
        <f t="shared" si="17"/>
        <v>0</v>
      </c>
      <c r="G283" s="12">
        <f t="shared" si="18"/>
        <v>0</v>
      </c>
      <c r="H283" s="12">
        <v>0</v>
      </c>
      <c r="I283" s="12">
        <v>0</v>
      </c>
      <c r="J283" s="12">
        <v>1</v>
      </c>
      <c r="K283">
        <f t="shared" si="19"/>
        <v>2</v>
      </c>
    </row>
    <row r="284" spans="1:11" x14ac:dyDescent="0.25">
      <c r="A284" s="40">
        <v>42725</v>
      </c>
      <c r="B284" s="8">
        <f t="shared" si="16"/>
        <v>3</v>
      </c>
      <c r="C284">
        <v>132.30634003789899</v>
      </c>
      <c r="D284" s="11">
        <v>28.5</v>
      </c>
      <c r="E284" s="48">
        <v>3</v>
      </c>
      <c r="F284" s="12">
        <f t="shared" si="17"/>
        <v>0</v>
      </c>
      <c r="G284" s="12">
        <f t="shared" si="18"/>
        <v>0</v>
      </c>
      <c r="H284" s="12">
        <v>0</v>
      </c>
      <c r="I284" s="12">
        <v>0</v>
      </c>
      <c r="J284" s="12">
        <v>1</v>
      </c>
      <c r="K284">
        <f t="shared" si="19"/>
        <v>3</v>
      </c>
    </row>
    <row r="285" spans="1:11" x14ac:dyDescent="0.25">
      <c r="A285" s="40">
        <v>42726</v>
      </c>
      <c r="B285" s="8">
        <f t="shared" si="16"/>
        <v>4</v>
      </c>
      <c r="C285">
        <v>129.266455103765</v>
      </c>
      <c r="D285" s="11">
        <v>26.7</v>
      </c>
      <c r="E285" s="48">
        <v>12.2</v>
      </c>
      <c r="F285" s="12">
        <f t="shared" si="17"/>
        <v>0</v>
      </c>
      <c r="G285" s="12">
        <f t="shared" si="18"/>
        <v>0</v>
      </c>
      <c r="H285" s="12">
        <v>0</v>
      </c>
      <c r="I285" s="12">
        <v>0</v>
      </c>
      <c r="J285" s="12">
        <v>1</v>
      </c>
      <c r="K285">
        <f t="shared" si="19"/>
        <v>4</v>
      </c>
    </row>
    <row r="286" spans="1:11" x14ac:dyDescent="0.25">
      <c r="A286" s="40">
        <v>42727</v>
      </c>
      <c r="B286" s="8">
        <f t="shared" si="16"/>
        <v>5</v>
      </c>
      <c r="C286">
        <v>125.22145613113901</v>
      </c>
      <c r="D286" s="11">
        <v>27</v>
      </c>
      <c r="E286" s="48">
        <v>19.600000000000001</v>
      </c>
      <c r="F286" s="12">
        <f t="shared" si="17"/>
        <v>0</v>
      </c>
      <c r="G286" s="12">
        <f t="shared" si="18"/>
        <v>0</v>
      </c>
      <c r="H286" s="12">
        <v>0</v>
      </c>
      <c r="I286" s="12">
        <v>0</v>
      </c>
      <c r="J286" s="12">
        <v>1</v>
      </c>
      <c r="K286">
        <f t="shared" si="19"/>
        <v>5</v>
      </c>
    </row>
    <row r="287" spans="1:11" x14ac:dyDescent="0.25">
      <c r="A287" s="40">
        <v>42728</v>
      </c>
      <c r="B287" s="8">
        <f t="shared" si="16"/>
        <v>6</v>
      </c>
      <c r="C287">
        <v>135.735485491199</v>
      </c>
      <c r="D287" s="11">
        <v>26.3</v>
      </c>
      <c r="E287" s="48">
        <v>73</v>
      </c>
      <c r="F287" s="12">
        <f t="shared" si="17"/>
        <v>1</v>
      </c>
      <c r="G287" s="12">
        <f t="shared" si="18"/>
        <v>0</v>
      </c>
      <c r="H287" s="12">
        <v>0</v>
      </c>
      <c r="I287" s="12">
        <v>0</v>
      </c>
      <c r="J287" s="12">
        <v>1</v>
      </c>
      <c r="K287">
        <f t="shared" si="19"/>
        <v>6</v>
      </c>
    </row>
    <row r="288" spans="1:11" x14ac:dyDescent="0.25">
      <c r="A288" s="40">
        <v>42729</v>
      </c>
      <c r="B288" s="8">
        <f t="shared" si="16"/>
        <v>7</v>
      </c>
      <c r="C288">
        <v>131.74299673523399</v>
      </c>
      <c r="D288" s="11">
        <v>26.6</v>
      </c>
      <c r="E288" s="48">
        <v>10.4</v>
      </c>
      <c r="F288" s="12">
        <f t="shared" si="17"/>
        <v>1</v>
      </c>
      <c r="G288" s="12">
        <f t="shared" si="18"/>
        <v>1</v>
      </c>
      <c r="H288" s="12">
        <v>0</v>
      </c>
      <c r="I288" s="12">
        <v>0</v>
      </c>
      <c r="J288" s="12">
        <v>1</v>
      </c>
      <c r="K288">
        <f t="shared" si="19"/>
        <v>7</v>
      </c>
    </row>
    <row r="289" spans="1:11" x14ac:dyDescent="0.25">
      <c r="A289" s="40">
        <v>42730</v>
      </c>
      <c r="B289" s="8">
        <f t="shared" si="16"/>
        <v>1</v>
      </c>
      <c r="C289">
        <v>146.98408712129901</v>
      </c>
      <c r="D289" s="11">
        <v>26.5</v>
      </c>
      <c r="E289" s="48">
        <v>0</v>
      </c>
      <c r="F289" s="12">
        <f t="shared" si="17"/>
        <v>0</v>
      </c>
      <c r="G289" s="12">
        <f t="shared" si="18"/>
        <v>1</v>
      </c>
      <c r="H289" s="12">
        <v>0</v>
      </c>
      <c r="I289" s="12">
        <v>0</v>
      </c>
      <c r="J289" s="12">
        <v>1</v>
      </c>
      <c r="K289">
        <f t="shared" si="19"/>
        <v>1</v>
      </c>
    </row>
    <row r="290" spans="1:11" x14ac:dyDescent="0.25">
      <c r="A290" s="40">
        <v>42731</v>
      </c>
      <c r="B290" s="8">
        <f t="shared" si="16"/>
        <v>2</v>
      </c>
      <c r="C290">
        <v>133.65619506403999</v>
      </c>
      <c r="D290" s="11">
        <v>26.3</v>
      </c>
      <c r="E290" s="48">
        <v>0.6</v>
      </c>
      <c r="F290" s="12">
        <f t="shared" si="17"/>
        <v>0</v>
      </c>
      <c r="G290" s="12">
        <f t="shared" si="18"/>
        <v>0</v>
      </c>
      <c r="H290" s="12">
        <v>0</v>
      </c>
      <c r="I290" s="12">
        <v>0</v>
      </c>
      <c r="J290" s="12">
        <v>1</v>
      </c>
      <c r="K290">
        <f t="shared" si="19"/>
        <v>2</v>
      </c>
    </row>
    <row r="291" spans="1:11" x14ac:dyDescent="0.25">
      <c r="A291" s="40">
        <v>42732</v>
      </c>
      <c r="B291" s="8">
        <f t="shared" si="16"/>
        <v>3</v>
      </c>
      <c r="C291">
        <v>129.896400311028</v>
      </c>
      <c r="D291" s="11">
        <v>25.7</v>
      </c>
      <c r="E291" s="48">
        <v>3.8</v>
      </c>
      <c r="F291" s="12">
        <f t="shared" si="17"/>
        <v>0</v>
      </c>
      <c r="G291" s="12">
        <f t="shared" si="18"/>
        <v>0</v>
      </c>
      <c r="H291" s="12">
        <v>0</v>
      </c>
      <c r="I291" s="12">
        <v>0</v>
      </c>
      <c r="J291" s="12">
        <v>1</v>
      </c>
      <c r="K291">
        <f t="shared" si="19"/>
        <v>3</v>
      </c>
    </row>
    <row r="292" spans="1:11" x14ac:dyDescent="0.25">
      <c r="A292" s="40">
        <v>42733</v>
      </c>
      <c r="B292" s="8">
        <f t="shared" si="16"/>
        <v>4</v>
      </c>
      <c r="C292">
        <v>134.64812194788001</v>
      </c>
      <c r="D292" s="11">
        <v>27.6</v>
      </c>
      <c r="E292" s="48">
        <v>0</v>
      </c>
      <c r="F292" s="12">
        <f t="shared" si="17"/>
        <v>0</v>
      </c>
      <c r="G292" s="12">
        <f t="shared" si="18"/>
        <v>0</v>
      </c>
      <c r="H292" s="12">
        <v>0</v>
      </c>
      <c r="I292" s="12">
        <v>0</v>
      </c>
      <c r="J292" s="12">
        <v>1</v>
      </c>
      <c r="K292">
        <f t="shared" si="19"/>
        <v>4</v>
      </c>
    </row>
    <row r="293" spans="1:11" x14ac:dyDescent="0.25">
      <c r="A293" s="40">
        <v>42734</v>
      </c>
      <c r="B293" s="8">
        <f t="shared" si="16"/>
        <v>5</v>
      </c>
      <c r="C293">
        <v>136.14337547350601</v>
      </c>
      <c r="D293" s="11">
        <v>27</v>
      </c>
      <c r="E293" s="48">
        <v>1.4</v>
      </c>
      <c r="F293" s="12">
        <f t="shared" si="17"/>
        <v>0</v>
      </c>
      <c r="G293" s="12">
        <f t="shared" si="18"/>
        <v>0</v>
      </c>
      <c r="H293" s="12">
        <v>0</v>
      </c>
      <c r="I293" s="12">
        <v>0</v>
      </c>
      <c r="J293" s="12">
        <v>1</v>
      </c>
      <c r="K293">
        <f t="shared" si="19"/>
        <v>5</v>
      </c>
    </row>
    <row r="294" spans="1:11" x14ac:dyDescent="0.25">
      <c r="A294" s="40">
        <v>42735</v>
      </c>
      <c r="B294" s="8">
        <f t="shared" si="16"/>
        <v>6</v>
      </c>
      <c r="C294">
        <v>140.044954589019</v>
      </c>
      <c r="D294" s="11">
        <v>26.6</v>
      </c>
      <c r="E294" s="48">
        <v>0</v>
      </c>
      <c r="F294" s="12">
        <f t="shared" si="17"/>
        <v>1</v>
      </c>
      <c r="G294" s="12">
        <f t="shared" si="18"/>
        <v>0</v>
      </c>
      <c r="H294" s="12">
        <v>0</v>
      </c>
      <c r="I294" s="12">
        <v>0</v>
      </c>
      <c r="J294" s="12">
        <v>1</v>
      </c>
      <c r="K294">
        <f t="shared" si="19"/>
        <v>6</v>
      </c>
    </row>
    <row r="295" spans="1:11" x14ac:dyDescent="0.25">
      <c r="A295" s="40">
        <v>42736</v>
      </c>
      <c r="B295" s="8">
        <f t="shared" si="16"/>
        <v>7</v>
      </c>
      <c r="C295">
        <v>142.232212130893</v>
      </c>
      <c r="D295" s="13">
        <v>27.4</v>
      </c>
      <c r="E295" s="49">
        <v>0.8</v>
      </c>
      <c r="F295" s="12">
        <f t="shared" si="17"/>
        <v>1</v>
      </c>
      <c r="G295" s="12">
        <f t="shared" si="18"/>
        <v>1</v>
      </c>
      <c r="H295" s="12">
        <v>0</v>
      </c>
      <c r="I295" s="12">
        <v>0</v>
      </c>
      <c r="J295" s="12">
        <v>1</v>
      </c>
      <c r="K295">
        <f t="shared" si="19"/>
        <v>7</v>
      </c>
    </row>
    <row r="296" spans="1:11" x14ac:dyDescent="0.25">
      <c r="A296" s="40">
        <v>42737</v>
      </c>
      <c r="B296" s="8">
        <f t="shared" si="16"/>
        <v>1</v>
      </c>
      <c r="C296">
        <v>149.82314819040701</v>
      </c>
      <c r="D296" s="13">
        <v>26.6</v>
      </c>
      <c r="E296" s="49">
        <v>0</v>
      </c>
      <c r="F296" s="12">
        <f t="shared" si="17"/>
        <v>0</v>
      </c>
      <c r="G296" s="12">
        <f t="shared" si="18"/>
        <v>1</v>
      </c>
      <c r="H296" s="12">
        <v>0</v>
      </c>
      <c r="I296" s="12">
        <v>0</v>
      </c>
      <c r="J296" s="12">
        <v>1</v>
      </c>
      <c r="K296">
        <f t="shared" si="19"/>
        <v>1</v>
      </c>
    </row>
    <row r="297" spans="1:11" x14ac:dyDescent="0.25">
      <c r="A297" s="40">
        <v>42738</v>
      </c>
      <c r="B297" s="8">
        <f t="shared" si="16"/>
        <v>2</v>
      </c>
      <c r="C297">
        <v>141.03361325361701</v>
      </c>
      <c r="D297" s="13">
        <v>26.4</v>
      </c>
      <c r="E297" s="49">
        <v>0.6</v>
      </c>
      <c r="F297" s="12">
        <f t="shared" si="17"/>
        <v>0</v>
      </c>
      <c r="G297" s="12">
        <f t="shared" si="18"/>
        <v>0</v>
      </c>
      <c r="H297" s="12">
        <v>0</v>
      </c>
      <c r="I297" s="12">
        <v>0</v>
      </c>
      <c r="J297" s="12">
        <v>1</v>
      </c>
      <c r="K297">
        <f t="shared" si="19"/>
        <v>2</v>
      </c>
    </row>
    <row r="298" spans="1:11" x14ac:dyDescent="0.25">
      <c r="A298" s="40">
        <v>42739</v>
      </c>
      <c r="B298" s="8">
        <f t="shared" si="16"/>
        <v>3</v>
      </c>
      <c r="C298">
        <v>138.90568664141301</v>
      </c>
      <c r="D298" s="13">
        <v>26.6</v>
      </c>
      <c r="E298" s="49">
        <v>2.8</v>
      </c>
      <c r="F298" s="12">
        <f t="shared" si="17"/>
        <v>0</v>
      </c>
      <c r="G298" s="12">
        <f t="shared" si="18"/>
        <v>0</v>
      </c>
      <c r="H298" s="12">
        <v>0</v>
      </c>
      <c r="I298" s="12">
        <v>0</v>
      </c>
      <c r="J298" s="12">
        <v>1</v>
      </c>
      <c r="K298">
        <f t="shared" si="19"/>
        <v>3</v>
      </c>
    </row>
    <row r="299" spans="1:11" x14ac:dyDescent="0.25">
      <c r="A299" s="40">
        <v>42740</v>
      </c>
      <c r="B299" s="8">
        <f t="shared" si="16"/>
        <v>4</v>
      </c>
      <c r="C299">
        <v>136.40979416731301</v>
      </c>
      <c r="D299" s="13">
        <v>28</v>
      </c>
      <c r="E299" s="49">
        <v>0.6</v>
      </c>
      <c r="F299" s="12">
        <f t="shared" si="17"/>
        <v>0</v>
      </c>
      <c r="G299" s="12">
        <f t="shared" si="18"/>
        <v>0</v>
      </c>
      <c r="H299" s="12">
        <v>0</v>
      </c>
      <c r="I299" s="12">
        <v>0</v>
      </c>
      <c r="J299" s="12">
        <v>1</v>
      </c>
      <c r="K299">
        <f t="shared" si="19"/>
        <v>4</v>
      </c>
    </row>
    <row r="300" spans="1:11" x14ac:dyDescent="0.25">
      <c r="A300" s="40">
        <v>42741</v>
      </c>
      <c r="B300" s="8">
        <f t="shared" si="16"/>
        <v>5</v>
      </c>
      <c r="C300">
        <v>134.12100352193201</v>
      </c>
      <c r="D300" s="13">
        <v>28.3</v>
      </c>
      <c r="E300" s="49">
        <v>0</v>
      </c>
      <c r="F300" s="12">
        <f t="shared" si="17"/>
        <v>0</v>
      </c>
      <c r="G300" s="12">
        <f t="shared" si="18"/>
        <v>0</v>
      </c>
      <c r="H300" s="12">
        <v>0</v>
      </c>
      <c r="I300" s="12">
        <v>0</v>
      </c>
      <c r="J300" s="12">
        <v>1</v>
      </c>
      <c r="K300">
        <f t="shared" si="19"/>
        <v>5</v>
      </c>
    </row>
    <row r="301" spans="1:11" x14ac:dyDescent="0.25">
      <c r="A301" s="40">
        <v>42742</v>
      </c>
      <c r="B301" s="8">
        <f t="shared" si="16"/>
        <v>6</v>
      </c>
      <c r="C301">
        <v>145.88049381589201</v>
      </c>
      <c r="D301" s="13">
        <v>28.9</v>
      </c>
      <c r="E301" s="49">
        <v>0</v>
      </c>
      <c r="F301" s="12">
        <f t="shared" si="17"/>
        <v>1</v>
      </c>
      <c r="G301" s="12">
        <f t="shared" si="18"/>
        <v>0</v>
      </c>
      <c r="H301" s="12">
        <v>0</v>
      </c>
      <c r="I301" s="12">
        <v>0</v>
      </c>
      <c r="J301" s="12">
        <v>1</v>
      </c>
      <c r="K301">
        <f t="shared" si="19"/>
        <v>6</v>
      </c>
    </row>
    <row r="302" spans="1:11" x14ac:dyDescent="0.25">
      <c r="A302" s="40">
        <v>42743</v>
      </c>
      <c r="B302" s="8">
        <f t="shared" si="16"/>
        <v>7</v>
      </c>
      <c r="C302">
        <v>155.30669526721701</v>
      </c>
      <c r="D302" s="13">
        <v>28.9</v>
      </c>
      <c r="E302" s="49">
        <v>0.8</v>
      </c>
      <c r="F302" s="12">
        <f t="shared" si="17"/>
        <v>1</v>
      </c>
      <c r="G302" s="12">
        <f t="shared" si="18"/>
        <v>0</v>
      </c>
      <c r="H302" s="12">
        <v>0</v>
      </c>
      <c r="I302" s="12">
        <v>0</v>
      </c>
      <c r="J302" s="12">
        <v>1</v>
      </c>
      <c r="K302">
        <f t="shared" si="19"/>
        <v>7</v>
      </c>
    </row>
    <row r="303" spans="1:11" x14ac:dyDescent="0.25">
      <c r="A303" s="40">
        <v>42744</v>
      </c>
      <c r="B303" s="8">
        <f t="shared" si="16"/>
        <v>1</v>
      </c>
      <c r="C303">
        <v>142.731390625713</v>
      </c>
      <c r="D303" s="13">
        <v>28.4</v>
      </c>
      <c r="E303" s="49">
        <v>0</v>
      </c>
      <c r="F303" s="12">
        <f t="shared" si="17"/>
        <v>0</v>
      </c>
      <c r="G303" s="12">
        <f t="shared" si="18"/>
        <v>0</v>
      </c>
      <c r="H303" s="12">
        <v>0</v>
      </c>
      <c r="I303" s="12">
        <v>0</v>
      </c>
      <c r="J303" s="12">
        <v>1</v>
      </c>
      <c r="K303">
        <f t="shared" si="19"/>
        <v>1</v>
      </c>
    </row>
    <row r="304" spans="1:11" x14ac:dyDescent="0.25">
      <c r="A304" s="40">
        <v>42745</v>
      </c>
      <c r="B304" s="8">
        <f t="shared" si="16"/>
        <v>2</v>
      </c>
      <c r="C304">
        <v>135.30475560220901</v>
      </c>
      <c r="D304" s="13">
        <v>27.9</v>
      </c>
      <c r="E304" s="49">
        <v>3</v>
      </c>
      <c r="F304" s="12">
        <f t="shared" si="17"/>
        <v>0</v>
      </c>
      <c r="G304" s="12">
        <f t="shared" si="18"/>
        <v>0</v>
      </c>
      <c r="H304" s="12">
        <v>0</v>
      </c>
      <c r="I304" s="12">
        <v>0</v>
      </c>
      <c r="J304" s="12">
        <v>1</v>
      </c>
      <c r="K304">
        <f t="shared" si="19"/>
        <v>2</v>
      </c>
    </row>
    <row r="305" spans="1:11" x14ac:dyDescent="0.25">
      <c r="A305" s="40">
        <v>42746</v>
      </c>
      <c r="B305" s="8">
        <f t="shared" si="16"/>
        <v>3</v>
      </c>
      <c r="C305">
        <v>135.47533202501</v>
      </c>
      <c r="D305" s="13">
        <v>26.7</v>
      </c>
      <c r="E305" s="49">
        <v>26.4</v>
      </c>
      <c r="F305" s="12">
        <f t="shared" si="17"/>
        <v>0</v>
      </c>
      <c r="G305" s="12">
        <f t="shared" si="18"/>
        <v>0</v>
      </c>
      <c r="H305" s="12">
        <v>0</v>
      </c>
      <c r="I305" s="12">
        <v>0</v>
      </c>
      <c r="J305" s="12">
        <v>1</v>
      </c>
      <c r="K305">
        <f t="shared" si="19"/>
        <v>3</v>
      </c>
    </row>
    <row r="306" spans="1:11" x14ac:dyDescent="0.25">
      <c r="A306" s="40">
        <v>42747</v>
      </c>
      <c r="B306" s="8">
        <f t="shared" si="16"/>
        <v>4</v>
      </c>
      <c r="C306">
        <v>139.052872986171</v>
      </c>
      <c r="D306" s="13">
        <v>28</v>
      </c>
      <c r="E306" s="49">
        <v>0</v>
      </c>
      <c r="F306" s="12">
        <f t="shared" si="17"/>
        <v>0</v>
      </c>
      <c r="G306" s="12">
        <f t="shared" si="18"/>
        <v>0</v>
      </c>
      <c r="H306" s="12">
        <v>0</v>
      </c>
      <c r="I306" s="12">
        <v>0</v>
      </c>
      <c r="J306" s="12">
        <v>1</v>
      </c>
      <c r="K306">
        <f t="shared" si="19"/>
        <v>4</v>
      </c>
    </row>
    <row r="307" spans="1:11" x14ac:dyDescent="0.25">
      <c r="A307" s="40">
        <v>42748</v>
      </c>
      <c r="B307" s="8">
        <f t="shared" si="16"/>
        <v>5</v>
      </c>
      <c r="C307">
        <v>133.77755465291401</v>
      </c>
      <c r="D307" s="13">
        <v>27.1</v>
      </c>
      <c r="E307" s="49">
        <v>0</v>
      </c>
      <c r="F307" s="12">
        <f t="shared" si="17"/>
        <v>0</v>
      </c>
      <c r="G307" s="12">
        <f t="shared" si="18"/>
        <v>0</v>
      </c>
      <c r="H307" s="12">
        <v>0</v>
      </c>
      <c r="I307" s="12">
        <v>0</v>
      </c>
      <c r="J307" s="12">
        <v>1</v>
      </c>
      <c r="K307">
        <f t="shared" si="19"/>
        <v>5</v>
      </c>
    </row>
    <row r="308" spans="1:11" x14ac:dyDescent="0.25">
      <c r="A308" s="40">
        <v>42749</v>
      </c>
      <c r="B308" s="8">
        <f t="shared" si="16"/>
        <v>6</v>
      </c>
      <c r="C308">
        <v>145.446351147825</v>
      </c>
      <c r="D308" s="13">
        <v>27.5</v>
      </c>
      <c r="E308" s="49">
        <v>0.4</v>
      </c>
      <c r="F308" s="12">
        <f t="shared" si="17"/>
        <v>1</v>
      </c>
      <c r="G308" s="12">
        <f t="shared" si="18"/>
        <v>0</v>
      </c>
      <c r="H308" s="12">
        <v>0</v>
      </c>
      <c r="I308" s="12">
        <v>0</v>
      </c>
      <c r="J308" s="12">
        <v>1</v>
      </c>
      <c r="K308">
        <f t="shared" si="19"/>
        <v>6</v>
      </c>
    </row>
    <row r="309" spans="1:11" x14ac:dyDescent="0.25">
      <c r="A309" s="40">
        <v>42750</v>
      </c>
      <c r="B309" s="8">
        <f t="shared" si="16"/>
        <v>7</v>
      </c>
      <c r="C309">
        <v>152.33672584546599</v>
      </c>
      <c r="D309" s="13">
        <v>26.9</v>
      </c>
      <c r="E309" s="49">
        <v>10.8</v>
      </c>
      <c r="F309" s="12">
        <f t="shared" si="17"/>
        <v>1</v>
      </c>
      <c r="G309" s="12">
        <f t="shared" si="18"/>
        <v>0</v>
      </c>
      <c r="H309" s="12">
        <v>0</v>
      </c>
      <c r="I309" s="12">
        <v>0</v>
      </c>
      <c r="J309" s="12">
        <v>1</v>
      </c>
      <c r="K309">
        <f t="shared" si="19"/>
        <v>7</v>
      </c>
    </row>
    <row r="310" spans="1:11" x14ac:dyDescent="0.25">
      <c r="A310" s="40">
        <v>42751</v>
      </c>
      <c r="B310" s="8">
        <f t="shared" si="16"/>
        <v>1</v>
      </c>
      <c r="C310">
        <v>139.83088715498599</v>
      </c>
      <c r="D310" s="13">
        <v>26.9</v>
      </c>
      <c r="E310" s="49">
        <v>3</v>
      </c>
      <c r="F310" s="12">
        <f t="shared" si="17"/>
        <v>0</v>
      </c>
      <c r="G310" s="12">
        <f t="shared" si="18"/>
        <v>0</v>
      </c>
      <c r="H310" s="12">
        <v>0</v>
      </c>
      <c r="I310" s="12">
        <v>0</v>
      </c>
      <c r="J310" s="12">
        <v>1</v>
      </c>
      <c r="K310">
        <f t="shared" si="19"/>
        <v>1</v>
      </c>
    </row>
    <row r="311" spans="1:11" x14ac:dyDescent="0.25">
      <c r="A311" s="40">
        <v>42752</v>
      </c>
      <c r="B311" s="8">
        <f t="shared" si="16"/>
        <v>2</v>
      </c>
      <c r="C311">
        <v>137.172595610641</v>
      </c>
      <c r="D311" s="13">
        <v>27.1</v>
      </c>
      <c r="E311" s="49">
        <v>0</v>
      </c>
      <c r="F311" s="12">
        <f t="shared" si="17"/>
        <v>0</v>
      </c>
      <c r="G311" s="12">
        <f t="shared" si="18"/>
        <v>0</v>
      </c>
      <c r="H311" s="12">
        <v>0</v>
      </c>
      <c r="I311" s="12">
        <v>0</v>
      </c>
      <c r="J311" s="12">
        <v>1</v>
      </c>
      <c r="K311">
        <f t="shared" si="19"/>
        <v>2</v>
      </c>
    </row>
    <row r="312" spans="1:11" x14ac:dyDescent="0.25">
      <c r="A312" s="40">
        <v>42753</v>
      </c>
      <c r="B312" s="8">
        <f t="shared" si="16"/>
        <v>3</v>
      </c>
      <c r="C312">
        <v>137.00596888873699</v>
      </c>
      <c r="D312" s="13">
        <v>26.5</v>
      </c>
      <c r="E312" s="49">
        <v>6</v>
      </c>
      <c r="F312" s="12">
        <f t="shared" si="17"/>
        <v>0</v>
      </c>
      <c r="G312" s="12">
        <f t="shared" si="18"/>
        <v>0</v>
      </c>
      <c r="H312" s="12">
        <v>0</v>
      </c>
      <c r="I312" s="12">
        <v>0</v>
      </c>
      <c r="J312" s="12">
        <v>1</v>
      </c>
      <c r="K312">
        <f t="shared" si="19"/>
        <v>3</v>
      </c>
    </row>
    <row r="313" spans="1:11" x14ac:dyDescent="0.25">
      <c r="A313" s="40">
        <v>42754</v>
      </c>
      <c r="B313" s="8">
        <f t="shared" si="16"/>
        <v>4</v>
      </c>
      <c r="C313">
        <v>137.927551614339</v>
      </c>
      <c r="D313" s="13">
        <v>26.6</v>
      </c>
      <c r="E313" s="49">
        <v>16.600000000000001</v>
      </c>
      <c r="F313" s="12">
        <f t="shared" si="17"/>
        <v>0</v>
      </c>
      <c r="G313" s="12">
        <f t="shared" si="18"/>
        <v>0</v>
      </c>
      <c r="H313" s="12">
        <v>0</v>
      </c>
      <c r="I313" s="12">
        <v>0</v>
      </c>
      <c r="J313" s="12">
        <v>1</v>
      </c>
      <c r="K313">
        <f t="shared" si="19"/>
        <v>4</v>
      </c>
    </row>
    <row r="314" spans="1:11" x14ac:dyDescent="0.25">
      <c r="A314" s="40">
        <v>42755</v>
      </c>
      <c r="B314" s="8">
        <f t="shared" si="16"/>
        <v>5</v>
      </c>
      <c r="C314">
        <v>136.34573903516301</v>
      </c>
      <c r="D314" s="13">
        <v>26.3</v>
      </c>
      <c r="E314" s="49">
        <v>4.5999999999999996</v>
      </c>
      <c r="F314" s="12">
        <f t="shared" si="17"/>
        <v>0</v>
      </c>
      <c r="G314" s="12">
        <f t="shared" si="18"/>
        <v>0</v>
      </c>
      <c r="H314" s="12">
        <v>0</v>
      </c>
      <c r="I314" s="12">
        <v>0</v>
      </c>
      <c r="J314" s="12">
        <v>1</v>
      </c>
      <c r="K314">
        <f t="shared" si="19"/>
        <v>5</v>
      </c>
    </row>
    <row r="315" spans="1:11" x14ac:dyDescent="0.25">
      <c r="A315" s="40">
        <v>42756</v>
      </c>
      <c r="B315" s="8">
        <f t="shared" si="16"/>
        <v>6</v>
      </c>
      <c r="C315">
        <v>149.49327216078299</v>
      </c>
      <c r="D315" s="13">
        <v>26.9</v>
      </c>
      <c r="E315" s="49">
        <v>5.6</v>
      </c>
      <c r="F315" s="12">
        <f t="shared" si="17"/>
        <v>1</v>
      </c>
      <c r="G315" s="12">
        <f t="shared" si="18"/>
        <v>0</v>
      </c>
      <c r="H315" s="12">
        <v>0</v>
      </c>
      <c r="I315" s="12">
        <v>0</v>
      </c>
      <c r="J315" s="12">
        <v>1</v>
      </c>
      <c r="K315">
        <f t="shared" si="19"/>
        <v>6</v>
      </c>
    </row>
    <row r="316" spans="1:11" x14ac:dyDescent="0.25">
      <c r="A316" s="40">
        <v>42757</v>
      </c>
      <c r="B316" s="8">
        <f t="shared" si="16"/>
        <v>7</v>
      </c>
      <c r="C316">
        <v>154.53430113785501</v>
      </c>
      <c r="D316" s="13">
        <v>26.5</v>
      </c>
      <c r="E316" s="49">
        <v>31.4</v>
      </c>
      <c r="F316" s="12">
        <f t="shared" si="17"/>
        <v>1</v>
      </c>
      <c r="G316" s="12">
        <f t="shared" si="18"/>
        <v>0</v>
      </c>
      <c r="H316" s="12">
        <v>0</v>
      </c>
      <c r="I316" s="12">
        <v>0</v>
      </c>
      <c r="J316" s="12">
        <v>1</v>
      </c>
      <c r="K316">
        <f t="shared" si="19"/>
        <v>7</v>
      </c>
    </row>
    <row r="317" spans="1:11" x14ac:dyDescent="0.25">
      <c r="A317" s="40">
        <v>42758</v>
      </c>
      <c r="B317" s="8">
        <f t="shared" si="16"/>
        <v>1</v>
      </c>
      <c r="C317">
        <v>132.72674358886599</v>
      </c>
      <c r="D317" s="14">
        <v>25.1</v>
      </c>
      <c r="E317" s="49">
        <v>60.6</v>
      </c>
      <c r="F317" s="12">
        <f t="shared" si="17"/>
        <v>0</v>
      </c>
      <c r="G317" s="12">
        <f t="shared" si="18"/>
        <v>0</v>
      </c>
      <c r="H317" s="12">
        <v>0</v>
      </c>
      <c r="I317" s="12">
        <v>0</v>
      </c>
      <c r="J317" s="12">
        <v>1</v>
      </c>
      <c r="K317">
        <f t="shared" si="19"/>
        <v>1</v>
      </c>
    </row>
    <row r="318" spans="1:11" x14ac:dyDescent="0.25">
      <c r="A318" s="40">
        <v>42759</v>
      </c>
      <c r="B318" s="8">
        <f t="shared" si="16"/>
        <v>2</v>
      </c>
      <c r="C318">
        <v>135.47507120063099</v>
      </c>
      <c r="D318" s="14">
        <v>24</v>
      </c>
      <c r="E318" s="49">
        <v>17.399999999999999</v>
      </c>
      <c r="F318" s="12">
        <f t="shared" si="17"/>
        <v>0</v>
      </c>
      <c r="G318" s="12">
        <f t="shared" si="18"/>
        <v>0</v>
      </c>
      <c r="H318" s="12">
        <v>0</v>
      </c>
      <c r="I318" s="12">
        <v>0</v>
      </c>
      <c r="J318" s="12">
        <v>1</v>
      </c>
      <c r="K318">
        <f t="shared" si="19"/>
        <v>2</v>
      </c>
    </row>
    <row r="319" spans="1:11" x14ac:dyDescent="0.25">
      <c r="A319" s="40">
        <v>42760</v>
      </c>
      <c r="B319" s="8">
        <f t="shared" si="16"/>
        <v>3</v>
      </c>
      <c r="C319">
        <v>141.07161239405701</v>
      </c>
      <c r="D319" s="14">
        <v>26</v>
      </c>
      <c r="E319" s="49">
        <v>0</v>
      </c>
      <c r="F319" s="12">
        <f t="shared" si="17"/>
        <v>0</v>
      </c>
      <c r="G319" s="12">
        <f t="shared" si="18"/>
        <v>0</v>
      </c>
      <c r="H319" s="12">
        <v>0</v>
      </c>
      <c r="I319" s="12">
        <v>0</v>
      </c>
      <c r="J319" s="12">
        <v>1</v>
      </c>
      <c r="K319">
        <f t="shared" si="19"/>
        <v>3</v>
      </c>
    </row>
    <row r="320" spans="1:11" x14ac:dyDescent="0.25">
      <c r="A320" s="40">
        <v>42761</v>
      </c>
      <c r="B320" s="8">
        <f t="shared" si="16"/>
        <v>4</v>
      </c>
      <c r="C320">
        <v>146.44111221676999</v>
      </c>
      <c r="D320" s="14">
        <v>27</v>
      </c>
      <c r="E320" s="49">
        <v>1.8</v>
      </c>
      <c r="F320" s="12">
        <f t="shared" si="17"/>
        <v>0</v>
      </c>
      <c r="G320" s="12">
        <f t="shared" si="18"/>
        <v>0</v>
      </c>
      <c r="H320" s="12">
        <v>0</v>
      </c>
      <c r="I320" s="12">
        <v>0</v>
      </c>
      <c r="J320" s="12">
        <v>1</v>
      </c>
      <c r="K320">
        <f t="shared" si="19"/>
        <v>4</v>
      </c>
    </row>
    <row r="321" spans="1:11" x14ac:dyDescent="0.25">
      <c r="A321" s="40">
        <v>42762</v>
      </c>
      <c r="B321" s="8">
        <f t="shared" si="16"/>
        <v>5</v>
      </c>
      <c r="C321">
        <v>165.52116574592</v>
      </c>
      <c r="D321" s="14">
        <v>27.4</v>
      </c>
      <c r="E321" s="49">
        <v>0</v>
      </c>
      <c r="F321" s="12">
        <f t="shared" si="17"/>
        <v>0</v>
      </c>
      <c r="G321" s="12">
        <f t="shared" si="18"/>
        <v>0</v>
      </c>
      <c r="H321" s="12">
        <v>0</v>
      </c>
      <c r="I321" s="12">
        <v>0</v>
      </c>
      <c r="J321" s="12">
        <v>1</v>
      </c>
      <c r="K321">
        <f t="shared" si="19"/>
        <v>5</v>
      </c>
    </row>
    <row r="322" spans="1:11" x14ac:dyDescent="0.25">
      <c r="A322" s="40">
        <v>42763</v>
      </c>
      <c r="B322" s="8">
        <f t="shared" ref="B322:B385" si="20">WEEKDAY(A322,2)</f>
        <v>6</v>
      </c>
      <c r="C322">
        <v>128.72159123403</v>
      </c>
      <c r="D322" s="14">
        <v>26.2</v>
      </c>
      <c r="E322" s="49">
        <v>1.4</v>
      </c>
      <c r="F322" s="12">
        <f t="shared" ref="F322:F385" si="21">VLOOKUP(B322,$S$1:$T$7,2,FALSE)</f>
        <v>1</v>
      </c>
      <c r="G322" s="12">
        <f t="shared" ref="G322:G385" si="22">COUNTIF(list,A322)</f>
        <v>1</v>
      </c>
      <c r="H322" s="12">
        <v>0</v>
      </c>
      <c r="I322" s="12">
        <v>0</v>
      </c>
      <c r="J322" s="12">
        <v>1</v>
      </c>
      <c r="K322">
        <f t="shared" si="19"/>
        <v>6</v>
      </c>
    </row>
    <row r="323" spans="1:11" x14ac:dyDescent="0.25">
      <c r="A323" s="40">
        <v>42764</v>
      </c>
      <c r="B323" s="8">
        <f t="shared" si="20"/>
        <v>7</v>
      </c>
      <c r="C323">
        <v>131.99167324343199</v>
      </c>
      <c r="D323" s="14">
        <v>26.3</v>
      </c>
      <c r="E323" s="49">
        <v>0.6</v>
      </c>
      <c r="F323" s="12">
        <f t="shared" si="21"/>
        <v>1</v>
      </c>
      <c r="G323" s="12">
        <f t="shared" si="22"/>
        <v>1</v>
      </c>
      <c r="H323" s="12">
        <v>0</v>
      </c>
      <c r="I323" s="12">
        <v>0</v>
      </c>
      <c r="J323" s="12">
        <v>1</v>
      </c>
      <c r="K323">
        <f t="shared" ref="K323:K386" si="23">B323</f>
        <v>7</v>
      </c>
    </row>
    <row r="324" spans="1:11" x14ac:dyDescent="0.25">
      <c r="A324" s="40">
        <v>42765</v>
      </c>
      <c r="B324" s="8">
        <f t="shared" si="20"/>
        <v>1</v>
      </c>
      <c r="C324">
        <v>144.85582587013499</v>
      </c>
      <c r="D324" s="14">
        <v>26</v>
      </c>
      <c r="E324" s="49">
        <v>2.6</v>
      </c>
      <c r="F324" s="12">
        <f t="shared" si="21"/>
        <v>0</v>
      </c>
      <c r="G324" s="12">
        <f t="shared" si="22"/>
        <v>1</v>
      </c>
      <c r="H324" s="12">
        <v>0</v>
      </c>
      <c r="I324" s="12">
        <v>0</v>
      </c>
      <c r="J324" s="12">
        <v>1</v>
      </c>
      <c r="K324">
        <f t="shared" si="23"/>
        <v>1</v>
      </c>
    </row>
    <row r="325" spans="1:11" x14ac:dyDescent="0.25">
      <c r="A325" s="40">
        <v>42766</v>
      </c>
      <c r="B325" s="8">
        <f t="shared" si="20"/>
        <v>2</v>
      </c>
      <c r="C325">
        <v>136.12931635955999</v>
      </c>
      <c r="D325" s="14">
        <v>26.8</v>
      </c>
      <c r="E325" s="49">
        <v>0</v>
      </c>
      <c r="F325" s="12">
        <f t="shared" si="21"/>
        <v>0</v>
      </c>
      <c r="G325" s="12">
        <f t="shared" si="22"/>
        <v>0</v>
      </c>
      <c r="H325" s="12">
        <v>0</v>
      </c>
      <c r="I325" s="12">
        <v>0</v>
      </c>
      <c r="J325" s="12">
        <v>1</v>
      </c>
      <c r="K325">
        <f t="shared" si="23"/>
        <v>2</v>
      </c>
    </row>
    <row r="326" spans="1:11" x14ac:dyDescent="0.25">
      <c r="A326" s="40">
        <v>42767</v>
      </c>
      <c r="B326" s="8">
        <f t="shared" si="20"/>
        <v>3</v>
      </c>
      <c r="C326">
        <v>134.33586109871999</v>
      </c>
      <c r="D326" s="13">
        <v>26.9</v>
      </c>
      <c r="E326" s="49">
        <v>0</v>
      </c>
      <c r="F326" s="12">
        <f t="shared" si="21"/>
        <v>0</v>
      </c>
      <c r="G326" s="12">
        <f t="shared" si="22"/>
        <v>0</v>
      </c>
      <c r="H326" s="12">
        <v>0</v>
      </c>
      <c r="I326" s="12">
        <v>0</v>
      </c>
      <c r="J326" s="12">
        <v>1</v>
      </c>
      <c r="K326">
        <f t="shared" si="23"/>
        <v>3</v>
      </c>
    </row>
    <row r="327" spans="1:11" x14ac:dyDescent="0.25">
      <c r="A327" s="40">
        <v>42768</v>
      </c>
      <c r="B327" s="8">
        <f t="shared" si="20"/>
        <v>4</v>
      </c>
      <c r="C327">
        <v>128.87771791968299</v>
      </c>
      <c r="D327" s="13">
        <v>27.1</v>
      </c>
      <c r="E327" s="49">
        <v>1.4</v>
      </c>
      <c r="F327" s="12">
        <f t="shared" si="21"/>
        <v>0</v>
      </c>
      <c r="G327" s="12">
        <f t="shared" si="22"/>
        <v>0</v>
      </c>
      <c r="H327" s="12">
        <v>0</v>
      </c>
      <c r="I327" s="12">
        <v>0</v>
      </c>
      <c r="J327" s="12">
        <v>1</v>
      </c>
      <c r="K327">
        <f t="shared" si="23"/>
        <v>4</v>
      </c>
    </row>
    <row r="328" spans="1:11" x14ac:dyDescent="0.25">
      <c r="A328" s="40">
        <v>42769</v>
      </c>
      <c r="B328" s="8">
        <f t="shared" si="20"/>
        <v>5</v>
      </c>
      <c r="C328">
        <v>131.00573036406701</v>
      </c>
      <c r="D328" s="13">
        <v>27.2</v>
      </c>
      <c r="E328" s="49">
        <v>25.4</v>
      </c>
      <c r="F328" s="12">
        <f t="shared" si="21"/>
        <v>0</v>
      </c>
      <c r="G328" s="12">
        <f t="shared" si="22"/>
        <v>0</v>
      </c>
      <c r="H328" s="12">
        <v>0</v>
      </c>
      <c r="I328" s="12">
        <v>0</v>
      </c>
      <c r="J328" s="12">
        <v>1</v>
      </c>
      <c r="K328">
        <f t="shared" si="23"/>
        <v>5</v>
      </c>
    </row>
    <row r="329" spans="1:11" x14ac:dyDescent="0.25">
      <c r="A329" s="40">
        <v>42770</v>
      </c>
      <c r="B329" s="8">
        <f t="shared" si="20"/>
        <v>6</v>
      </c>
      <c r="C329">
        <v>145.37110112205301</v>
      </c>
      <c r="D329" s="13">
        <v>26.7</v>
      </c>
      <c r="E329" s="49">
        <v>15</v>
      </c>
      <c r="F329" s="12">
        <f t="shared" si="21"/>
        <v>1</v>
      </c>
      <c r="G329" s="12">
        <f t="shared" si="22"/>
        <v>0</v>
      </c>
      <c r="H329" s="12">
        <v>0</v>
      </c>
      <c r="I329" s="12">
        <v>0</v>
      </c>
      <c r="J329" s="12">
        <v>1</v>
      </c>
      <c r="K329">
        <f t="shared" si="23"/>
        <v>6</v>
      </c>
    </row>
    <row r="330" spans="1:11" x14ac:dyDescent="0.25">
      <c r="A330" s="40">
        <v>42771</v>
      </c>
      <c r="B330" s="8">
        <f t="shared" si="20"/>
        <v>7</v>
      </c>
      <c r="C330">
        <v>149.78725594482401</v>
      </c>
      <c r="D330" s="13">
        <v>26.9</v>
      </c>
      <c r="E330" s="49">
        <v>23.4</v>
      </c>
      <c r="F330" s="12">
        <f t="shared" si="21"/>
        <v>1</v>
      </c>
      <c r="G330" s="12">
        <f t="shared" si="22"/>
        <v>0</v>
      </c>
      <c r="H330" s="12">
        <v>0</v>
      </c>
      <c r="I330" s="12">
        <v>0</v>
      </c>
      <c r="J330" s="12">
        <v>1</v>
      </c>
      <c r="K330">
        <f t="shared" si="23"/>
        <v>7</v>
      </c>
    </row>
    <row r="331" spans="1:11" x14ac:dyDescent="0.25">
      <c r="A331" s="40">
        <v>42772</v>
      </c>
      <c r="B331" s="8">
        <f t="shared" si="20"/>
        <v>1</v>
      </c>
      <c r="C331">
        <v>137.42531046853</v>
      </c>
      <c r="D331" s="13">
        <v>27.2</v>
      </c>
      <c r="E331" s="49">
        <v>5.4</v>
      </c>
      <c r="F331" s="12">
        <f t="shared" si="21"/>
        <v>0</v>
      </c>
      <c r="G331" s="12">
        <f t="shared" si="22"/>
        <v>0</v>
      </c>
      <c r="H331" s="12">
        <v>0</v>
      </c>
      <c r="I331" s="12">
        <v>0</v>
      </c>
      <c r="J331" s="12">
        <v>1</v>
      </c>
      <c r="K331">
        <f t="shared" si="23"/>
        <v>1</v>
      </c>
    </row>
    <row r="332" spans="1:11" x14ac:dyDescent="0.25">
      <c r="A332" s="40">
        <v>42773</v>
      </c>
      <c r="B332" s="8">
        <f t="shared" si="20"/>
        <v>2</v>
      </c>
      <c r="C332">
        <v>133.620344184023</v>
      </c>
      <c r="D332" s="13">
        <v>25.8</v>
      </c>
      <c r="E332" s="49">
        <v>21</v>
      </c>
      <c r="F332" s="12">
        <f t="shared" si="21"/>
        <v>0</v>
      </c>
      <c r="G332" s="12">
        <f t="shared" si="22"/>
        <v>0</v>
      </c>
      <c r="H332" s="12">
        <v>0</v>
      </c>
      <c r="I332" s="12">
        <v>0</v>
      </c>
      <c r="J332" s="12">
        <v>1</v>
      </c>
      <c r="K332">
        <f t="shared" si="23"/>
        <v>2</v>
      </c>
    </row>
    <row r="333" spans="1:11" x14ac:dyDescent="0.25">
      <c r="A333" s="40">
        <v>42774</v>
      </c>
      <c r="B333" s="8">
        <f t="shared" si="20"/>
        <v>3</v>
      </c>
      <c r="C333">
        <v>134.16010693598699</v>
      </c>
      <c r="D333" s="13">
        <v>26.4</v>
      </c>
      <c r="E333" s="49">
        <v>4.5999999999999996</v>
      </c>
      <c r="F333" s="12">
        <f t="shared" si="21"/>
        <v>0</v>
      </c>
      <c r="G333" s="12">
        <f t="shared" si="22"/>
        <v>0</v>
      </c>
      <c r="H333" s="12">
        <v>0</v>
      </c>
      <c r="I333" s="12">
        <v>0</v>
      </c>
      <c r="J333" s="12">
        <v>1</v>
      </c>
      <c r="K333">
        <f t="shared" si="23"/>
        <v>3</v>
      </c>
    </row>
    <row r="334" spans="1:11" x14ac:dyDescent="0.25">
      <c r="A334" s="40">
        <v>42775</v>
      </c>
      <c r="B334" s="8">
        <f t="shared" si="20"/>
        <v>4</v>
      </c>
      <c r="C334">
        <v>133.530030047184</v>
      </c>
      <c r="D334" s="13">
        <v>27.5</v>
      </c>
      <c r="E334" s="49">
        <v>0</v>
      </c>
      <c r="F334" s="12">
        <f t="shared" si="21"/>
        <v>0</v>
      </c>
      <c r="G334" s="12">
        <f t="shared" si="22"/>
        <v>0</v>
      </c>
      <c r="H334" s="12">
        <v>0</v>
      </c>
      <c r="I334" s="12">
        <v>0</v>
      </c>
      <c r="J334" s="12">
        <v>1</v>
      </c>
      <c r="K334">
        <f t="shared" si="23"/>
        <v>4</v>
      </c>
    </row>
    <row r="335" spans="1:11" x14ac:dyDescent="0.25">
      <c r="A335" s="40">
        <v>42776</v>
      </c>
      <c r="B335" s="8">
        <f t="shared" si="20"/>
        <v>5</v>
      </c>
      <c r="C335">
        <v>134.04471660821</v>
      </c>
      <c r="D335" s="13">
        <v>27.4</v>
      </c>
      <c r="E335" s="49">
        <v>0</v>
      </c>
      <c r="F335" s="12">
        <f t="shared" si="21"/>
        <v>0</v>
      </c>
      <c r="G335" s="12">
        <f t="shared" si="22"/>
        <v>0</v>
      </c>
      <c r="H335" s="12">
        <v>0</v>
      </c>
      <c r="I335" s="12">
        <v>0</v>
      </c>
      <c r="J335" s="12">
        <v>1</v>
      </c>
      <c r="K335">
        <f t="shared" si="23"/>
        <v>5</v>
      </c>
    </row>
    <row r="336" spans="1:11" x14ac:dyDescent="0.25">
      <c r="A336" s="40">
        <v>42777</v>
      </c>
      <c r="B336" s="8">
        <f t="shared" si="20"/>
        <v>6</v>
      </c>
      <c r="C336">
        <v>145.51862811182599</v>
      </c>
      <c r="D336" s="13">
        <v>27.3</v>
      </c>
      <c r="E336" s="49">
        <v>0</v>
      </c>
      <c r="F336" s="12">
        <f t="shared" si="21"/>
        <v>1</v>
      </c>
      <c r="G336" s="12">
        <f t="shared" si="22"/>
        <v>0</v>
      </c>
      <c r="H336" s="12">
        <v>0</v>
      </c>
      <c r="I336" s="12">
        <v>0</v>
      </c>
      <c r="J336" s="12">
        <v>1</v>
      </c>
      <c r="K336">
        <f t="shared" si="23"/>
        <v>6</v>
      </c>
    </row>
    <row r="337" spans="1:11" x14ac:dyDescent="0.25">
      <c r="A337" s="40">
        <v>42778</v>
      </c>
      <c r="B337" s="8">
        <f t="shared" si="20"/>
        <v>7</v>
      </c>
      <c r="C337">
        <v>145.84537696077899</v>
      </c>
      <c r="D337" s="13">
        <v>26.3</v>
      </c>
      <c r="E337" s="49">
        <v>5.2</v>
      </c>
      <c r="F337" s="12">
        <f t="shared" si="21"/>
        <v>1</v>
      </c>
      <c r="G337" s="12">
        <f t="shared" si="22"/>
        <v>0</v>
      </c>
      <c r="H337" s="12">
        <v>0</v>
      </c>
      <c r="I337" s="12">
        <v>0</v>
      </c>
      <c r="J337" s="12">
        <v>1</v>
      </c>
      <c r="K337">
        <f t="shared" si="23"/>
        <v>7</v>
      </c>
    </row>
    <row r="338" spans="1:11" x14ac:dyDescent="0.25">
      <c r="A338" s="40">
        <v>42779</v>
      </c>
      <c r="B338" s="8">
        <f t="shared" si="20"/>
        <v>1</v>
      </c>
      <c r="C338">
        <v>138.57700630889499</v>
      </c>
      <c r="D338" s="13">
        <v>26.6</v>
      </c>
      <c r="E338" s="49">
        <v>1.6</v>
      </c>
      <c r="F338" s="12">
        <f t="shared" si="21"/>
        <v>0</v>
      </c>
      <c r="G338" s="12">
        <f t="shared" si="22"/>
        <v>0</v>
      </c>
      <c r="H338" s="12">
        <v>0</v>
      </c>
      <c r="I338" s="12">
        <v>0</v>
      </c>
      <c r="J338" s="12">
        <v>1</v>
      </c>
      <c r="K338">
        <f t="shared" si="23"/>
        <v>1</v>
      </c>
    </row>
    <row r="339" spans="1:11" x14ac:dyDescent="0.25">
      <c r="A339" s="40">
        <v>42780</v>
      </c>
      <c r="B339" s="8">
        <f t="shared" si="20"/>
        <v>2</v>
      </c>
      <c r="C339">
        <v>132.899953158382</v>
      </c>
      <c r="D339" s="13">
        <v>26.6</v>
      </c>
      <c r="E339" s="49">
        <v>0.2</v>
      </c>
      <c r="F339" s="12">
        <f t="shared" si="21"/>
        <v>0</v>
      </c>
      <c r="G339" s="12">
        <f t="shared" si="22"/>
        <v>0</v>
      </c>
      <c r="H339" s="12">
        <v>0</v>
      </c>
      <c r="I339" s="12">
        <v>0</v>
      </c>
      <c r="J339" s="12">
        <v>1</v>
      </c>
      <c r="K339">
        <f t="shared" si="23"/>
        <v>2</v>
      </c>
    </row>
    <row r="340" spans="1:11" x14ac:dyDescent="0.25">
      <c r="A340" s="40">
        <v>42781</v>
      </c>
      <c r="B340" s="8">
        <f t="shared" si="20"/>
        <v>3</v>
      </c>
      <c r="C340">
        <v>133.59914999600099</v>
      </c>
      <c r="D340" s="13">
        <v>25.7</v>
      </c>
      <c r="E340" s="49">
        <v>16.399999999999999</v>
      </c>
      <c r="F340" s="12">
        <f t="shared" si="21"/>
        <v>0</v>
      </c>
      <c r="G340" s="12">
        <f t="shared" si="22"/>
        <v>0</v>
      </c>
      <c r="H340" s="12">
        <v>0</v>
      </c>
      <c r="I340" s="12">
        <v>0</v>
      </c>
      <c r="J340" s="12">
        <v>1</v>
      </c>
      <c r="K340">
        <f t="shared" si="23"/>
        <v>3</v>
      </c>
    </row>
    <row r="341" spans="1:11" x14ac:dyDescent="0.25">
      <c r="A341" s="40">
        <v>42782</v>
      </c>
      <c r="B341" s="8">
        <f t="shared" si="20"/>
        <v>4</v>
      </c>
      <c r="C341">
        <v>132.35784711352801</v>
      </c>
      <c r="D341" s="13">
        <v>26.6</v>
      </c>
      <c r="E341" s="49">
        <v>0.8</v>
      </c>
      <c r="F341" s="12">
        <f t="shared" si="21"/>
        <v>0</v>
      </c>
      <c r="G341" s="12">
        <f t="shared" si="22"/>
        <v>0</v>
      </c>
      <c r="H341" s="12">
        <v>0</v>
      </c>
      <c r="I341" s="12">
        <v>0</v>
      </c>
      <c r="J341" s="12">
        <v>1</v>
      </c>
      <c r="K341">
        <f t="shared" si="23"/>
        <v>4</v>
      </c>
    </row>
    <row r="342" spans="1:11" x14ac:dyDescent="0.25">
      <c r="A342" s="40">
        <v>42783</v>
      </c>
      <c r="B342" s="8">
        <f t="shared" si="20"/>
        <v>5</v>
      </c>
      <c r="C342">
        <v>137.52242114042201</v>
      </c>
      <c r="D342" s="13">
        <v>27.1</v>
      </c>
      <c r="E342" s="49">
        <v>0</v>
      </c>
      <c r="F342" s="12">
        <f t="shared" si="21"/>
        <v>0</v>
      </c>
      <c r="G342" s="12">
        <f t="shared" si="22"/>
        <v>0</v>
      </c>
      <c r="H342" s="12">
        <v>0</v>
      </c>
      <c r="I342" s="12">
        <v>0</v>
      </c>
      <c r="J342" s="12">
        <v>1</v>
      </c>
      <c r="K342">
        <f t="shared" si="23"/>
        <v>5</v>
      </c>
    </row>
    <row r="343" spans="1:11" x14ac:dyDescent="0.25">
      <c r="A343" s="40">
        <v>42784</v>
      </c>
      <c r="B343" s="8">
        <f t="shared" si="20"/>
        <v>6</v>
      </c>
      <c r="C343">
        <v>141.34915285219799</v>
      </c>
      <c r="D343" s="13">
        <v>27</v>
      </c>
      <c r="E343" s="49">
        <v>0</v>
      </c>
      <c r="F343" s="12">
        <f t="shared" si="21"/>
        <v>1</v>
      </c>
      <c r="G343" s="12">
        <f t="shared" si="22"/>
        <v>0</v>
      </c>
      <c r="H343" s="12">
        <v>0</v>
      </c>
      <c r="I343" s="12">
        <v>0</v>
      </c>
      <c r="J343" s="12">
        <v>1</v>
      </c>
      <c r="K343">
        <f t="shared" si="23"/>
        <v>6</v>
      </c>
    </row>
    <row r="344" spans="1:11" x14ac:dyDescent="0.25">
      <c r="A344" s="40">
        <v>42785</v>
      </c>
      <c r="B344" s="8">
        <f t="shared" si="20"/>
        <v>7</v>
      </c>
      <c r="C344">
        <v>149.572141804431</v>
      </c>
      <c r="D344" s="13">
        <v>27.7</v>
      </c>
      <c r="E344" s="49">
        <v>0</v>
      </c>
      <c r="F344" s="12">
        <f t="shared" si="21"/>
        <v>1</v>
      </c>
      <c r="G344" s="12">
        <f t="shared" si="22"/>
        <v>0</v>
      </c>
      <c r="H344" s="12">
        <v>0</v>
      </c>
      <c r="I344" s="12">
        <v>0</v>
      </c>
      <c r="J344" s="12">
        <v>1</v>
      </c>
      <c r="K344">
        <f t="shared" si="23"/>
        <v>7</v>
      </c>
    </row>
    <row r="345" spans="1:11" x14ac:dyDescent="0.25">
      <c r="A345" s="40">
        <v>42786</v>
      </c>
      <c r="B345" s="8">
        <f t="shared" si="20"/>
        <v>1</v>
      </c>
      <c r="C345">
        <v>138.95908784517101</v>
      </c>
      <c r="D345" s="13">
        <v>27.6</v>
      </c>
      <c r="E345" s="49">
        <v>0</v>
      </c>
      <c r="F345" s="12">
        <f t="shared" si="21"/>
        <v>0</v>
      </c>
      <c r="G345" s="12">
        <f t="shared" si="22"/>
        <v>0</v>
      </c>
      <c r="H345" s="12">
        <v>0</v>
      </c>
      <c r="I345" s="12">
        <v>0</v>
      </c>
      <c r="J345" s="12">
        <v>1</v>
      </c>
      <c r="K345">
        <f t="shared" si="23"/>
        <v>1</v>
      </c>
    </row>
    <row r="346" spans="1:11" x14ac:dyDescent="0.25">
      <c r="A346" s="40">
        <v>42787</v>
      </c>
      <c r="B346" s="8">
        <f t="shared" si="20"/>
        <v>2</v>
      </c>
      <c r="C346">
        <v>133.260405122874</v>
      </c>
      <c r="D346" s="13">
        <v>27.8</v>
      </c>
      <c r="E346" s="49">
        <v>0</v>
      </c>
      <c r="F346" s="12">
        <f t="shared" si="21"/>
        <v>0</v>
      </c>
      <c r="G346" s="12">
        <f t="shared" si="22"/>
        <v>0</v>
      </c>
      <c r="H346" s="12">
        <v>0</v>
      </c>
      <c r="I346" s="12">
        <v>0</v>
      </c>
      <c r="J346" s="12">
        <v>1</v>
      </c>
      <c r="K346">
        <f t="shared" si="23"/>
        <v>2</v>
      </c>
    </row>
    <row r="347" spans="1:11" x14ac:dyDescent="0.25">
      <c r="A347" s="40">
        <v>42788</v>
      </c>
      <c r="B347" s="8">
        <f t="shared" si="20"/>
        <v>3</v>
      </c>
      <c r="C347">
        <v>136.19828856721799</v>
      </c>
      <c r="D347" s="13">
        <v>27.5</v>
      </c>
      <c r="E347" s="49">
        <v>0</v>
      </c>
      <c r="F347" s="12">
        <f t="shared" si="21"/>
        <v>0</v>
      </c>
      <c r="G347" s="12">
        <f t="shared" si="22"/>
        <v>0</v>
      </c>
      <c r="H347" s="12">
        <v>0</v>
      </c>
      <c r="I347" s="12">
        <v>0</v>
      </c>
      <c r="J347" s="12">
        <v>1</v>
      </c>
      <c r="K347">
        <f t="shared" si="23"/>
        <v>3</v>
      </c>
    </row>
    <row r="348" spans="1:11" x14ac:dyDescent="0.25">
      <c r="A348" s="40">
        <v>42789</v>
      </c>
      <c r="B348" s="8">
        <f t="shared" si="20"/>
        <v>4</v>
      </c>
      <c r="C348">
        <v>135.18148270858799</v>
      </c>
      <c r="D348" s="14">
        <v>27.1</v>
      </c>
      <c r="E348" s="49">
        <v>3.6</v>
      </c>
      <c r="F348" s="12">
        <f t="shared" si="21"/>
        <v>0</v>
      </c>
      <c r="G348" s="12">
        <f t="shared" si="22"/>
        <v>0</v>
      </c>
      <c r="H348" s="12">
        <v>0</v>
      </c>
      <c r="I348" s="12">
        <v>0</v>
      </c>
      <c r="J348" s="12">
        <v>1</v>
      </c>
      <c r="K348">
        <f t="shared" si="23"/>
        <v>4</v>
      </c>
    </row>
    <row r="349" spans="1:11" x14ac:dyDescent="0.25">
      <c r="A349" s="40">
        <v>42790</v>
      </c>
      <c r="B349" s="8">
        <f t="shared" si="20"/>
        <v>5</v>
      </c>
      <c r="C349">
        <v>127.274960298872</v>
      </c>
      <c r="D349" s="14">
        <v>25.1</v>
      </c>
      <c r="E349" s="49">
        <v>31.2</v>
      </c>
      <c r="F349" s="12">
        <f t="shared" si="21"/>
        <v>0</v>
      </c>
      <c r="G349" s="12">
        <f t="shared" si="22"/>
        <v>0</v>
      </c>
      <c r="H349" s="12">
        <v>0</v>
      </c>
      <c r="I349" s="12">
        <v>0</v>
      </c>
      <c r="J349" s="12">
        <v>1</v>
      </c>
      <c r="K349">
        <f t="shared" si="23"/>
        <v>5</v>
      </c>
    </row>
    <row r="350" spans="1:11" x14ac:dyDescent="0.25">
      <c r="A350" s="40">
        <v>42791</v>
      </c>
      <c r="B350" s="8">
        <f t="shared" si="20"/>
        <v>6</v>
      </c>
      <c r="C350">
        <v>142.349392772681</v>
      </c>
      <c r="D350" s="14">
        <v>26.9</v>
      </c>
      <c r="E350" s="49">
        <v>0</v>
      </c>
      <c r="F350" s="12">
        <f t="shared" si="21"/>
        <v>1</v>
      </c>
      <c r="G350" s="12">
        <f t="shared" si="22"/>
        <v>0</v>
      </c>
      <c r="H350" s="12">
        <v>0</v>
      </c>
      <c r="I350" s="12">
        <v>0</v>
      </c>
      <c r="J350" s="12">
        <v>1</v>
      </c>
      <c r="K350">
        <f t="shared" si="23"/>
        <v>6</v>
      </c>
    </row>
    <row r="351" spans="1:11" x14ac:dyDescent="0.25">
      <c r="A351" s="40">
        <v>42792</v>
      </c>
      <c r="B351" s="8">
        <f t="shared" si="20"/>
        <v>7</v>
      </c>
      <c r="C351">
        <v>148.13947377440601</v>
      </c>
      <c r="D351" s="14">
        <v>27.4</v>
      </c>
      <c r="E351" s="49">
        <v>0</v>
      </c>
      <c r="F351" s="12">
        <f t="shared" si="21"/>
        <v>1</v>
      </c>
      <c r="G351" s="12">
        <f t="shared" si="22"/>
        <v>0</v>
      </c>
      <c r="H351" s="12">
        <v>0</v>
      </c>
      <c r="I351" s="12">
        <v>0</v>
      </c>
      <c r="J351" s="12">
        <v>1</v>
      </c>
      <c r="K351">
        <f t="shared" si="23"/>
        <v>7</v>
      </c>
    </row>
    <row r="352" spans="1:11" x14ac:dyDescent="0.25">
      <c r="A352" s="40">
        <v>42793</v>
      </c>
      <c r="B352" s="8">
        <f t="shared" si="20"/>
        <v>1</v>
      </c>
      <c r="C352">
        <v>138.68603548538201</v>
      </c>
      <c r="D352" s="14">
        <v>27.3</v>
      </c>
      <c r="E352" s="49">
        <v>0</v>
      </c>
      <c r="F352" s="12">
        <f t="shared" si="21"/>
        <v>0</v>
      </c>
      <c r="G352" s="12">
        <f t="shared" si="22"/>
        <v>0</v>
      </c>
      <c r="H352" s="12">
        <v>0</v>
      </c>
      <c r="I352" s="12">
        <v>0</v>
      </c>
      <c r="J352" s="12">
        <v>1</v>
      </c>
      <c r="K352">
        <f t="shared" si="23"/>
        <v>1</v>
      </c>
    </row>
    <row r="353" spans="1:11" x14ac:dyDescent="0.25">
      <c r="A353" s="40">
        <v>42794</v>
      </c>
      <c r="B353" s="8">
        <f t="shared" si="20"/>
        <v>2</v>
      </c>
      <c r="C353">
        <v>132.51665162403299</v>
      </c>
      <c r="D353" s="14">
        <v>27.1</v>
      </c>
      <c r="E353" s="49">
        <v>4</v>
      </c>
      <c r="F353" s="12">
        <f t="shared" si="21"/>
        <v>0</v>
      </c>
      <c r="G353" s="12">
        <f t="shared" si="22"/>
        <v>0</v>
      </c>
      <c r="H353" s="12">
        <v>0</v>
      </c>
      <c r="I353" s="12">
        <v>0</v>
      </c>
      <c r="J353" s="12">
        <v>1</v>
      </c>
      <c r="K353">
        <f t="shared" si="23"/>
        <v>2</v>
      </c>
    </row>
    <row r="354" spans="1:11" x14ac:dyDescent="0.25">
      <c r="A354" s="40">
        <v>42795</v>
      </c>
      <c r="B354" s="8">
        <f t="shared" si="20"/>
        <v>3</v>
      </c>
      <c r="C354">
        <v>131.270207588342</v>
      </c>
      <c r="D354" s="13">
        <v>25.2</v>
      </c>
      <c r="E354" s="49">
        <v>22</v>
      </c>
      <c r="F354" s="12">
        <f t="shared" si="21"/>
        <v>0</v>
      </c>
      <c r="G354" s="12">
        <f t="shared" si="22"/>
        <v>0</v>
      </c>
      <c r="H354" s="12">
        <v>0</v>
      </c>
      <c r="I354" s="12">
        <v>0</v>
      </c>
      <c r="J354" s="12">
        <v>1</v>
      </c>
      <c r="K354">
        <f t="shared" si="23"/>
        <v>3</v>
      </c>
    </row>
    <row r="355" spans="1:11" x14ac:dyDescent="0.25">
      <c r="A355" s="40">
        <v>42796</v>
      </c>
      <c r="B355" s="8">
        <f t="shared" si="20"/>
        <v>4</v>
      </c>
      <c r="C355">
        <v>134.47660348644999</v>
      </c>
      <c r="D355" s="13">
        <v>26.9</v>
      </c>
      <c r="E355" s="49">
        <v>0.4</v>
      </c>
      <c r="F355" s="12">
        <f t="shared" si="21"/>
        <v>0</v>
      </c>
      <c r="G355" s="12">
        <f t="shared" si="22"/>
        <v>0</v>
      </c>
      <c r="H355" s="12">
        <v>0</v>
      </c>
      <c r="I355" s="12">
        <v>0</v>
      </c>
      <c r="J355" s="12">
        <v>1</v>
      </c>
      <c r="K355">
        <f t="shared" si="23"/>
        <v>4</v>
      </c>
    </row>
    <row r="356" spans="1:11" x14ac:dyDescent="0.25">
      <c r="A356" s="40">
        <v>42797</v>
      </c>
      <c r="B356" s="8">
        <f t="shared" si="20"/>
        <v>5</v>
      </c>
      <c r="C356">
        <v>132.093597043823</v>
      </c>
      <c r="D356" s="13">
        <v>26.6</v>
      </c>
      <c r="E356" s="49">
        <v>10.4</v>
      </c>
      <c r="F356" s="12">
        <f t="shared" si="21"/>
        <v>0</v>
      </c>
      <c r="G356" s="12">
        <f t="shared" si="22"/>
        <v>0</v>
      </c>
      <c r="H356" s="12">
        <v>0</v>
      </c>
      <c r="I356" s="12">
        <v>0</v>
      </c>
      <c r="J356" s="12">
        <v>1</v>
      </c>
      <c r="K356">
        <f t="shared" si="23"/>
        <v>5</v>
      </c>
    </row>
    <row r="357" spans="1:11" x14ac:dyDescent="0.25">
      <c r="A357" s="40">
        <v>42798</v>
      </c>
      <c r="B357" s="8">
        <f t="shared" si="20"/>
        <v>6</v>
      </c>
      <c r="C357">
        <v>141.74172287553299</v>
      </c>
      <c r="D357" s="13">
        <v>25.6</v>
      </c>
      <c r="E357" s="49">
        <v>14.6</v>
      </c>
      <c r="F357" s="12">
        <f t="shared" si="21"/>
        <v>1</v>
      </c>
      <c r="G357" s="12">
        <f t="shared" si="22"/>
        <v>0</v>
      </c>
      <c r="H357" s="12">
        <v>0</v>
      </c>
      <c r="I357" s="12">
        <v>0</v>
      </c>
      <c r="J357" s="12">
        <v>1</v>
      </c>
      <c r="K357">
        <f t="shared" si="23"/>
        <v>6</v>
      </c>
    </row>
    <row r="358" spans="1:11" x14ac:dyDescent="0.25">
      <c r="A358" s="40">
        <v>42799</v>
      </c>
      <c r="B358" s="8">
        <f t="shared" si="20"/>
        <v>7</v>
      </c>
      <c r="C358">
        <v>151.110565363154</v>
      </c>
      <c r="D358" s="13">
        <v>27.2</v>
      </c>
      <c r="E358" s="49">
        <v>0</v>
      </c>
      <c r="F358" s="12">
        <f t="shared" si="21"/>
        <v>1</v>
      </c>
      <c r="G358" s="12">
        <f t="shared" si="22"/>
        <v>0</v>
      </c>
      <c r="H358" s="12">
        <v>0</v>
      </c>
      <c r="I358" s="12">
        <v>0</v>
      </c>
      <c r="J358" s="12">
        <v>1</v>
      </c>
      <c r="K358">
        <f t="shared" si="23"/>
        <v>7</v>
      </c>
    </row>
    <row r="359" spans="1:11" x14ac:dyDescent="0.25">
      <c r="A359" s="40">
        <v>42800</v>
      </c>
      <c r="B359" s="8">
        <f t="shared" si="20"/>
        <v>1</v>
      </c>
      <c r="C359">
        <v>140.984402396468</v>
      </c>
      <c r="D359" s="13">
        <v>27.2</v>
      </c>
      <c r="E359" s="49">
        <v>0</v>
      </c>
      <c r="F359" s="12">
        <f t="shared" si="21"/>
        <v>0</v>
      </c>
      <c r="G359" s="12">
        <f t="shared" si="22"/>
        <v>0</v>
      </c>
      <c r="H359" s="12">
        <v>0</v>
      </c>
      <c r="I359" s="12">
        <v>0</v>
      </c>
      <c r="J359" s="12">
        <v>1</v>
      </c>
      <c r="K359">
        <f t="shared" si="23"/>
        <v>1</v>
      </c>
    </row>
    <row r="360" spans="1:11" x14ac:dyDescent="0.25">
      <c r="A360" s="40">
        <v>42801</v>
      </c>
      <c r="B360" s="8">
        <f t="shared" si="20"/>
        <v>2</v>
      </c>
      <c r="C360">
        <v>134.599151298468</v>
      </c>
      <c r="D360" s="13">
        <v>27.1</v>
      </c>
      <c r="E360" s="49">
        <v>0</v>
      </c>
      <c r="F360" s="12">
        <f t="shared" si="21"/>
        <v>0</v>
      </c>
      <c r="G360" s="12">
        <f t="shared" si="22"/>
        <v>0</v>
      </c>
      <c r="H360" s="12">
        <v>0</v>
      </c>
      <c r="I360" s="12">
        <v>0</v>
      </c>
      <c r="J360" s="12">
        <v>1</v>
      </c>
      <c r="K360">
        <f t="shared" si="23"/>
        <v>2</v>
      </c>
    </row>
    <row r="361" spans="1:11" x14ac:dyDescent="0.25">
      <c r="A361" s="40">
        <v>42802</v>
      </c>
      <c r="B361" s="8">
        <f t="shared" si="20"/>
        <v>3</v>
      </c>
      <c r="C361">
        <v>131.65211233016001</v>
      </c>
      <c r="D361" s="13">
        <v>27.3</v>
      </c>
      <c r="E361" s="49">
        <v>0</v>
      </c>
      <c r="F361" s="12">
        <f t="shared" si="21"/>
        <v>0</v>
      </c>
      <c r="G361" s="12">
        <f t="shared" si="22"/>
        <v>0</v>
      </c>
      <c r="H361" s="12">
        <v>0</v>
      </c>
      <c r="I361" s="12">
        <v>0</v>
      </c>
      <c r="J361" s="12">
        <v>1</v>
      </c>
      <c r="K361">
        <f t="shared" si="23"/>
        <v>3</v>
      </c>
    </row>
    <row r="362" spans="1:11" x14ac:dyDescent="0.25">
      <c r="A362" s="40">
        <v>42803</v>
      </c>
      <c r="B362" s="8">
        <f t="shared" si="20"/>
        <v>4</v>
      </c>
      <c r="C362">
        <v>131.56130240846201</v>
      </c>
      <c r="D362" s="13">
        <v>27.1</v>
      </c>
      <c r="E362" s="49">
        <v>0</v>
      </c>
      <c r="F362" s="12">
        <f t="shared" si="21"/>
        <v>0</v>
      </c>
      <c r="G362" s="12">
        <f t="shared" si="22"/>
        <v>0</v>
      </c>
      <c r="H362" s="12">
        <v>0</v>
      </c>
      <c r="I362" s="12">
        <v>0</v>
      </c>
      <c r="J362" s="12">
        <v>1</v>
      </c>
      <c r="K362">
        <f t="shared" si="23"/>
        <v>4</v>
      </c>
    </row>
    <row r="363" spans="1:11" x14ac:dyDescent="0.25">
      <c r="A363" s="40">
        <v>42804</v>
      </c>
      <c r="B363" s="8">
        <f t="shared" si="20"/>
        <v>5</v>
      </c>
      <c r="C363">
        <v>129.56177073635999</v>
      </c>
      <c r="D363" s="13">
        <v>27</v>
      </c>
      <c r="E363" s="49">
        <v>0</v>
      </c>
      <c r="F363" s="12">
        <f t="shared" si="21"/>
        <v>0</v>
      </c>
      <c r="G363" s="12">
        <f t="shared" si="22"/>
        <v>0</v>
      </c>
      <c r="H363" s="12">
        <v>0</v>
      </c>
      <c r="I363" s="12">
        <v>0</v>
      </c>
      <c r="J363" s="12">
        <v>1</v>
      </c>
      <c r="K363">
        <f t="shared" si="23"/>
        <v>5</v>
      </c>
    </row>
    <row r="364" spans="1:11" x14ac:dyDescent="0.25">
      <c r="A364" s="40">
        <v>42805</v>
      </c>
      <c r="B364" s="8">
        <f t="shared" si="20"/>
        <v>6</v>
      </c>
      <c r="C364">
        <v>139.481755201581</v>
      </c>
      <c r="D364" s="13">
        <v>27.7</v>
      </c>
      <c r="E364" s="49">
        <v>0</v>
      </c>
      <c r="F364" s="12">
        <f t="shared" si="21"/>
        <v>1</v>
      </c>
      <c r="G364" s="12">
        <f t="shared" si="22"/>
        <v>0</v>
      </c>
      <c r="H364" s="12">
        <v>0</v>
      </c>
      <c r="I364" s="12">
        <v>0</v>
      </c>
      <c r="J364" s="12">
        <v>1</v>
      </c>
      <c r="K364">
        <f t="shared" si="23"/>
        <v>6</v>
      </c>
    </row>
    <row r="365" spans="1:11" x14ac:dyDescent="0.25">
      <c r="A365" s="40">
        <v>42806</v>
      </c>
      <c r="B365" s="8">
        <f t="shared" si="20"/>
        <v>7</v>
      </c>
      <c r="C365">
        <v>137.937804438288</v>
      </c>
      <c r="D365" s="13">
        <v>26.8</v>
      </c>
      <c r="E365" s="49">
        <v>0</v>
      </c>
      <c r="F365" s="12">
        <f t="shared" si="21"/>
        <v>1</v>
      </c>
      <c r="G365" s="12">
        <f t="shared" si="22"/>
        <v>0</v>
      </c>
      <c r="H365" s="12">
        <v>0</v>
      </c>
      <c r="I365" s="12">
        <v>0</v>
      </c>
      <c r="J365" s="12">
        <v>1</v>
      </c>
      <c r="K365">
        <f t="shared" si="23"/>
        <v>7</v>
      </c>
    </row>
    <row r="366" spans="1:11" x14ac:dyDescent="0.25">
      <c r="A366" s="40">
        <v>42807</v>
      </c>
      <c r="B366" s="8">
        <f t="shared" si="20"/>
        <v>1</v>
      </c>
      <c r="C366">
        <v>133.31810315778699</v>
      </c>
      <c r="D366" s="13">
        <v>27.7</v>
      </c>
      <c r="E366" s="49">
        <v>0</v>
      </c>
      <c r="F366" s="12">
        <f t="shared" si="21"/>
        <v>0</v>
      </c>
      <c r="G366" s="12">
        <f t="shared" si="22"/>
        <v>0</v>
      </c>
      <c r="H366" s="12">
        <v>0</v>
      </c>
      <c r="I366" s="12">
        <v>0</v>
      </c>
      <c r="J366" s="12">
        <v>1</v>
      </c>
      <c r="K366">
        <f t="shared" si="23"/>
        <v>1</v>
      </c>
    </row>
    <row r="367" spans="1:11" x14ac:dyDescent="0.25">
      <c r="A367" s="40">
        <v>42808</v>
      </c>
      <c r="B367" s="8">
        <f t="shared" si="20"/>
        <v>2</v>
      </c>
      <c r="C367">
        <v>127.35330973430899</v>
      </c>
      <c r="D367" s="13">
        <v>26.9</v>
      </c>
      <c r="E367" s="49">
        <v>0</v>
      </c>
      <c r="F367" s="12">
        <f t="shared" si="21"/>
        <v>0</v>
      </c>
      <c r="G367" s="12">
        <f t="shared" si="22"/>
        <v>0</v>
      </c>
      <c r="H367" s="12">
        <v>0</v>
      </c>
      <c r="I367" s="12">
        <v>0</v>
      </c>
      <c r="J367" s="12">
        <v>1</v>
      </c>
      <c r="K367">
        <f t="shared" si="23"/>
        <v>2</v>
      </c>
    </row>
    <row r="368" spans="1:11" x14ac:dyDescent="0.25">
      <c r="A368" s="40">
        <v>42809</v>
      </c>
      <c r="B368" s="8">
        <f t="shared" si="20"/>
        <v>3</v>
      </c>
      <c r="C368">
        <v>129.487523630569</v>
      </c>
      <c r="D368" s="13">
        <v>28.6</v>
      </c>
      <c r="E368" s="49">
        <v>0</v>
      </c>
      <c r="F368" s="12">
        <f t="shared" si="21"/>
        <v>0</v>
      </c>
      <c r="G368" s="12">
        <f t="shared" si="22"/>
        <v>0</v>
      </c>
      <c r="H368" s="12">
        <v>0</v>
      </c>
      <c r="I368" s="12">
        <v>0</v>
      </c>
      <c r="J368" s="12">
        <v>1</v>
      </c>
      <c r="K368">
        <f t="shared" si="23"/>
        <v>3</v>
      </c>
    </row>
    <row r="369" spans="1:11" x14ac:dyDescent="0.25">
      <c r="A369" s="40">
        <v>42810</v>
      </c>
      <c r="B369" s="8">
        <f t="shared" si="20"/>
        <v>4</v>
      </c>
      <c r="C369">
        <v>128.828839142107</v>
      </c>
      <c r="D369" s="13">
        <v>28.2</v>
      </c>
      <c r="E369" s="49">
        <v>0</v>
      </c>
      <c r="F369" s="12">
        <f t="shared" si="21"/>
        <v>0</v>
      </c>
      <c r="G369" s="12">
        <f t="shared" si="22"/>
        <v>0</v>
      </c>
      <c r="H369" s="12">
        <v>0</v>
      </c>
      <c r="I369" s="12">
        <v>0</v>
      </c>
      <c r="J369" s="12">
        <v>1</v>
      </c>
      <c r="K369">
        <f t="shared" si="23"/>
        <v>4</v>
      </c>
    </row>
    <row r="370" spans="1:11" x14ac:dyDescent="0.25">
      <c r="A370" s="40">
        <v>42811</v>
      </c>
      <c r="B370" s="8">
        <f t="shared" si="20"/>
        <v>5</v>
      </c>
      <c r="C370">
        <v>127.794118486958</v>
      </c>
      <c r="D370" s="13">
        <v>27.3</v>
      </c>
      <c r="E370" s="49">
        <v>0</v>
      </c>
      <c r="F370" s="12">
        <f t="shared" si="21"/>
        <v>0</v>
      </c>
      <c r="G370" s="12">
        <f t="shared" si="22"/>
        <v>0</v>
      </c>
      <c r="H370" s="12">
        <v>0</v>
      </c>
      <c r="I370" s="12">
        <v>0</v>
      </c>
      <c r="J370" s="12">
        <v>1</v>
      </c>
      <c r="K370">
        <f t="shared" si="23"/>
        <v>5</v>
      </c>
    </row>
    <row r="371" spans="1:11" x14ac:dyDescent="0.25">
      <c r="A371" s="40">
        <v>42812</v>
      </c>
      <c r="B371" s="8">
        <f t="shared" si="20"/>
        <v>6</v>
      </c>
      <c r="C371">
        <v>139.28585706861</v>
      </c>
      <c r="D371" s="13">
        <v>28.4</v>
      </c>
      <c r="E371" s="49">
        <v>0</v>
      </c>
      <c r="F371" s="12">
        <f t="shared" si="21"/>
        <v>1</v>
      </c>
      <c r="G371" s="12">
        <f t="shared" si="22"/>
        <v>0</v>
      </c>
      <c r="H371" s="12">
        <v>0</v>
      </c>
      <c r="I371" s="12">
        <v>0</v>
      </c>
      <c r="J371" s="12">
        <v>1</v>
      </c>
      <c r="K371">
        <f t="shared" si="23"/>
        <v>6</v>
      </c>
    </row>
    <row r="372" spans="1:11" x14ac:dyDescent="0.25">
      <c r="A372" s="40">
        <v>42813</v>
      </c>
      <c r="B372" s="8">
        <f t="shared" si="20"/>
        <v>7</v>
      </c>
      <c r="C372">
        <v>146.18341319656599</v>
      </c>
      <c r="D372" s="13">
        <v>28.4</v>
      </c>
      <c r="E372" s="49">
        <v>0</v>
      </c>
      <c r="F372" s="12">
        <f t="shared" si="21"/>
        <v>1</v>
      </c>
      <c r="G372" s="12">
        <f t="shared" si="22"/>
        <v>0</v>
      </c>
      <c r="H372" s="12">
        <v>0</v>
      </c>
      <c r="I372" s="12">
        <v>0</v>
      </c>
      <c r="J372" s="12">
        <v>1</v>
      </c>
      <c r="K372">
        <f t="shared" si="23"/>
        <v>7</v>
      </c>
    </row>
    <row r="373" spans="1:11" x14ac:dyDescent="0.25">
      <c r="A373" s="40">
        <v>42814</v>
      </c>
      <c r="B373" s="8">
        <f t="shared" si="20"/>
        <v>1</v>
      </c>
      <c r="C373">
        <v>139.94665631014701</v>
      </c>
      <c r="D373" s="13">
        <v>26.7</v>
      </c>
      <c r="E373" s="49">
        <v>21.4</v>
      </c>
      <c r="F373" s="12">
        <f t="shared" si="21"/>
        <v>0</v>
      </c>
      <c r="G373" s="12">
        <f t="shared" si="22"/>
        <v>0</v>
      </c>
      <c r="H373" s="12">
        <v>0</v>
      </c>
      <c r="I373" s="12">
        <v>0</v>
      </c>
      <c r="J373" s="12">
        <v>1</v>
      </c>
      <c r="K373">
        <f t="shared" si="23"/>
        <v>1</v>
      </c>
    </row>
    <row r="374" spans="1:11" x14ac:dyDescent="0.25">
      <c r="A374" s="40">
        <v>42815</v>
      </c>
      <c r="B374" s="8">
        <f t="shared" si="20"/>
        <v>2</v>
      </c>
      <c r="C374">
        <v>133.00283852396799</v>
      </c>
      <c r="D374" s="13">
        <v>27.7</v>
      </c>
      <c r="E374" s="49">
        <v>0</v>
      </c>
      <c r="F374" s="12">
        <f t="shared" si="21"/>
        <v>0</v>
      </c>
      <c r="G374" s="12">
        <f t="shared" si="22"/>
        <v>0</v>
      </c>
      <c r="H374" s="12">
        <v>0</v>
      </c>
      <c r="I374" s="12">
        <v>0</v>
      </c>
      <c r="J374" s="12">
        <v>1</v>
      </c>
      <c r="K374">
        <f t="shared" si="23"/>
        <v>2</v>
      </c>
    </row>
    <row r="375" spans="1:11" x14ac:dyDescent="0.25">
      <c r="A375" s="40">
        <v>42816</v>
      </c>
      <c r="B375" s="8">
        <f t="shared" si="20"/>
        <v>3</v>
      </c>
      <c r="C375">
        <v>136.92308570971699</v>
      </c>
      <c r="D375" s="13">
        <v>28</v>
      </c>
      <c r="E375" s="49">
        <v>0.4</v>
      </c>
      <c r="F375" s="12">
        <f t="shared" si="21"/>
        <v>0</v>
      </c>
      <c r="G375" s="12">
        <f t="shared" si="22"/>
        <v>0</v>
      </c>
      <c r="H375" s="12">
        <v>0</v>
      </c>
      <c r="I375" s="12">
        <v>0</v>
      </c>
      <c r="J375" s="12">
        <v>1</v>
      </c>
      <c r="K375">
        <f t="shared" si="23"/>
        <v>3</v>
      </c>
    </row>
    <row r="376" spans="1:11" x14ac:dyDescent="0.25">
      <c r="A376" s="40">
        <v>42817</v>
      </c>
      <c r="B376" s="8">
        <f t="shared" si="20"/>
        <v>4</v>
      </c>
      <c r="C376">
        <v>133.336379368443</v>
      </c>
      <c r="D376" s="14">
        <v>28.7</v>
      </c>
      <c r="E376" s="49">
        <v>0</v>
      </c>
      <c r="F376" s="12">
        <f t="shared" si="21"/>
        <v>0</v>
      </c>
      <c r="G376" s="12">
        <f t="shared" si="22"/>
        <v>0</v>
      </c>
      <c r="H376" s="12">
        <v>0</v>
      </c>
      <c r="I376" s="12">
        <v>0</v>
      </c>
      <c r="J376" s="12">
        <v>1</v>
      </c>
      <c r="K376">
        <f t="shared" si="23"/>
        <v>4</v>
      </c>
    </row>
    <row r="377" spans="1:11" x14ac:dyDescent="0.25">
      <c r="A377" s="40">
        <v>42818</v>
      </c>
      <c r="B377" s="8">
        <f t="shared" si="20"/>
        <v>5</v>
      </c>
      <c r="C377">
        <v>129.31104397142099</v>
      </c>
      <c r="D377" s="14">
        <v>28.2</v>
      </c>
      <c r="E377" s="49">
        <v>0</v>
      </c>
      <c r="F377" s="12">
        <f t="shared" si="21"/>
        <v>0</v>
      </c>
      <c r="G377" s="12">
        <f t="shared" si="22"/>
        <v>0</v>
      </c>
      <c r="H377" s="12">
        <v>0</v>
      </c>
      <c r="I377" s="12">
        <v>0</v>
      </c>
      <c r="J377" s="12">
        <v>1</v>
      </c>
      <c r="K377">
        <f t="shared" si="23"/>
        <v>5</v>
      </c>
    </row>
    <row r="378" spans="1:11" x14ac:dyDescent="0.25">
      <c r="A378" s="40">
        <v>42819</v>
      </c>
      <c r="B378" s="8">
        <f t="shared" si="20"/>
        <v>6</v>
      </c>
      <c r="C378">
        <v>141.708026112136</v>
      </c>
      <c r="D378" s="14">
        <v>28.1</v>
      </c>
      <c r="E378" s="49">
        <v>0</v>
      </c>
      <c r="F378" s="12">
        <f t="shared" si="21"/>
        <v>1</v>
      </c>
      <c r="G378" s="12">
        <f t="shared" si="22"/>
        <v>0</v>
      </c>
      <c r="H378" s="12">
        <v>0</v>
      </c>
      <c r="I378" s="12">
        <v>0</v>
      </c>
      <c r="J378" s="12">
        <v>1</v>
      </c>
      <c r="K378">
        <f t="shared" si="23"/>
        <v>6</v>
      </c>
    </row>
    <row r="379" spans="1:11" x14ac:dyDescent="0.25">
      <c r="A379" s="40">
        <v>42820</v>
      </c>
      <c r="B379" s="8">
        <f t="shared" si="20"/>
        <v>7</v>
      </c>
      <c r="C379">
        <v>149.68616319513899</v>
      </c>
      <c r="D379" s="14">
        <v>29.2</v>
      </c>
      <c r="E379" s="49">
        <v>0</v>
      </c>
      <c r="F379" s="12">
        <f t="shared" si="21"/>
        <v>1</v>
      </c>
      <c r="G379" s="12">
        <f t="shared" si="22"/>
        <v>0</v>
      </c>
      <c r="H379" s="12">
        <v>0</v>
      </c>
      <c r="I379" s="12">
        <v>0</v>
      </c>
      <c r="J379" s="12">
        <v>1</v>
      </c>
      <c r="K379">
        <f t="shared" si="23"/>
        <v>7</v>
      </c>
    </row>
    <row r="380" spans="1:11" x14ac:dyDescent="0.25">
      <c r="A380" s="40">
        <v>42821</v>
      </c>
      <c r="B380" s="8">
        <f t="shared" si="20"/>
        <v>1</v>
      </c>
      <c r="C380">
        <v>137.522202740289</v>
      </c>
      <c r="D380" s="14">
        <v>28.5</v>
      </c>
      <c r="E380" s="49">
        <v>5</v>
      </c>
      <c r="F380" s="12">
        <f t="shared" si="21"/>
        <v>0</v>
      </c>
      <c r="G380" s="12">
        <f t="shared" si="22"/>
        <v>0</v>
      </c>
      <c r="H380" s="12">
        <v>0</v>
      </c>
      <c r="I380" s="12">
        <v>0</v>
      </c>
      <c r="J380" s="12">
        <v>1</v>
      </c>
      <c r="K380">
        <f t="shared" si="23"/>
        <v>1</v>
      </c>
    </row>
    <row r="381" spans="1:11" x14ac:dyDescent="0.25">
      <c r="A381" s="40">
        <v>42822</v>
      </c>
      <c r="B381" s="8">
        <f t="shared" si="20"/>
        <v>2</v>
      </c>
      <c r="C381">
        <v>132.831499049066</v>
      </c>
      <c r="D381" s="14">
        <v>26.4</v>
      </c>
      <c r="E381" s="49">
        <v>30.2</v>
      </c>
      <c r="F381" s="12">
        <f t="shared" si="21"/>
        <v>0</v>
      </c>
      <c r="G381" s="12">
        <f t="shared" si="22"/>
        <v>0</v>
      </c>
      <c r="H381" s="12">
        <v>0</v>
      </c>
      <c r="I381" s="12">
        <v>0</v>
      </c>
      <c r="J381" s="12">
        <v>1</v>
      </c>
      <c r="K381">
        <f t="shared" si="23"/>
        <v>2</v>
      </c>
    </row>
    <row r="382" spans="1:11" x14ac:dyDescent="0.25">
      <c r="A382" s="40">
        <v>42823</v>
      </c>
      <c r="B382" s="8">
        <f t="shared" si="20"/>
        <v>3</v>
      </c>
      <c r="C382">
        <v>135.271373171665</v>
      </c>
      <c r="D382" s="14">
        <v>26.9</v>
      </c>
      <c r="E382" s="49">
        <v>2.4</v>
      </c>
      <c r="F382" s="12">
        <f t="shared" si="21"/>
        <v>0</v>
      </c>
      <c r="G382" s="12">
        <f t="shared" si="22"/>
        <v>0</v>
      </c>
      <c r="H382" s="12">
        <v>0</v>
      </c>
      <c r="I382" s="12">
        <v>0</v>
      </c>
      <c r="J382" s="12">
        <v>1</v>
      </c>
      <c r="K382">
        <f t="shared" si="23"/>
        <v>3</v>
      </c>
    </row>
    <row r="383" spans="1:11" x14ac:dyDescent="0.25">
      <c r="A383" s="40">
        <v>42824</v>
      </c>
      <c r="B383" s="8">
        <f t="shared" si="20"/>
        <v>4</v>
      </c>
      <c r="C383">
        <v>129.68227950037399</v>
      </c>
      <c r="D383" s="14">
        <v>25.6</v>
      </c>
      <c r="E383" s="49">
        <v>19.2</v>
      </c>
      <c r="F383" s="12">
        <f t="shared" si="21"/>
        <v>0</v>
      </c>
      <c r="G383" s="12">
        <f t="shared" si="22"/>
        <v>0</v>
      </c>
      <c r="H383" s="12">
        <v>0</v>
      </c>
      <c r="I383" s="12">
        <v>0</v>
      </c>
      <c r="J383" s="12">
        <v>1</v>
      </c>
      <c r="K383">
        <f t="shared" si="23"/>
        <v>4</v>
      </c>
    </row>
    <row r="384" spans="1:11" x14ac:dyDescent="0.25">
      <c r="A384" s="40">
        <v>42825</v>
      </c>
      <c r="B384" s="8">
        <f t="shared" si="20"/>
        <v>5</v>
      </c>
      <c r="C384">
        <v>131.37854030189999</v>
      </c>
      <c r="D384" s="14">
        <v>27.1</v>
      </c>
      <c r="E384" s="49">
        <v>10.6</v>
      </c>
      <c r="F384" s="12">
        <f t="shared" si="21"/>
        <v>0</v>
      </c>
      <c r="G384" s="12">
        <f t="shared" si="22"/>
        <v>0</v>
      </c>
      <c r="H384" s="12">
        <v>0</v>
      </c>
      <c r="I384" s="12">
        <v>0</v>
      </c>
      <c r="J384" s="12">
        <v>1</v>
      </c>
      <c r="K384">
        <f t="shared" si="23"/>
        <v>5</v>
      </c>
    </row>
    <row r="385" spans="1:11" x14ac:dyDescent="0.25">
      <c r="A385" s="40">
        <v>42826</v>
      </c>
      <c r="B385" s="8">
        <f t="shared" si="20"/>
        <v>6</v>
      </c>
      <c r="C385">
        <v>139.74104894026499</v>
      </c>
      <c r="D385" s="13">
        <v>26.4</v>
      </c>
      <c r="E385" s="49">
        <v>7.6</v>
      </c>
      <c r="F385" s="12">
        <f t="shared" si="21"/>
        <v>1</v>
      </c>
      <c r="G385" s="12">
        <f t="shared" si="22"/>
        <v>0</v>
      </c>
      <c r="H385" s="12">
        <v>0</v>
      </c>
      <c r="I385" s="12">
        <v>0</v>
      </c>
      <c r="J385" s="12">
        <v>1</v>
      </c>
      <c r="K385">
        <f t="shared" si="23"/>
        <v>6</v>
      </c>
    </row>
    <row r="386" spans="1:11" x14ac:dyDescent="0.25">
      <c r="A386" s="40">
        <v>42827</v>
      </c>
      <c r="B386" s="8">
        <f t="shared" ref="B386:B449" si="24">WEEKDAY(A386,2)</f>
        <v>7</v>
      </c>
      <c r="C386">
        <v>148.716381767195</v>
      </c>
      <c r="D386" s="13">
        <v>27.1</v>
      </c>
      <c r="E386" s="49">
        <v>2.6</v>
      </c>
      <c r="F386" s="12">
        <f t="shared" ref="F386:F449" si="25">VLOOKUP(B386,$S$1:$T$7,2,FALSE)</f>
        <v>1</v>
      </c>
      <c r="G386" s="12">
        <f t="shared" ref="G386:G449" si="26">COUNTIF(list,A386)</f>
        <v>0</v>
      </c>
      <c r="H386" s="12">
        <v>0</v>
      </c>
      <c r="I386" s="12">
        <v>0</v>
      </c>
      <c r="J386" s="12">
        <v>1</v>
      </c>
      <c r="K386">
        <f t="shared" si="23"/>
        <v>7</v>
      </c>
    </row>
    <row r="387" spans="1:11" x14ac:dyDescent="0.25">
      <c r="A387" s="40">
        <v>42828</v>
      </c>
      <c r="B387" s="8">
        <f t="shared" si="24"/>
        <v>1</v>
      </c>
      <c r="C387">
        <v>137.94541124329601</v>
      </c>
      <c r="D387" s="13">
        <v>27.5</v>
      </c>
      <c r="E387" s="49">
        <v>1.4</v>
      </c>
      <c r="F387" s="12">
        <f t="shared" si="25"/>
        <v>0</v>
      </c>
      <c r="G387" s="12">
        <f t="shared" si="26"/>
        <v>0</v>
      </c>
      <c r="H387" s="12">
        <v>0</v>
      </c>
      <c r="I387" s="12">
        <v>0</v>
      </c>
      <c r="J387" s="12">
        <v>1</v>
      </c>
      <c r="K387">
        <f t="shared" ref="K387:K450" si="27">B387</f>
        <v>1</v>
      </c>
    </row>
    <row r="388" spans="1:11" x14ac:dyDescent="0.25">
      <c r="A388" s="40">
        <v>42829</v>
      </c>
      <c r="B388" s="8">
        <f t="shared" si="24"/>
        <v>2</v>
      </c>
      <c r="C388">
        <v>132.333472308685</v>
      </c>
      <c r="D388" s="13">
        <v>28.6</v>
      </c>
      <c r="E388" s="49">
        <v>2.2000000000000002</v>
      </c>
      <c r="F388" s="12">
        <f t="shared" si="25"/>
        <v>0</v>
      </c>
      <c r="G388" s="12">
        <f t="shared" si="26"/>
        <v>0</v>
      </c>
      <c r="H388" s="12">
        <v>0</v>
      </c>
      <c r="I388" s="12">
        <v>0</v>
      </c>
      <c r="J388" s="12">
        <v>1</v>
      </c>
      <c r="K388">
        <f t="shared" si="27"/>
        <v>2</v>
      </c>
    </row>
    <row r="389" spans="1:11" x14ac:dyDescent="0.25">
      <c r="A389" s="40">
        <v>42830</v>
      </c>
      <c r="B389" s="8">
        <f t="shared" si="24"/>
        <v>3</v>
      </c>
      <c r="C389">
        <v>133.23814473616599</v>
      </c>
      <c r="D389" s="13">
        <v>29</v>
      </c>
      <c r="E389" s="49">
        <v>0</v>
      </c>
      <c r="F389" s="12">
        <f t="shared" si="25"/>
        <v>0</v>
      </c>
      <c r="G389" s="12">
        <f t="shared" si="26"/>
        <v>0</v>
      </c>
      <c r="H389" s="12">
        <v>0</v>
      </c>
      <c r="I389" s="12">
        <v>0</v>
      </c>
      <c r="J389" s="12">
        <v>1</v>
      </c>
      <c r="K389">
        <f t="shared" si="27"/>
        <v>3</v>
      </c>
    </row>
    <row r="390" spans="1:11" x14ac:dyDescent="0.25">
      <c r="A390" s="40">
        <v>42831</v>
      </c>
      <c r="B390" s="8">
        <f t="shared" si="24"/>
        <v>4</v>
      </c>
      <c r="C390">
        <v>131.06973389732499</v>
      </c>
      <c r="D390" s="13">
        <v>28.6</v>
      </c>
      <c r="E390" s="49">
        <v>0.6</v>
      </c>
      <c r="F390" s="12">
        <f t="shared" si="25"/>
        <v>0</v>
      </c>
      <c r="G390" s="12">
        <f t="shared" si="26"/>
        <v>0</v>
      </c>
      <c r="H390" s="12">
        <v>0</v>
      </c>
      <c r="I390" s="12">
        <v>0</v>
      </c>
      <c r="J390" s="12">
        <v>1</v>
      </c>
      <c r="K390">
        <f t="shared" si="27"/>
        <v>4</v>
      </c>
    </row>
    <row r="391" spans="1:11" x14ac:dyDescent="0.25">
      <c r="A391" s="40">
        <v>42832</v>
      </c>
      <c r="B391" s="8">
        <f t="shared" si="24"/>
        <v>5</v>
      </c>
      <c r="C391">
        <v>126.85689155924599</v>
      </c>
      <c r="D391" s="13">
        <v>27.5</v>
      </c>
      <c r="E391" s="49">
        <v>37.799999999999997</v>
      </c>
      <c r="F391" s="12">
        <f t="shared" si="25"/>
        <v>0</v>
      </c>
      <c r="G391" s="12">
        <f t="shared" si="26"/>
        <v>0</v>
      </c>
      <c r="H391" s="12">
        <v>0</v>
      </c>
      <c r="I391" s="12">
        <v>0</v>
      </c>
      <c r="J391" s="12">
        <v>1</v>
      </c>
      <c r="K391">
        <f t="shared" si="27"/>
        <v>5</v>
      </c>
    </row>
    <row r="392" spans="1:11" x14ac:dyDescent="0.25">
      <c r="A392" s="40">
        <v>42833</v>
      </c>
      <c r="B392" s="8">
        <f t="shared" si="24"/>
        <v>6</v>
      </c>
      <c r="C392">
        <v>137.66327224129199</v>
      </c>
      <c r="D392" s="13">
        <v>26.8</v>
      </c>
      <c r="E392" s="49">
        <v>1.6</v>
      </c>
      <c r="F392" s="12">
        <f t="shared" si="25"/>
        <v>1</v>
      </c>
      <c r="G392" s="12">
        <f t="shared" si="26"/>
        <v>0</v>
      </c>
      <c r="H392" s="12">
        <v>0</v>
      </c>
      <c r="I392" s="12">
        <v>0</v>
      </c>
      <c r="J392" s="12">
        <v>1</v>
      </c>
      <c r="K392">
        <f t="shared" si="27"/>
        <v>6</v>
      </c>
    </row>
    <row r="393" spans="1:11" x14ac:dyDescent="0.25">
      <c r="A393" s="40">
        <v>42834</v>
      </c>
      <c r="B393" s="8">
        <f t="shared" si="24"/>
        <v>7</v>
      </c>
      <c r="C393">
        <v>145.76420261464</v>
      </c>
      <c r="D393" s="13">
        <v>27.5</v>
      </c>
      <c r="E393" s="49">
        <v>6.2</v>
      </c>
      <c r="F393" s="12">
        <f t="shared" si="25"/>
        <v>1</v>
      </c>
      <c r="G393" s="12">
        <f t="shared" si="26"/>
        <v>0</v>
      </c>
      <c r="H393" s="12">
        <v>0</v>
      </c>
      <c r="I393" s="12">
        <v>0</v>
      </c>
      <c r="J393" s="12">
        <v>1</v>
      </c>
      <c r="K393">
        <f t="shared" si="27"/>
        <v>7</v>
      </c>
    </row>
    <row r="394" spans="1:11" x14ac:dyDescent="0.25">
      <c r="A394" s="40">
        <v>42835</v>
      </c>
      <c r="B394" s="8">
        <f t="shared" si="24"/>
        <v>1</v>
      </c>
      <c r="C394">
        <v>136.161687854522</v>
      </c>
      <c r="D394" s="13">
        <v>27.3</v>
      </c>
      <c r="E394" s="49">
        <v>0</v>
      </c>
      <c r="F394" s="12">
        <f t="shared" si="25"/>
        <v>0</v>
      </c>
      <c r="G394" s="12">
        <f t="shared" si="26"/>
        <v>0</v>
      </c>
      <c r="H394" s="12">
        <v>0</v>
      </c>
      <c r="I394" s="12">
        <v>0</v>
      </c>
      <c r="J394" s="12">
        <v>1</v>
      </c>
      <c r="K394">
        <f t="shared" si="27"/>
        <v>1</v>
      </c>
    </row>
    <row r="395" spans="1:11" x14ac:dyDescent="0.25">
      <c r="A395" s="40">
        <v>42836</v>
      </c>
      <c r="B395" s="8">
        <f t="shared" si="24"/>
        <v>2</v>
      </c>
      <c r="C395">
        <v>133.740114417917</v>
      </c>
      <c r="D395" s="13">
        <v>28.4</v>
      </c>
      <c r="E395" s="49">
        <v>11.8</v>
      </c>
      <c r="F395" s="12">
        <f t="shared" si="25"/>
        <v>0</v>
      </c>
      <c r="G395" s="12">
        <f t="shared" si="26"/>
        <v>0</v>
      </c>
      <c r="H395" s="12">
        <v>0</v>
      </c>
      <c r="I395" s="12">
        <v>0</v>
      </c>
      <c r="J395" s="12">
        <v>1</v>
      </c>
      <c r="K395">
        <f t="shared" si="27"/>
        <v>2</v>
      </c>
    </row>
    <row r="396" spans="1:11" x14ac:dyDescent="0.25">
      <c r="A396" s="40">
        <v>42837</v>
      </c>
      <c r="B396" s="8">
        <f t="shared" si="24"/>
        <v>3</v>
      </c>
      <c r="C396">
        <v>130.62311379371599</v>
      </c>
      <c r="D396" s="13">
        <v>27.7</v>
      </c>
      <c r="E396" s="49">
        <v>22</v>
      </c>
      <c r="F396" s="12">
        <f t="shared" si="25"/>
        <v>0</v>
      </c>
      <c r="G396" s="12">
        <f t="shared" si="26"/>
        <v>0</v>
      </c>
      <c r="H396" s="12">
        <v>0</v>
      </c>
      <c r="I396" s="12">
        <v>0</v>
      </c>
      <c r="J396" s="12">
        <v>1</v>
      </c>
      <c r="K396">
        <f t="shared" si="27"/>
        <v>3</v>
      </c>
    </row>
    <row r="397" spans="1:11" x14ac:dyDescent="0.25">
      <c r="A397" s="40">
        <v>42838</v>
      </c>
      <c r="B397" s="8">
        <f t="shared" si="24"/>
        <v>4</v>
      </c>
      <c r="C397">
        <v>127.25528710421899</v>
      </c>
      <c r="D397" s="13">
        <v>27</v>
      </c>
      <c r="E397" s="49">
        <v>0.6</v>
      </c>
      <c r="F397" s="12">
        <f t="shared" si="25"/>
        <v>0</v>
      </c>
      <c r="G397" s="12">
        <f t="shared" si="26"/>
        <v>0</v>
      </c>
      <c r="H397" s="12">
        <v>0</v>
      </c>
      <c r="I397" s="12">
        <v>0</v>
      </c>
      <c r="J397" s="12">
        <v>1</v>
      </c>
      <c r="K397">
        <f t="shared" si="27"/>
        <v>4</v>
      </c>
    </row>
    <row r="398" spans="1:11" x14ac:dyDescent="0.25">
      <c r="A398" s="40">
        <v>42839</v>
      </c>
      <c r="B398" s="8">
        <f t="shared" si="24"/>
        <v>5</v>
      </c>
      <c r="C398">
        <v>142.74751894080401</v>
      </c>
      <c r="D398" s="13">
        <v>27.9</v>
      </c>
      <c r="E398" s="49">
        <v>0.2</v>
      </c>
      <c r="F398" s="12">
        <f t="shared" si="25"/>
        <v>0</v>
      </c>
      <c r="G398" s="12">
        <f t="shared" si="26"/>
        <v>1</v>
      </c>
      <c r="H398" s="12">
        <v>0</v>
      </c>
      <c r="I398" s="12">
        <v>0</v>
      </c>
      <c r="J398" s="12">
        <v>1</v>
      </c>
      <c r="K398">
        <f t="shared" si="27"/>
        <v>5</v>
      </c>
    </row>
    <row r="399" spans="1:11" x14ac:dyDescent="0.25">
      <c r="A399" s="40">
        <v>42840</v>
      </c>
      <c r="B399" s="8">
        <f t="shared" si="24"/>
        <v>6</v>
      </c>
      <c r="C399">
        <v>137.27172251077999</v>
      </c>
      <c r="D399" s="13">
        <v>28.6</v>
      </c>
      <c r="E399" s="49">
        <v>0</v>
      </c>
      <c r="F399" s="12">
        <f t="shared" si="25"/>
        <v>1</v>
      </c>
      <c r="G399" s="12">
        <f t="shared" si="26"/>
        <v>0</v>
      </c>
      <c r="H399" s="12">
        <v>0</v>
      </c>
      <c r="I399" s="12">
        <v>0</v>
      </c>
      <c r="J399" s="12">
        <v>1</v>
      </c>
      <c r="K399">
        <f t="shared" si="27"/>
        <v>6</v>
      </c>
    </row>
    <row r="400" spans="1:11" x14ac:dyDescent="0.25">
      <c r="A400" s="40">
        <v>42841</v>
      </c>
      <c r="B400" s="8">
        <f t="shared" si="24"/>
        <v>7</v>
      </c>
      <c r="C400">
        <v>144.141951518414</v>
      </c>
      <c r="D400" s="13">
        <v>28.5</v>
      </c>
      <c r="E400" s="49">
        <v>0</v>
      </c>
      <c r="F400" s="12">
        <f t="shared" si="25"/>
        <v>1</v>
      </c>
      <c r="G400" s="12">
        <f t="shared" si="26"/>
        <v>0</v>
      </c>
      <c r="H400" s="12">
        <v>0</v>
      </c>
      <c r="I400" s="12">
        <v>0</v>
      </c>
      <c r="J400" s="12">
        <v>1</v>
      </c>
      <c r="K400">
        <f t="shared" si="27"/>
        <v>7</v>
      </c>
    </row>
    <row r="401" spans="1:11" x14ac:dyDescent="0.25">
      <c r="A401" s="40">
        <v>42842</v>
      </c>
      <c r="B401" s="8">
        <f t="shared" si="24"/>
        <v>1</v>
      </c>
      <c r="C401">
        <v>139.65800610458001</v>
      </c>
      <c r="D401" s="13">
        <v>29.1</v>
      </c>
      <c r="E401" s="49">
        <v>0</v>
      </c>
      <c r="F401" s="12">
        <f t="shared" si="25"/>
        <v>0</v>
      </c>
      <c r="G401" s="12">
        <f t="shared" si="26"/>
        <v>0</v>
      </c>
      <c r="H401" s="12">
        <v>0</v>
      </c>
      <c r="I401" s="12">
        <v>0</v>
      </c>
      <c r="J401" s="12">
        <v>1</v>
      </c>
      <c r="K401">
        <f t="shared" si="27"/>
        <v>1</v>
      </c>
    </row>
    <row r="402" spans="1:11" x14ac:dyDescent="0.25">
      <c r="A402" s="40">
        <v>42843</v>
      </c>
      <c r="B402" s="8">
        <f t="shared" si="24"/>
        <v>2</v>
      </c>
      <c r="C402">
        <v>131.564570531946</v>
      </c>
      <c r="D402" s="13">
        <v>27.4</v>
      </c>
      <c r="E402" s="49">
        <v>11.6</v>
      </c>
      <c r="F402" s="12">
        <f t="shared" si="25"/>
        <v>0</v>
      </c>
      <c r="G402" s="12">
        <f t="shared" si="26"/>
        <v>0</v>
      </c>
      <c r="H402" s="12">
        <v>0</v>
      </c>
      <c r="I402" s="12">
        <v>0</v>
      </c>
      <c r="J402" s="12">
        <v>1</v>
      </c>
      <c r="K402">
        <f t="shared" si="27"/>
        <v>2</v>
      </c>
    </row>
    <row r="403" spans="1:11" x14ac:dyDescent="0.25">
      <c r="A403" s="40">
        <v>42844</v>
      </c>
      <c r="B403" s="8">
        <f t="shared" si="24"/>
        <v>3</v>
      </c>
      <c r="C403">
        <v>135.133401671028</v>
      </c>
      <c r="D403" s="13">
        <v>28</v>
      </c>
      <c r="E403" s="49">
        <v>0.2</v>
      </c>
      <c r="F403" s="12">
        <f t="shared" si="25"/>
        <v>0</v>
      </c>
      <c r="G403" s="12">
        <f t="shared" si="26"/>
        <v>0</v>
      </c>
      <c r="H403" s="12">
        <v>0</v>
      </c>
      <c r="I403" s="12">
        <v>0</v>
      </c>
      <c r="J403" s="12">
        <v>1</v>
      </c>
      <c r="K403">
        <f t="shared" si="27"/>
        <v>3</v>
      </c>
    </row>
    <row r="404" spans="1:11" x14ac:dyDescent="0.25">
      <c r="A404" s="40">
        <v>42845</v>
      </c>
      <c r="B404" s="8">
        <f t="shared" si="24"/>
        <v>4</v>
      </c>
      <c r="C404">
        <v>132.68728585448699</v>
      </c>
      <c r="D404" s="13">
        <v>28.1</v>
      </c>
      <c r="E404" s="49">
        <v>0</v>
      </c>
      <c r="F404" s="12">
        <f t="shared" si="25"/>
        <v>0</v>
      </c>
      <c r="G404" s="12">
        <f t="shared" si="26"/>
        <v>0</v>
      </c>
      <c r="H404" s="12">
        <v>0</v>
      </c>
      <c r="I404" s="12">
        <v>0</v>
      </c>
      <c r="J404" s="12">
        <v>1</v>
      </c>
      <c r="K404">
        <f t="shared" si="27"/>
        <v>4</v>
      </c>
    </row>
    <row r="405" spans="1:11" x14ac:dyDescent="0.25">
      <c r="A405" s="40">
        <v>42846</v>
      </c>
      <c r="B405" s="8">
        <f t="shared" si="24"/>
        <v>5</v>
      </c>
      <c r="C405">
        <v>132.403771746296</v>
      </c>
      <c r="D405" s="13">
        <v>27.8</v>
      </c>
      <c r="E405" s="49">
        <v>18</v>
      </c>
      <c r="F405" s="12">
        <f t="shared" si="25"/>
        <v>0</v>
      </c>
      <c r="G405" s="12">
        <f t="shared" si="26"/>
        <v>0</v>
      </c>
      <c r="H405" s="12">
        <v>0</v>
      </c>
      <c r="I405" s="12">
        <v>0</v>
      </c>
      <c r="J405" s="12">
        <v>1</v>
      </c>
      <c r="K405">
        <f t="shared" si="27"/>
        <v>5</v>
      </c>
    </row>
    <row r="406" spans="1:11" x14ac:dyDescent="0.25">
      <c r="A406" s="40">
        <v>42847</v>
      </c>
      <c r="B406" s="8">
        <f t="shared" si="24"/>
        <v>6</v>
      </c>
      <c r="C406">
        <v>141.841735691152</v>
      </c>
      <c r="D406" s="13">
        <v>28.2</v>
      </c>
      <c r="E406" s="49">
        <v>0.4</v>
      </c>
      <c r="F406" s="12">
        <f t="shared" si="25"/>
        <v>1</v>
      </c>
      <c r="G406" s="12">
        <f t="shared" si="26"/>
        <v>0</v>
      </c>
      <c r="H406" s="12">
        <v>0</v>
      </c>
      <c r="I406" s="12">
        <v>0</v>
      </c>
      <c r="J406" s="12">
        <v>1</v>
      </c>
      <c r="K406">
        <f t="shared" si="27"/>
        <v>6</v>
      </c>
    </row>
    <row r="407" spans="1:11" x14ac:dyDescent="0.25">
      <c r="A407" s="40">
        <v>42848</v>
      </c>
      <c r="B407" s="8">
        <f t="shared" si="24"/>
        <v>7</v>
      </c>
      <c r="C407">
        <v>147.63062107706901</v>
      </c>
      <c r="D407" s="14">
        <v>28</v>
      </c>
      <c r="E407" s="49">
        <v>7.6</v>
      </c>
      <c r="F407" s="12">
        <f t="shared" si="25"/>
        <v>1</v>
      </c>
      <c r="G407" s="12">
        <f t="shared" si="26"/>
        <v>0</v>
      </c>
      <c r="H407" s="12">
        <v>0</v>
      </c>
      <c r="I407" s="12">
        <v>0</v>
      </c>
      <c r="J407" s="12">
        <v>1</v>
      </c>
      <c r="K407">
        <f t="shared" si="27"/>
        <v>7</v>
      </c>
    </row>
    <row r="408" spans="1:11" x14ac:dyDescent="0.25">
      <c r="A408" s="40">
        <v>42849</v>
      </c>
      <c r="B408" s="8">
        <f t="shared" si="24"/>
        <v>1</v>
      </c>
      <c r="C408">
        <v>136.01731105442701</v>
      </c>
      <c r="D408" s="14">
        <v>27.6</v>
      </c>
      <c r="E408" s="49">
        <v>30.4</v>
      </c>
      <c r="F408" s="12">
        <f t="shared" si="25"/>
        <v>0</v>
      </c>
      <c r="G408" s="12">
        <f t="shared" si="26"/>
        <v>0</v>
      </c>
      <c r="H408" s="12">
        <v>0</v>
      </c>
      <c r="I408" s="12">
        <v>0</v>
      </c>
      <c r="J408" s="12">
        <v>1</v>
      </c>
      <c r="K408">
        <f t="shared" si="27"/>
        <v>1</v>
      </c>
    </row>
    <row r="409" spans="1:11" x14ac:dyDescent="0.25">
      <c r="A409" s="40">
        <v>42850</v>
      </c>
      <c r="B409" s="8">
        <f t="shared" si="24"/>
        <v>2</v>
      </c>
      <c r="C409">
        <v>134.354991258491</v>
      </c>
      <c r="D409" s="14">
        <v>26.9</v>
      </c>
      <c r="E409" s="49">
        <v>2.4</v>
      </c>
      <c r="F409" s="12">
        <f t="shared" si="25"/>
        <v>0</v>
      </c>
      <c r="G409" s="12">
        <f t="shared" si="26"/>
        <v>0</v>
      </c>
      <c r="H409" s="12">
        <v>0</v>
      </c>
      <c r="I409" s="12">
        <v>0</v>
      </c>
      <c r="J409" s="12">
        <v>1</v>
      </c>
      <c r="K409">
        <f t="shared" si="27"/>
        <v>2</v>
      </c>
    </row>
    <row r="410" spans="1:11" x14ac:dyDescent="0.25">
      <c r="A410" s="40">
        <v>42851</v>
      </c>
      <c r="B410" s="8">
        <f t="shared" si="24"/>
        <v>3</v>
      </c>
      <c r="C410">
        <v>135.36671347912099</v>
      </c>
      <c r="D410" s="14">
        <v>27.2</v>
      </c>
      <c r="E410" s="49">
        <v>2.2000000000000002</v>
      </c>
      <c r="F410" s="12">
        <f t="shared" si="25"/>
        <v>0</v>
      </c>
      <c r="G410" s="12">
        <f t="shared" si="26"/>
        <v>0</v>
      </c>
      <c r="H410" s="12">
        <v>0</v>
      </c>
      <c r="I410" s="12">
        <v>0</v>
      </c>
      <c r="J410" s="12">
        <v>1</v>
      </c>
      <c r="K410">
        <f t="shared" si="27"/>
        <v>3</v>
      </c>
    </row>
    <row r="411" spans="1:11" x14ac:dyDescent="0.25">
      <c r="A411" s="40">
        <v>42852</v>
      </c>
      <c r="B411" s="8">
        <f t="shared" si="24"/>
        <v>4</v>
      </c>
      <c r="C411">
        <v>138.20526783411199</v>
      </c>
      <c r="D411" s="14">
        <v>28</v>
      </c>
      <c r="E411" s="49">
        <v>0.2</v>
      </c>
      <c r="F411" s="12">
        <f t="shared" si="25"/>
        <v>0</v>
      </c>
      <c r="G411" s="12">
        <f t="shared" si="26"/>
        <v>0</v>
      </c>
      <c r="H411" s="12">
        <v>0</v>
      </c>
      <c r="I411" s="12">
        <v>0</v>
      </c>
      <c r="J411" s="12">
        <v>1</v>
      </c>
      <c r="K411">
        <f t="shared" si="27"/>
        <v>4</v>
      </c>
    </row>
    <row r="412" spans="1:11" x14ac:dyDescent="0.25">
      <c r="A412" s="40">
        <v>42853</v>
      </c>
      <c r="B412" s="8">
        <f t="shared" si="24"/>
        <v>5</v>
      </c>
      <c r="C412">
        <v>131.89303831933699</v>
      </c>
      <c r="D412" s="14">
        <v>26.8</v>
      </c>
      <c r="E412" s="49">
        <v>42.8</v>
      </c>
      <c r="F412" s="12">
        <f t="shared" si="25"/>
        <v>0</v>
      </c>
      <c r="G412" s="12">
        <f t="shared" si="26"/>
        <v>0</v>
      </c>
      <c r="H412" s="12">
        <v>0</v>
      </c>
      <c r="I412" s="12">
        <v>0</v>
      </c>
      <c r="J412" s="12">
        <v>1</v>
      </c>
      <c r="K412">
        <f t="shared" si="27"/>
        <v>5</v>
      </c>
    </row>
    <row r="413" spans="1:11" x14ac:dyDescent="0.25">
      <c r="A413" s="40">
        <v>42854</v>
      </c>
      <c r="B413" s="8">
        <f t="shared" si="24"/>
        <v>6</v>
      </c>
      <c r="C413">
        <v>142.77894012782701</v>
      </c>
      <c r="D413" s="14">
        <v>27.5</v>
      </c>
      <c r="E413" s="49">
        <v>0</v>
      </c>
      <c r="F413" s="12">
        <f t="shared" si="25"/>
        <v>1</v>
      </c>
      <c r="G413" s="12">
        <f t="shared" si="26"/>
        <v>0</v>
      </c>
      <c r="H413" s="12">
        <v>0</v>
      </c>
      <c r="I413" s="12">
        <v>0</v>
      </c>
      <c r="J413" s="12">
        <v>1</v>
      </c>
      <c r="K413">
        <f t="shared" si="27"/>
        <v>6</v>
      </c>
    </row>
    <row r="414" spans="1:11" x14ac:dyDescent="0.25">
      <c r="A414" s="40">
        <v>42855</v>
      </c>
      <c r="B414" s="8">
        <f t="shared" si="24"/>
        <v>7</v>
      </c>
      <c r="C414">
        <v>137.86420566908399</v>
      </c>
      <c r="D414" s="14">
        <v>28.6</v>
      </c>
      <c r="E414" s="49">
        <v>0</v>
      </c>
      <c r="F414" s="12">
        <f t="shared" si="25"/>
        <v>1</v>
      </c>
      <c r="G414" s="12">
        <f t="shared" si="26"/>
        <v>0</v>
      </c>
      <c r="H414" s="12">
        <v>0</v>
      </c>
      <c r="I414" s="12">
        <v>0</v>
      </c>
      <c r="J414" s="12">
        <v>1</v>
      </c>
      <c r="K414">
        <f t="shared" si="27"/>
        <v>7</v>
      </c>
    </row>
    <row r="415" spans="1:11" x14ac:dyDescent="0.25">
      <c r="A415" s="40">
        <v>42856</v>
      </c>
      <c r="B415" s="8">
        <f t="shared" si="24"/>
        <v>1</v>
      </c>
      <c r="C415">
        <v>148.628586168353</v>
      </c>
      <c r="D415" s="15">
        <v>28.9</v>
      </c>
      <c r="E415" s="49">
        <v>0</v>
      </c>
      <c r="F415" s="12">
        <f t="shared" si="25"/>
        <v>0</v>
      </c>
      <c r="G415" s="12">
        <f t="shared" si="26"/>
        <v>1</v>
      </c>
      <c r="H415" s="12">
        <v>0</v>
      </c>
      <c r="I415" s="12">
        <v>0</v>
      </c>
      <c r="J415" s="12">
        <v>1</v>
      </c>
      <c r="K415">
        <f t="shared" si="27"/>
        <v>1</v>
      </c>
    </row>
    <row r="416" spans="1:11" x14ac:dyDescent="0.25">
      <c r="A416" s="40">
        <v>42857</v>
      </c>
      <c r="B416" s="8">
        <f t="shared" si="24"/>
        <v>2</v>
      </c>
      <c r="C416">
        <v>131.32727637499599</v>
      </c>
      <c r="D416" s="15">
        <v>28.3</v>
      </c>
      <c r="E416" s="49">
        <v>0</v>
      </c>
      <c r="F416" s="12">
        <f t="shared" si="25"/>
        <v>0</v>
      </c>
      <c r="G416" s="12">
        <f t="shared" si="26"/>
        <v>0</v>
      </c>
      <c r="H416" s="12">
        <v>0</v>
      </c>
      <c r="I416" s="12">
        <v>0</v>
      </c>
      <c r="J416" s="12">
        <v>1</v>
      </c>
      <c r="K416">
        <f t="shared" si="27"/>
        <v>2</v>
      </c>
    </row>
    <row r="417" spans="1:11" x14ac:dyDescent="0.25">
      <c r="A417" s="40">
        <v>42858</v>
      </c>
      <c r="B417" s="8">
        <f t="shared" si="24"/>
        <v>3</v>
      </c>
      <c r="C417">
        <v>136.651285431773</v>
      </c>
      <c r="D417" s="15">
        <v>29</v>
      </c>
      <c r="E417" s="49">
        <v>0</v>
      </c>
      <c r="F417" s="12">
        <f t="shared" si="25"/>
        <v>0</v>
      </c>
      <c r="G417" s="12">
        <f t="shared" si="26"/>
        <v>0</v>
      </c>
      <c r="H417" s="12">
        <v>0</v>
      </c>
      <c r="I417" s="12">
        <v>0</v>
      </c>
      <c r="J417" s="12">
        <v>1</v>
      </c>
      <c r="K417">
        <f t="shared" si="27"/>
        <v>3</v>
      </c>
    </row>
    <row r="418" spans="1:11" x14ac:dyDescent="0.25">
      <c r="A418" s="40">
        <v>42859</v>
      </c>
      <c r="B418" s="8">
        <f t="shared" si="24"/>
        <v>4</v>
      </c>
      <c r="C418">
        <v>133.422166573813</v>
      </c>
      <c r="D418" s="15">
        <v>28.9</v>
      </c>
      <c r="E418" s="49">
        <v>2.4</v>
      </c>
      <c r="F418" s="12">
        <f t="shared" si="25"/>
        <v>0</v>
      </c>
      <c r="G418" s="12">
        <f t="shared" si="26"/>
        <v>0</v>
      </c>
      <c r="H418" s="12">
        <v>0</v>
      </c>
      <c r="I418" s="12">
        <v>0</v>
      </c>
      <c r="J418" s="12">
        <v>1</v>
      </c>
      <c r="K418">
        <f t="shared" si="27"/>
        <v>4</v>
      </c>
    </row>
    <row r="419" spans="1:11" x14ac:dyDescent="0.25">
      <c r="A419" s="40">
        <v>42860</v>
      </c>
      <c r="B419" s="8">
        <f t="shared" si="24"/>
        <v>5</v>
      </c>
      <c r="C419">
        <v>131.151749765951</v>
      </c>
      <c r="D419" s="15">
        <v>28.4</v>
      </c>
      <c r="E419" s="49">
        <v>8</v>
      </c>
      <c r="F419" s="12">
        <f t="shared" si="25"/>
        <v>0</v>
      </c>
      <c r="G419" s="12">
        <f t="shared" si="26"/>
        <v>0</v>
      </c>
      <c r="H419" s="12">
        <v>0</v>
      </c>
      <c r="I419" s="12">
        <v>0</v>
      </c>
      <c r="J419" s="12">
        <v>1</v>
      </c>
      <c r="K419">
        <f t="shared" si="27"/>
        <v>5</v>
      </c>
    </row>
    <row r="420" spans="1:11" x14ac:dyDescent="0.25">
      <c r="A420" s="40">
        <v>42861</v>
      </c>
      <c r="B420" s="8">
        <f t="shared" si="24"/>
        <v>6</v>
      </c>
      <c r="C420">
        <v>144.91726447225599</v>
      </c>
      <c r="D420" s="15">
        <v>28.1</v>
      </c>
      <c r="E420" s="49">
        <v>8</v>
      </c>
      <c r="F420" s="12">
        <f t="shared" si="25"/>
        <v>1</v>
      </c>
      <c r="G420" s="12">
        <f t="shared" si="26"/>
        <v>0</v>
      </c>
      <c r="H420" s="12">
        <v>0</v>
      </c>
      <c r="I420" s="12">
        <v>0</v>
      </c>
      <c r="J420" s="12">
        <v>1</v>
      </c>
      <c r="K420">
        <f t="shared" si="27"/>
        <v>6</v>
      </c>
    </row>
    <row r="421" spans="1:11" x14ac:dyDescent="0.25">
      <c r="A421" s="40">
        <v>42862</v>
      </c>
      <c r="B421" s="8">
        <f t="shared" si="24"/>
        <v>7</v>
      </c>
      <c r="C421">
        <v>145.03845292316899</v>
      </c>
      <c r="D421" s="15">
        <v>27.8</v>
      </c>
      <c r="E421" s="49">
        <v>12</v>
      </c>
      <c r="F421" s="12">
        <f t="shared" si="25"/>
        <v>1</v>
      </c>
      <c r="G421" s="12">
        <f t="shared" si="26"/>
        <v>0</v>
      </c>
      <c r="H421" s="12">
        <v>0</v>
      </c>
      <c r="I421" s="12">
        <v>0</v>
      </c>
      <c r="J421" s="12">
        <v>1</v>
      </c>
      <c r="K421">
        <f t="shared" si="27"/>
        <v>7</v>
      </c>
    </row>
    <row r="422" spans="1:11" x14ac:dyDescent="0.25">
      <c r="A422" s="40">
        <v>42863</v>
      </c>
      <c r="B422" s="8">
        <f t="shared" si="24"/>
        <v>1</v>
      </c>
      <c r="C422">
        <v>140.22480170467901</v>
      </c>
      <c r="D422" s="15">
        <v>28.4</v>
      </c>
      <c r="E422" s="49">
        <v>0</v>
      </c>
      <c r="F422" s="12">
        <f t="shared" si="25"/>
        <v>0</v>
      </c>
      <c r="G422" s="12">
        <f t="shared" si="26"/>
        <v>0</v>
      </c>
      <c r="H422" s="12">
        <v>0</v>
      </c>
      <c r="I422" s="12">
        <v>0</v>
      </c>
      <c r="J422" s="12">
        <v>1</v>
      </c>
      <c r="K422">
        <f t="shared" si="27"/>
        <v>1</v>
      </c>
    </row>
    <row r="423" spans="1:11" x14ac:dyDescent="0.25">
      <c r="A423" s="40">
        <v>42864</v>
      </c>
      <c r="B423" s="8">
        <f t="shared" si="24"/>
        <v>2</v>
      </c>
      <c r="C423">
        <v>130.22359556369901</v>
      </c>
      <c r="D423" s="15">
        <v>29.5</v>
      </c>
      <c r="E423" s="49">
        <v>0</v>
      </c>
      <c r="F423" s="12">
        <f t="shared" si="25"/>
        <v>0</v>
      </c>
      <c r="G423" s="12">
        <f t="shared" si="26"/>
        <v>0</v>
      </c>
      <c r="H423" s="12">
        <v>0</v>
      </c>
      <c r="I423" s="12">
        <v>0</v>
      </c>
      <c r="J423" s="12">
        <v>1</v>
      </c>
      <c r="K423">
        <f t="shared" si="27"/>
        <v>2</v>
      </c>
    </row>
    <row r="424" spans="1:11" x14ac:dyDescent="0.25">
      <c r="A424" s="40">
        <v>42865</v>
      </c>
      <c r="B424" s="8">
        <f t="shared" si="24"/>
        <v>3</v>
      </c>
      <c r="C424">
        <v>143.35732213728201</v>
      </c>
      <c r="D424" s="15">
        <v>27</v>
      </c>
      <c r="E424" s="49">
        <v>19.2</v>
      </c>
      <c r="F424" s="12">
        <f t="shared" si="25"/>
        <v>0</v>
      </c>
      <c r="G424" s="12">
        <f t="shared" si="26"/>
        <v>1</v>
      </c>
      <c r="H424" s="12">
        <v>0</v>
      </c>
      <c r="I424" s="12">
        <v>0</v>
      </c>
      <c r="J424" s="12">
        <v>1</v>
      </c>
      <c r="K424">
        <f t="shared" si="27"/>
        <v>3</v>
      </c>
    </row>
    <row r="425" spans="1:11" x14ac:dyDescent="0.25">
      <c r="A425" s="40">
        <v>42866</v>
      </c>
      <c r="B425" s="8">
        <f t="shared" si="24"/>
        <v>4</v>
      </c>
      <c r="C425">
        <v>132.869064781258</v>
      </c>
      <c r="D425" s="15">
        <v>28.1</v>
      </c>
      <c r="E425" s="49">
        <v>0</v>
      </c>
      <c r="F425" s="12">
        <f t="shared" si="25"/>
        <v>0</v>
      </c>
      <c r="G425" s="12">
        <f t="shared" si="26"/>
        <v>0</v>
      </c>
      <c r="H425" s="12">
        <v>0</v>
      </c>
      <c r="I425" s="12">
        <v>0</v>
      </c>
      <c r="J425" s="12">
        <v>1</v>
      </c>
      <c r="K425">
        <f t="shared" si="27"/>
        <v>4</v>
      </c>
    </row>
    <row r="426" spans="1:11" x14ac:dyDescent="0.25">
      <c r="A426" s="40">
        <v>42867</v>
      </c>
      <c r="B426" s="8">
        <f t="shared" si="24"/>
        <v>5</v>
      </c>
      <c r="C426">
        <v>130.26207720451001</v>
      </c>
      <c r="D426" s="15">
        <v>28.2</v>
      </c>
      <c r="E426" s="49">
        <v>0.8</v>
      </c>
      <c r="F426" s="12">
        <f t="shared" si="25"/>
        <v>0</v>
      </c>
      <c r="G426" s="12">
        <f t="shared" si="26"/>
        <v>0</v>
      </c>
      <c r="H426" s="12">
        <v>0</v>
      </c>
      <c r="I426" s="12">
        <v>0</v>
      </c>
      <c r="J426" s="12">
        <v>1</v>
      </c>
      <c r="K426">
        <f t="shared" si="27"/>
        <v>5</v>
      </c>
    </row>
    <row r="427" spans="1:11" x14ac:dyDescent="0.25">
      <c r="A427" s="40">
        <v>42868</v>
      </c>
      <c r="B427" s="8">
        <f t="shared" si="24"/>
        <v>6</v>
      </c>
      <c r="C427">
        <v>140.10820807655</v>
      </c>
      <c r="D427" s="15">
        <v>28.6</v>
      </c>
      <c r="E427" s="49">
        <v>0</v>
      </c>
      <c r="F427" s="12">
        <f t="shared" si="25"/>
        <v>1</v>
      </c>
      <c r="G427" s="12">
        <f t="shared" si="26"/>
        <v>0</v>
      </c>
      <c r="H427" s="12">
        <v>0</v>
      </c>
      <c r="I427" s="12">
        <v>0</v>
      </c>
      <c r="J427" s="12">
        <v>1</v>
      </c>
      <c r="K427">
        <f t="shared" si="27"/>
        <v>6</v>
      </c>
    </row>
    <row r="428" spans="1:11" x14ac:dyDescent="0.25">
      <c r="A428" s="40">
        <v>42869</v>
      </c>
      <c r="B428" s="8">
        <f t="shared" si="24"/>
        <v>7</v>
      </c>
      <c r="C428">
        <v>146.31179318702701</v>
      </c>
      <c r="D428" s="15">
        <v>29.1</v>
      </c>
      <c r="E428" s="49">
        <v>0</v>
      </c>
      <c r="F428" s="12">
        <f t="shared" si="25"/>
        <v>1</v>
      </c>
      <c r="G428" s="12">
        <f t="shared" si="26"/>
        <v>0</v>
      </c>
      <c r="H428" s="12">
        <v>0</v>
      </c>
      <c r="I428" s="12">
        <v>0</v>
      </c>
      <c r="J428" s="12">
        <v>1</v>
      </c>
      <c r="K428">
        <f t="shared" si="27"/>
        <v>7</v>
      </c>
    </row>
    <row r="429" spans="1:11" x14ac:dyDescent="0.25">
      <c r="A429" s="40">
        <v>42870</v>
      </c>
      <c r="B429" s="8">
        <f t="shared" si="24"/>
        <v>1</v>
      </c>
      <c r="C429">
        <v>133.85695783566001</v>
      </c>
      <c r="D429" s="15">
        <v>28.3</v>
      </c>
      <c r="E429" s="49">
        <v>0.6</v>
      </c>
      <c r="F429" s="12">
        <f t="shared" si="25"/>
        <v>0</v>
      </c>
      <c r="G429" s="12">
        <f t="shared" si="26"/>
        <v>0</v>
      </c>
      <c r="H429" s="12">
        <v>0</v>
      </c>
      <c r="I429" s="12">
        <v>0</v>
      </c>
      <c r="J429" s="12">
        <v>1</v>
      </c>
      <c r="K429">
        <f t="shared" si="27"/>
        <v>1</v>
      </c>
    </row>
    <row r="430" spans="1:11" x14ac:dyDescent="0.25">
      <c r="A430" s="40">
        <v>42871</v>
      </c>
      <c r="B430" s="8">
        <f t="shared" si="24"/>
        <v>2</v>
      </c>
      <c r="C430">
        <v>128.358097513627</v>
      </c>
      <c r="D430" s="15">
        <v>28.7</v>
      </c>
      <c r="E430" s="49">
        <v>4</v>
      </c>
      <c r="F430" s="12">
        <f t="shared" si="25"/>
        <v>0</v>
      </c>
      <c r="G430" s="12">
        <f t="shared" si="26"/>
        <v>0</v>
      </c>
      <c r="H430" s="12">
        <v>0</v>
      </c>
      <c r="I430" s="12">
        <v>0</v>
      </c>
      <c r="J430" s="12">
        <v>1</v>
      </c>
      <c r="K430">
        <f t="shared" si="27"/>
        <v>2</v>
      </c>
    </row>
    <row r="431" spans="1:11" x14ac:dyDescent="0.25">
      <c r="A431" s="40">
        <v>42872</v>
      </c>
      <c r="B431" s="8">
        <f t="shared" si="24"/>
        <v>3</v>
      </c>
      <c r="C431">
        <v>129.85239746639499</v>
      </c>
      <c r="D431" s="15">
        <v>29.7</v>
      </c>
      <c r="E431" s="49">
        <v>0</v>
      </c>
      <c r="F431" s="12">
        <f t="shared" si="25"/>
        <v>0</v>
      </c>
      <c r="G431" s="12">
        <f t="shared" si="26"/>
        <v>0</v>
      </c>
      <c r="H431" s="12">
        <v>0</v>
      </c>
      <c r="I431" s="12">
        <v>0</v>
      </c>
      <c r="J431" s="12">
        <v>1</v>
      </c>
      <c r="K431">
        <f t="shared" si="27"/>
        <v>3</v>
      </c>
    </row>
    <row r="432" spans="1:11" x14ac:dyDescent="0.25">
      <c r="A432" s="40">
        <v>42873</v>
      </c>
      <c r="B432" s="8">
        <f t="shared" si="24"/>
        <v>4</v>
      </c>
      <c r="C432">
        <v>127.50852655412599</v>
      </c>
      <c r="D432" s="15">
        <v>29</v>
      </c>
      <c r="E432" s="49">
        <v>4</v>
      </c>
      <c r="F432" s="12">
        <f t="shared" si="25"/>
        <v>0</v>
      </c>
      <c r="G432" s="12">
        <f t="shared" si="26"/>
        <v>0</v>
      </c>
      <c r="H432" s="12">
        <v>0</v>
      </c>
      <c r="I432" s="12">
        <v>0</v>
      </c>
      <c r="J432" s="12">
        <v>1</v>
      </c>
      <c r="K432">
        <f t="shared" si="27"/>
        <v>4</v>
      </c>
    </row>
    <row r="433" spans="1:11" x14ac:dyDescent="0.25">
      <c r="A433" s="40">
        <v>42874</v>
      </c>
      <c r="B433" s="8">
        <f t="shared" si="24"/>
        <v>5</v>
      </c>
      <c r="C433">
        <v>130.116075778854</v>
      </c>
      <c r="D433" s="15">
        <v>29.1</v>
      </c>
      <c r="E433" s="49">
        <v>0</v>
      </c>
      <c r="F433" s="12">
        <f t="shared" si="25"/>
        <v>0</v>
      </c>
      <c r="G433" s="12">
        <f t="shared" si="26"/>
        <v>0</v>
      </c>
      <c r="H433" s="12">
        <v>0</v>
      </c>
      <c r="I433" s="12">
        <v>0</v>
      </c>
      <c r="J433" s="12">
        <v>1</v>
      </c>
      <c r="K433">
        <f t="shared" si="27"/>
        <v>5</v>
      </c>
    </row>
    <row r="434" spans="1:11" x14ac:dyDescent="0.25">
      <c r="A434" s="40">
        <v>42875</v>
      </c>
      <c r="B434" s="8">
        <f t="shared" si="24"/>
        <v>6</v>
      </c>
      <c r="C434">
        <v>145.42202860336499</v>
      </c>
      <c r="D434" s="15">
        <v>29.5</v>
      </c>
      <c r="E434" s="49">
        <v>0</v>
      </c>
      <c r="F434" s="12">
        <f t="shared" si="25"/>
        <v>1</v>
      </c>
      <c r="G434" s="12">
        <f t="shared" si="26"/>
        <v>0</v>
      </c>
      <c r="H434" s="12">
        <v>0</v>
      </c>
      <c r="I434" s="12">
        <v>0</v>
      </c>
      <c r="J434" s="12">
        <v>1</v>
      </c>
      <c r="K434">
        <f t="shared" si="27"/>
        <v>6</v>
      </c>
    </row>
    <row r="435" spans="1:11" x14ac:dyDescent="0.25">
      <c r="A435" s="40">
        <v>42876</v>
      </c>
      <c r="B435" s="8">
        <f t="shared" si="24"/>
        <v>7</v>
      </c>
      <c r="C435">
        <v>144.16841019174001</v>
      </c>
      <c r="D435" s="15">
        <v>28.4</v>
      </c>
      <c r="E435" s="49">
        <v>27.2</v>
      </c>
      <c r="F435" s="12">
        <f t="shared" si="25"/>
        <v>1</v>
      </c>
      <c r="G435" s="12">
        <f t="shared" si="26"/>
        <v>0</v>
      </c>
      <c r="H435" s="12">
        <v>0</v>
      </c>
      <c r="I435" s="12">
        <v>0</v>
      </c>
      <c r="J435" s="12">
        <v>1</v>
      </c>
      <c r="K435">
        <f t="shared" si="27"/>
        <v>7</v>
      </c>
    </row>
    <row r="436" spans="1:11" x14ac:dyDescent="0.25">
      <c r="A436" s="40">
        <v>42877</v>
      </c>
      <c r="B436" s="8">
        <f t="shared" si="24"/>
        <v>1</v>
      </c>
      <c r="C436">
        <v>134.86687111289399</v>
      </c>
      <c r="D436" s="15">
        <v>28.1</v>
      </c>
      <c r="E436" s="49">
        <v>9.8000000000000007</v>
      </c>
      <c r="F436" s="12">
        <f t="shared" si="25"/>
        <v>0</v>
      </c>
      <c r="G436" s="12">
        <f t="shared" si="26"/>
        <v>0</v>
      </c>
      <c r="H436" s="12">
        <v>0</v>
      </c>
      <c r="I436" s="12">
        <v>0</v>
      </c>
      <c r="J436" s="12">
        <v>1</v>
      </c>
      <c r="K436">
        <f t="shared" si="27"/>
        <v>1</v>
      </c>
    </row>
    <row r="437" spans="1:11" x14ac:dyDescent="0.25">
      <c r="A437" s="40">
        <v>42878</v>
      </c>
      <c r="B437" s="8">
        <f t="shared" si="24"/>
        <v>2</v>
      </c>
      <c r="C437">
        <v>134.67704573922299</v>
      </c>
      <c r="D437" s="15">
        <v>29.4</v>
      </c>
      <c r="E437" s="49">
        <v>0</v>
      </c>
      <c r="F437" s="12">
        <f t="shared" si="25"/>
        <v>0</v>
      </c>
      <c r="G437" s="12">
        <f t="shared" si="26"/>
        <v>0</v>
      </c>
      <c r="H437" s="12">
        <v>0</v>
      </c>
      <c r="I437" s="12">
        <v>0</v>
      </c>
      <c r="J437" s="12">
        <v>1</v>
      </c>
      <c r="K437">
        <f t="shared" si="27"/>
        <v>2</v>
      </c>
    </row>
    <row r="438" spans="1:11" x14ac:dyDescent="0.25">
      <c r="A438" s="40">
        <v>42879</v>
      </c>
      <c r="B438" s="8">
        <f t="shared" si="24"/>
        <v>3</v>
      </c>
      <c r="C438">
        <v>128.77904815287201</v>
      </c>
      <c r="D438" s="15">
        <v>26.6</v>
      </c>
      <c r="E438" s="49">
        <v>11</v>
      </c>
      <c r="F438" s="12">
        <f t="shared" si="25"/>
        <v>0</v>
      </c>
      <c r="G438" s="12">
        <f t="shared" si="26"/>
        <v>0</v>
      </c>
      <c r="H438" s="12">
        <v>0</v>
      </c>
      <c r="I438" s="12">
        <v>0</v>
      </c>
      <c r="J438" s="12">
        <v>1</v>
      </c>
      <c r="K438">
        <f t="shared" si="27"/>
        <v>3</v>
      </c>
    </row>
    <row r="439" spans="1:11" x14ac:dyDescent="0.25">
      <c r="A439" s="40">
        <v>42880</v>
      </c>
      <c r="B439" s="8">
        <f t="shared" si="24"/>
        <v>4</v>
      </c>
      <c r="C439">
        <v>131.16638736208699</v>
      </c>
      <c r="D439" s="15">
        <v>28</v>
      </c>
      <c r="E439" s="49">
        <v>0</v>
      </c>
      <c r="F439" s="12">
        <f t="shared" si="25"/>
        <v>0</v>
      </c>
      <c r="G439" s="12">
        <f t="shared" si="26"/>
        <v>0</v>
      </c>
      <c r="H439" s="12">
        <v>0</v>
      </c>
      <c r="I439" s="12">
        <v>0</v>
      </c>
      <c r="J439" s="12">
        <v>1</v>
      </c>
      <c r="K439">
        <f t="shared" si="27"/>
        <v>4</v>
      </c>
    </row>
    <row r="440" spans="1:11" x14ac:dyDescent="0.25">
      <c r="A440" s="40">
        <v>42881</v>
      </c>
      <c r="B440" s="8">
        <f t="shared" si="24"/>
        <v>5</v>
      </c>
      <c r="C440">
        <v>130.67853029981799</v>
      </c>
      <c r="D440" s="15">
        <v>27.5</v>
      </c>
      <c r="E440" s="49">
        <v>25.8</v>
      </c>
      <c r="F440" s="12">
        <f t="shared" si="25"/>
        <v>0</v>
      </c>
      <c r="G440" s="12">
        <f t="shared" si="26"/>
        <v>0</v>
      </c>
      <c r="H440" s="12">
        <v>0</v>
      </c>
      <c r="I440" s="12">
        <v>0</v>
      </c>
      <c r="J440" s="12">
        <v>1</v>
      </c>
      <c r="K440">
        <f t="shared" si="27"/>
        <v>5</v>
      </c>
    </row>
    <row r="441" spans="1:11" x14ac:dyDescent="0.25">
      <c r="A441" s="40">
        <v>42882</v>
      </c>
      <c r="B441" s="8">
        <f t="shared" si="24"/>
        <v>6</v>
      </c>
      <c r="C441">
        <v>145.376031663416</v>
      </c>
      <c r="D441" s="15">
        <v>28.2</v>
      </c>
      <c r="E441" s="49">
        <v>0</v>
      </c>
      <c r="F441" s="12">
        <f t="shared" si="25"/>
        <v>1</v>
      </c>
      <c r="G441" s="12">
        <f t="shared" si="26"/>
        <v>0</v>
      </c>
      <c r="H441" s="12">
        <v>0</v>
      </c>
      <c r="I441" s="12">
        <v>0</v>
      </c>
      <c r="J441" s="12">
        <v>1</v>
      </c>
      <c r="K441">
        <f t="shared" si="27"/>
        <v>6</v>
      </c>
    </row>
    <row r="442" spans="1:11" x14ac:dyDescent="0.25">
      <c r="A442" s="40">
        <v>42883</v>
      </c>
      <c r="B442" s="8">
        <f t="shared" si="24"/>
        <v>7</v>
      </c>
      <c r="C442">
        <v>145.287950628864</v>
      </c>
      <c r="D442" s="15">
        <v>29.1</v>
      </c>
      <c r="E442" s="49">
        <v>0</v>
      </c>
      <c r="F442" s="12">
        <f t="shared" si="25"/>
        <v>1</v>
      </c>
      <c r="G442" s="12">
        <f t="shared" si="26"/>
        <v>0</v>
      </c>
      <c r="H442" s="12">
        <v>0</v>
      </c>
      <c r="I442" s="12">
        <v>0</v>
      </c>
      <c r="J442" s="12">
        <v>1</v>
      </c>
      <c r="K442">
        <f t="shared" si="27"/>
        <v>7</v>
      </c>
    </row>
    <row r="443" spans="1:11" x14ac:dyDescent="0.25">
      <c r="A443" s="40">
        <v>42884</v>
      </c>
      <c r="B443" s="8">
        <f t="shared" si="24"/>
        <v>1</v>
      </c>
      <c r="C443">
        <v>138.74764783600901</v>
      </c>
      <c r="D443" s="15">
        <v>29.4</v>
      </c>
      <c r="E443" s="49">
        <v>0</v>
      </c>
      <c r="F443" s="12">
        <f t="shared" si="25"/>
        <v>0</v>
      </c>
      <c r="G443" s="12">
        <f t="shared" si="26"/>
        <v>0</v>
      </c>
      <c r="H443" s="12">
        <v>0</v>
      </c>
      <c r="I443" s="12">
        <v>0</v>
      </c>
      <c r="J443" s="12">
        <v>1</v>
      </c>
      <c r="K443">
        <f t="shared" si="27"/>
        <v>1</v>
      </c>
    </row>
    <row r="444" spans="1:11" x14ac:dyDescent="0.25">
      <c r="A444" s="40">
        <v>42885</v>
      </c>
      <c r="B444" s="8">
        <f t="shared" si="24"/>
        <v>2</v>
      </c>
      <c r="C444">
        <v>129.42592899753501</v>
      </c>
      <c r="D444" s="15">
        <v>26.6</v>
      </c>
      <c r="E444" s="49">
        <v>13.8</v>
      </c>
      <c r="F444" s="12">
        <f t="shared" si="25"/>
        <v>0</v>
      </c>
      <c r="G444" s="12">
        <f t="shared" si="26"/>
        <v>0</v>
      </c>
      <c r="H444" s="12">
        <v>0</v>
      </c>
      <c r="I444" s="12">
        <v>0</v>
      </c>
      <c r="J444" s="12">
        <v>1</v>
      </c>
      <c r="K444">
        <f t="shared" si="27"/>
        <v>2</v>
      </c>
    </row>
    <row r="445" spans="1:11" x14ac:dyDescent="0.25">
      <c r="A445" s="40">
        <v>42886</v>
      </c>
      <c r="B445" s="8">
        <f t="shared" si="24"/>
        <v>3</v>
      </c>
      <c r="C445">
        <v>131.43749392298099</v>
      </c>
      <c r="D445" s="15">
        <v>28.6</v>
      </c>
      <c r="E445" s="49">
        <v>44.8</v>
      </c>
      <c r="F445" s="12">
        <f t="shared" si="25"/>
        <v>0</v>
      </c>
      <c r="G445" s="12">
        <f t="shared" si="26"/>
        <v>0</v>
      </c>
      <c r="H445" s="12">
        <v>0</v>
      </c>
      <c r="I445" s="12">
        <v>0</v>
      </c>
      <c r="J445" s="12">
        <v>1</v>
      </c>
      <c r="K445">
        <f t="shared" si="27"/>
        <v>3</v>
      </c>
    </row>
    <row r="446" spans="1:11" x14ac:dyDescent="0.25">
      <c r="A446" s="40">
        <v>42887</v>
      </c>
      <c r="B446" s="8">
        <f t="shared" si="24"/>
        <v>4</v>
      </c>
      <c r="C446">
        <v>124.547726765767</v>
      </c>
      <c r="D446" s="12">
        <v>27.6</v>
      </c>
      <c r="E446" s="49">
        <v>8.1999999999999993</v>
      </c>
      <c r="F446" s="12">
        <f t="shared" si="25"/>
        <v>0</v>
      </c>
      <c r="G446" s="12">
        <f t="shared" si="26"/>
        <v>0</v>
      </c>
      <c r="H446" s="12">
        <v>0</v>
      </c>
      <c r="I446" s="12">
        <v>0</v>
      </c>
      <c r="J446" s="12">
        <v>1</v>
      </c>
      <c r="K446">
        <f t="shared" si="27"/>
        <v>4</v>
      </c>
    </row>
    <row r="447" spans="1:11" x14ac:dyDescent="0.25">
      <c r="A447" s="40">
        <v>42888</v>
      </c>
      <c r="B447" s="8">
        <f t="shared" si="24"/>
        <v>5</v>
      </c>
      <c r="C447">
        <v>131.20470833166499</v>
      </c>
      <c r="D447" s="12">
        <v>29</v>
      </c>
      <c r="E447" s="49">
        <v>0</v>
      </c>
      <c r="F447" s="12">
        <f t="shared" si="25"/>
        <v>0</v>
      </c>
      <c r="G447" s="12">
        <f t="shared" si="26"/>
        <v>0</v>
      </c>
      <c r="H447" s="12">
        <v>0</v>
      </c>
      <c r="I447" s="12">
        <v>0</v>
      </c>
      <c r="J447" s="12">
        <v>1</v>
      </c>
      <c r="K447">
        <f t="shared" si="27"/>
        <v>5</v>
      </c>
    </row>
    <row r="448" spans="1:11" x14ac:dyDescent="0.25">
      <c r="A448" s="40">
        <v>42889</v>
      </c>
      <c r="B448" s="8">
        <f t="shared" si="24"/>
        <v>6</v>
      </c>
      <c r="C448">
        <v>141.21105702961</v>
      </c>
      <c r="D448" s="12">
        <v>29.6</v>
      </c>
      <c r="E448" s="49">
        <v>0</v>
      </c>
      <c r="F448" s="12">
        <f t="shared" si="25"/>
        <v>1</v>
      </c>
      <c r="G448" s="12">
        <f t="shared" si="26"/>
        <v>0</v>
      </c>
      <c r="H448" s="12">
        <v>0</v>
      </c>
      <c r="I448" s="12">
        <v>0</v>
      </c>
      <c r="J448" s="12">
        <v>1</v>
      </c>
      <c r="K448">
        <f t="shared" si="27"/>
        <v>6</v>
      </c>
    </row>
    <row r="449" spans="1:11" x14ac:dyDescent="0.25">
      <c r="A449" s="40">
        <v>42890</v>
      </c>
      <c r="B449" s="8">
        <f t="shared" si="24"/>
        <v>7</v>
      </c>
      <c r="C449">
        <v>145.93082779013801</v>
      </c>
      <c r="D449" s="12">
        <v>29.9</v>
      </c>
      <c r="E449" s="49">
        <v>0</v>
      </c>
      <c r="F449" s="12">
        <f t="shared" si="25"/>
        <v>1</v>
      </c>
      <c r="G449" s="12">
        <f t="shared" si="26"/>
        <v>0</v>
      </c>
      <c r="H449" s="12">
        <v>0</v>
      </c>
      <c r="I449" s="12">
        <v>0</v>
      </c>
      <c r="J449" s="12">
        <v>1</v>
      </c>
      <c r="K449">
        <f t="shared" si="27"/>
        <v>7</v>
      </c>
    </row>
    <row r="450" spans="1:11" x14ac:dyDescent="0.25">
      <c r="A450" s="40">
        <v>42891</v>
      </c>
      <c r="B450" s="8">
        <f t="shared" ref="B450:B513" si="28">WEEKDAY(A450,2)</f>
        <v>1</v>
      </c>
      <c r="C450">
        <v>134.49516412242099</v>
      </c>
      <c r="D450" s="12">
        <v>29.8</v>
      </c>
      <c r="E450" s="49">
        <v>0</v>
      </c>
      <c r="F450" s="12">
        <f t="shared" ref="F450:F513" si="29">VLOOKUP(B450,$S$1:$T$7,2,FALSE)</f>
        <v>0</v>
      </c>
      <c r="G450" s="12">
        <f t="shared" ref="G450:G513" si="30">COUNTIF(list,A450)</f>
        <v>0</v>
      </c>
      <c r="H450" s="12">
        <v>0</v>
      </c>
      <c r="I450" s="12">
        <v>0</v>
      </c>
      <c r="J450" s="12">
        <v>1</v>
      </c>
      <c r="K450">
        <f t="shared" si="27"/>
        <v>1</v>
      </c>
    </row>
    <row r="451" spans="1:11" x14ac:dyDescent="0.25">
      <c r="A451" s="40">
        <v>42892</v>
      </c>
      <c r="B451" s="8">
        <f t="shared" si="28"/>
        <v>2</v>
      </c>
      <c r="C451">
        <v>131.28592590897901</v>
      </c>
      <c r="D451" s="12">
        <v>29.6</v>
      </c>
      <c r="E451" s="49">
        <v>0</v>
      </c>
      <c r="F451" s="12">
        <f t="shared" si="29"/>
        <v>0</v>
      </c>
      <c r="G451" s="12">
        <f t="shared" si="30"/>
        <v>0</v>
      </c>
      <c r="H451" s="12">
        <v>0</v>
      </c>
      <c r="I451" s="12">
        <v>0</v>
      </c>
      <c r="J451" s="12">
        <v>1</v>
      </c>
      <c r="K451">
        <f t="shared" ref="K451:K514" si="31">B451</f>
        <v>2</v>
      </c>
    </row>
    <row r="452" spans="1:11" x14ac:dyDescent="0.25">
      <c r="A452" s="40">
        <v>42893</v>
      </c>
      <c r="B452" s="8">
        <f t="shared" si="28"/>
        <v>3</v>
      </c>
      <c r="C452">
        <v>129.82744124594601</v>
      </c>
      <c r="D452" s="12">
        <v>29.6</v>
      </c>
      <c r="E452" s="49">
        <v>0</v>
      </c>
      <c r="F452" s="12">
        <f t="shared" si="29"/>
        <v>0</v>
      </c>
      <c r="G452" s="12">
        <f t="shared" si="30"/>
        <v>0</v>
      </c>
      <c r="H452" s="12">
        <v>0</v>
      </c>
      <c r="I452" s="12">
        <v>0</v>
      </c>
      <c r="J452" s="12">
        <v>1</v>
      </c>
      <c r="K452">
        <f t="shared" si="31"/>
        <v>3</v>
      </c>
    </row>
    <row r="453" spans="1:11" x14ac:dyDescent="0.25">
      <c r="A453" s="40">
        <v>42894</v>
      </c>
      <c r="B453" s="8">
        <f t="shared" si="28"/>
        <v>4</v>
      </c>
      <c r="C453">
        <v>130.71511504870199</v>
      </c>
      <c r="D453" s="12">
        <v>29.5</v>
      </c>
      <c r="E453" s="49">
        <v>0</v>
      </c>
      <c r="F453" s="12">
        <f t="shared" si="29"/>
        <v>0</v>
      </c>
      <c r="G453" s="12">
        <f t="shared" si="30"/>
        <v>0</v>
      </c>
      <c r="H453" s="12">
        <v>0</v>
      </c>
      <c r="I453" s="12">
        <v>0</v>
      </c>
      <c r="J453" s="12">
        <v>1</v>
      </c>
      <c r="K453">
        <f t="shared" si="31"/>
        <v>4</v>
      </c>
    </row>
    <row r="454" spans="1:11" x14ac:dyDescent="0.25">
      <c r="A454" s="40">
        <v>42895</v>
      </c>
      <c r="B454" s="8">
        <f t="shared" si="28"/>
        <v>5</v>
      </c>
      <c r="C454">
        <v>129.131372291079</v>
      </c>
      <c r="D454" s="12">
        <v>29.6</v>
      </c>
      <c r="E454" s="49">
        <v>0</v>
      </c>
      <c r="F454" s="12">
        <f t="shared" si="29"/>
        <v>0</v>
      </c>
      <c r="G454" s="12">
        <f t="shared" si="30"/>
        <v>0</v>
      </c>
      <c r="H454" s="12">
        <v>0</v>
      </c>
      <c r="I454" s="12">
        <v>0</v>
      </c>
      <c r="J454" s="12">
        <v>1</v>
      </c>
      <c r="K454">
        <f t="shared" si="31"/>
        <v>5</v>
      </c>
    </row>
    <row r="455" spans="1:11" x14ac:dyDescent="0.25">
      <c r="A455" s="40">
        <v>42896</v>
      </c>
      <c r="B455" s="8">
        <f t="shared" si="28"/>
        <v>6</v>
      </c>
      <c r="C455">
        <v>139.723402673317</v>
      </c>
      <c r="D455" s="12">
        <v>29</v>
      </c>
      <c r="E455" s="49">
        <v>0</v>
      </c>
      <c r="F455" s="12">
        <f t="shared" si="29"/>
        <v>1</v>
      </c>
      <c r="G455" s="12">
        <f t="shared" si="30"/>
        <v>0</v>
      </c>
      <c r="H455" s="12">
        <v>0</v>
      </c>
      <c r="I455" s="12">
        <v>1</v>
      </c>
      <c r="J455" s="12">
        <v>1</v>
      </c>
      <c r="K455">
        <f t="shared" si="31"/>
        <v>6</v>
      </c>
    </row>
    <row r="456" spans="1:11" x14ac:dyDescent="0.25">
      <c r="A456" s="40">
        <v>42897</v>
      </c>
      <c r="B456" s="8">
        <f t="shared" si="28"/>
        <v>7</v>
      </c>
      <c r="C456">
        <v>145.405201356677</v>
      </c>
      <c r="D456" s="12">
        <v>28.1</v>
      </c>
      <c r="E456" s="49">
        <v>0.2</v>
      </c>
      <c r="F456" s="12">
        <f t="shared" si="29"/>
        <v>1</v>
      </c>
      <c r="G456" s="12">
        <f t="shared" si="30"/>
        <v>0</v>
      </c>
      <c r="H456" s="12">
        <v>0</v>
      </c>
      <c r="I456" s="12">
        <v>1</v>
      </c>
      <c r="J456" s="12">
        <v>1</v>
      </c>
      <c r="K456">
        <f t="shared" si="31"/>
        <v>7</v>
      </c>
    </row>
    <row r="457" spans="1:11" x14ac:dyDescent="0.25">
      <c r="A457" s="40">
        <v>42898</v>
      </c>
      <c r="B457" s="8">
        <f t="shared" si="28"/>
        <v>1</v>
      </c>
      <c r="C457">
        <v>137.06419819316</v>
      </c>
      <c r="D457" s="12">
        <v>29.3</v>
      </c>
      <c r="E457" s="49">
        <v>0</v>
      </c>
      <c r="F457" s="12">
        <f t="shared" si="29"/>
        <v>0</v>
      </c>
      <c r="G457" s="12">
        <f t="shared" si="30"/>
        <v>0</v>
      </c>
      <c r="H457" s="12">
        <v>0</v>
      </c>
      <c r="I457" s="12">
        <v>1</v>
      </c>
      <c r="J457" s="12">
        <v>1</v>
      </c>
      <c r="K457">
        <f t="shared" si="31"/>
        <v>1</v>
      </c>
    </row>
    <row r="458" spans="1:11" x14ac:dyDescent="0.25">
      <c r="A458" s="40">
        <v>42899</v>
      </c>
      <c r="B458" s="8">
        <f t="shared" si="28"/>
        <v>2</v>
      </c>
      <c r="C458">
        <v>129.97038060072001</v>
      </c>
      <c r="D458" s="12">
        <v>29.1</v>
      </c>
      <c r="E458" s="49">
        <v>0.2</v>
      </c>
      <c r="F458" s="12">
        <f t="shared" si="29"/>
        <v>0</v>
      </c>
      <c r="G458" s="12">
        <f t="shared" si="30"/>
        <v>0</v>
      </c>
      <c r="H458" s="12">
        <v>0</v>
      </c>
      <c r="I458" s="12">
        <v>1</v>
      </c>
      <c r="J458" s="12">
        <v>1</v>
      </c>
      <c r="K458">
        <f t="shared" si="31"/>
        <v>2</v>
      </c>
    </row>
    <row r="459" spans="1:11" x14ac:dyDescent="0.25">
      <c r="A459" s="40">
        <v>42900</v>
      </c>
      <c r="B459" s="8">
        <f t="shared" si="28"/>
        <v>3</v>
      </c>
      <c r="C459">
        <v>126.945092824572</v>
      </c>
      <c r="D459" s="12">
        <v>28.2</v>
      </c>
      <c r="E459" s="49">
        <v>0</v>
      </c>
      <c r="F459" s="12">
        <f t="shared" si="29"/>
        <v>0</v>
      </c>
      <c r="G459" s="12">
        <f t="shared" si="30"/>
        <v>0</v>
      </c>
      <c r="H459" s="12">
        <v>0</v>
      </c>
      <c r="I459" s="12">
        <v>1</v>
      </c>
      <c r="J459" s="12">
        <v>1</v>
      </c>
      <c r="K459">
        <f t="shared" si="31"/>
        <v>3</v>
      </c>
    </row>
    <row r="460" spans="1:11" x14ac:dyDescent="0.25">
      <c r="A460" s="40">
        <v>42901</v>
      </c>
      <c r="B460" s="8">
        <f t="shared" si="28"/>
        <v>4</v>
      </c>
      <c r="C460">
        <v>125.61250520765</v>
      </c>
      <c r="D460" s="12">
        <v>29.1</v>
      </c>
      <c r="E460" s="49">
        <v>0</v>
      </c>
      <c r="F460" s="12">
        <f t="shared" si="29"/>
        <v>0</v>
      </c>
      <c r="G460" s="12">
        <f t="shared" si="30"/>
        <v>0</v>
      </c>
      <c r="H460" s="12">
        <v>0</v>
      </c>
      <c r="I460" s="12">
        <v>1</v>
      </c>
      <c r="J460" s="12">
        <v>1</v>
      </c>
      <c r="K460">
        <f t="shared" si="31"/>
        <v>4</v>
      </c>
    </row>
    <row r="461" spans="1:11" x14ac:dyDescent="0.25">
      <c r="A461" s="40">
        <v>42902</v>
      </c>
      <c r="B461" s="8">
        <f t="shared" si="28"/>
        <v>5</v>
      </c>
      <c r="C461">
        <v>123.70636274918201</v>
      </c>
      <c r="D461" s="12">
        <v>28.2</v>
      </c>
      <c r="E461" s="49">
        <v>8</v>
      </c>
      <c r="F461" s="12">
        <f t="shared" si="29"/>
        <v>0</v>
      </c>
      <c r="G461" s="12">
        <f t="shared" si="30"/>
        <v>0</v>
      </c>
      <c r="H461" s="12">
        <v>0</v>
      </c>
      <c r="I461" s="12">
        <v>1</v>
      </c>
      <c r="J461" s="12">
        <v>1</v>
      </c>
      <c r="K461">
        <f t="shared" si="31"/>
        <v>5</v>
      </c>
    </row>
    <row r="462" spans="1:11" x14ac:dyDescent="0.25">
      <c r="A462" s="40">
        <v>42903</v>
      </c>
      <c r="B462" s="8">
        <f t="shared" si="28"/>
        <v>6</v>
      </c>
      <c r="C462">
        <v>139.136414740074</v>
      </c>
      <c r="D462" s="12">
        <v>29</v>
      </c>
      <c r="E462" s="49">
        <v>0</v>
      </c>
      <c r="F462" s="12">
        <f t="shared" si="29"/>
        <v>1</v>
      </c>
      <c r="G462" s="12">
        <f t="shared" si="30"/>
        <v>0</v>
      </c>
      <c r="H462" s="12">
        <v>0</v>
      </c>
      <c r="I462" s="12">
        <v>1</v>
      </c>
      <c r="J462" s="12">
        <v>1</v>
      </c>
      <c r="K462">
        <f t="shared" si="31"/>
        <v>6</v>
      </c>
    </row>
    <row r="463" spans="1:11" x14ac:dyDescent="0.25">
      <c r="A463" s="40">
        <v>42904</v>
      </c>
      <c r="B463" s="8">
        <f t="shared" si="28"/>
        <v>7</v>
      </c>
      <c r="C463">
        <v>135.409164322035</v>
      </c>
      <c r="D463" s="12">
        <v>27.1</v>
      </c>
      <c r="E463" s="49">
        <v>13.8</v>
      </c>
      <c r="F463" s="12">
        <f t="shared" si="29"/>
        <v>1</v>
      </c>
      <c r="G463" s="12">
        <f t="shared" si="30"/>
        <v>0</v>
      </c>
      <c r="H463" s="12">
        <v>0</v>
      </c>
      <c r="I463" s="12">
        <v>1</v>
      </c>
      <c r="J463" s="12">
        <v>1</v>
      </c>
      <c r="K463">
        <f t="shared" si="31"/>
        <v>7</v>
      </c>
    </row>
    <row r="464" spans="1:11" x14ac:dyDescent="0.25">
      <c r="A464" s="40">
        <v>42905</v>
      </c>
      <c r="B464" s="8">
        <f t="shared" si="28"/>
        <v>1</v>
      </c>
      <c r="C464">
        <v>133.26031377438699</v>
      </c>
      <c r="D464" s="12">
        <v>27.8</v>
      </c>
      <c r="E464" s="49">
        <v>0</v>
      </c>
      <c r="F464" s="12">
        <f t="shared" si="29"/>
        <v>0</v>
      </c>
      <c r="G464" s="12">
        <f t="shared" si="30"/>
        <v>0</v>
      </c>
      <c r="H464" s="12">
        <v>0</v>
      </c>
      <c r="I464" s="12">
        <v>1</v>
      </c>
      <c r="J464" s="12">
        <v>1</v>
      </c>
      <c r="K464">
        <f t="shared" si="31"/>
        <v>1</v>
      </c>
    </row>
    <row r="465" spans="1:11" x14ac:dyDescent="0.25">
      <c r="A465" s="40">
        <v>42906</v>
      </c>
      <c r="B465" s="8">
        <f t="shared" si="28"/>
        <v>2</v>
      </c>
      <c r="C465">
        <v>133.50016835689399</v>
      </c>
      <c r="D465" s="12">
        <v>28.9</v>
      </c>
      <c r="E465" s="49">
        <v>0</v>
      </c>
      <c r="F465" s="12">
        <f t="shared" si="29"/>
        <v>0</v>
      </c>
      <c r="G465" s="12">
        <f t="shared" si="30"/>
        <v>0</v>
      </c>
      <c r="H465" s="12">
        <v>0</v>
      </c>
      <c r="I465" s="12">
        <v>1</v>
      </c>
      <c r="J465" s="12">
        <v>1</v>
      </c>
      <c r="K465">
        <f t="shared" si="31"/>
        <v>2</v>
      </c>
    </row>
    <row r="466" spans="1:11" x14ac:dyDescent="0.25">
      <c r="A466" s="40">
        <v>42907</v>
      </c>
      <c r="B466" s="8">
        <f t="shared" si="28"/>
        <v>3</v>
      </c>
      <c r="C466">
        <v>129.348886847046</v>
      </c>
      <c r="D466" s="12">
        <v>28.2</v>
      </c>
      <c r="E466" s="49">
        <v>20.2</v>
      </c>
      <c r="F466" s="12">
        <f t="shared" si="29"/>
        <v>0</v>
      </c>
      <c r="G466" s="12">
        <f t="shared" si="30"/>
        <v>0</v>
      </c>
      <c r="H466" s="12">
        <v>0</v>
      </c>
      <c r="I466" s="12">
        <v>1</v>
      </c>
      <c r="J466" s="12">
        <v>1</v>
      </c>
      <c r="K466">
        <f t="shared" si="31"/>
        <v>3</v>
      </c>
    </row>
    <row r="467" spans="1:11" x14ac:dyDescent="0.25">
      <c r="A467" s="40">
        <v>42908</v>
      </c>
      <c r="B467" s="8">
        <f t="shared" si="28"/>
        <v>4</v>
      </c>
      <c r="C467">
        <v>130.20094394000799</v>
      </c>
      <c r="D467" s="12">
        <v>28.5</v>
      </c>
      <c r="E467" s="49">
        <v>0</v>
      </c>
      <c r="F467" s="12">
        <f t="shared" si="29"/>
        <v>0</v>
      </c>
      <c r="G467" s="12">
        <f t="shared" si="30"/>
        <v>0</v>
      </c>
      <c r="H467" s="12">
        <v>0</v>
      </c>
      <c r="I467" s="12">
        <v>1</v>
      </c>
      <c r="J467" s="12">
        <v>1</v>
      </c>
      <c r="K467">
        <f t="shared" si="31"/>
        <v>4</v>
      </c>
    </row>
    <row r="468" spans="1:11" x14ac:dyDescent="0.25">
      <c r="A468" s="40">
        <v>42909</v>
      </c>
      <c r="B468" s="8">
        <f t="shared" si="28"/>
        <v>5</v>
      </c>
      <c r="C468">
        <v>129.37285630311101</v>
      </c>
      <c r="D468" s="12">
        <v>26.5</v>
      </c>
      <c r="E468" s="49">
        <v>29.6</v>
      </c>
      <c r="F468" s="12">
        <f t="shared" si="29"/>
        <v>0</v>
      </c>
      <c r="G468" s="12">
        <f t="shared" si="30"/>
        <v>0</v>
      </c>
      <c r="H468" s="12">
        <v>0</v>
      </c>
      <c r="I468" s="12">
        <v>1</v>
      </c>
      <c r="J468" s="12">
        <v>1</v>
      </c>
      <c r="K468">
        <f t="shared" si="31"/>
        <v>5</v>
      </c>
    </row>
    <row r="469" spans="1:11" x14ac:dyDescent="0.25">
      <c r="A469" s="40">
        <v>42910</v>
      </c>
      <c r="B469" s="8">
        <f t="shared" si="28"/>
        <v>6</v>
      </c>
      <c r="C469">
        <v>144.23506046580599</v>
      </c>
      <c r="D469" s="12">
        <v>28.1</v>
      </c>
      <c r="E469" s="49">
        <v>0</v>
      </c>
      <c r="F469" s="12">
        <f t="shared" si="29"/>
        <v>1</v>
      </c>
      <c r="G469" s="12">
        <f t="shared" si="30"/>
        <v>0</v>
      </c>
      <c r="H469" s="12">
        <v>0</v>
      </c>
      <c r="I469" s="12">
        <v>1</v>
      </c>
      <c r="J469" s="12">
        <v>1</v>
      </c>
      <c r="K469">
        <f t="shared" si="31"/>
        <v>6</v>
      </c>
    </row>
    <row r="470" spans="1:11" x14ac:dyDescent="0.25">
      <c r="A470" s="40">
        <v>42911</v>
      </c>
      <c r="B470" s="8">
        <f t="shared" si="28"/>
        <v>7</v>
      </c>
      <c r="C470">
        <v>137.778716264417</v>
      </c>
      <c r="D470" s="12">
        <v>27.3</v>
      </c>
      <c r="E470" s="49">
        <v>22.8</v>
      </c>
      <c r="F470" s="12">
        <f t="shared" si="29"/>
        <v>1</v>
      </c>
      <c r="G470" s="12">
        <f t="shared" si="30"/>
        <v>1</v>
      </c>
      <c r="H470" s="12">
        <v>0</v>
      </c>
      <c r="I470" s="12">
        <v>1</v>
      </c>
      <c r="J470" s="12">
        <v>1</v>
      </c>
      <c r="K470">
        <f t="shared" si="31"/>
        <v>7</v>
      </c>
    </row>
    <row r="471" spans="1:11" x14ac:dyDescent="0.25">
      <c r="A471" s="40">
        <v>42912</v>
      </c>
      <c r="B471" s="8">
        <f t="shared" si="28"/>
        <v>1</v>
      </c>
      <c r="C471">
        <v>148.588370248198</v>
      </c>
      <c r="D471" s="12">
        <v>27.9</v>
      </c>
      <c r="E471" s="49">
        <v>1.6</v>
      </c>
      <c r="F471" s="12">
        <f t="shared" si="29"/>
        <v>0</v>
      </c>
      <c r="G471" s="12">
        <f t="shared" si="30"/>
        <v>1</v>
      </c>
      <c r="H471" s="12">
        <v>0</v>
      </c>
      <c r="I471" s="12">
        <v>1</v>
      </c>
      <c r="J471" s="12">
        <v>1</v>
      </c>
      <c r="K471">
        <f t="shared" si="31"/>
        <v>1</v>
      </c>
    </row>
    <row r="472" spans="1:11" x14ac:dyDescent="0.25">
      <c r="A472" s="40">
        <v>42913</v>
      </c>
      <c r="B472" s="8">
        <f t="shared" si="28"/>
        <v>2</v>
      </c>
      <c r="C472">
        <v>130.91717411527</v>
      </c>
      <c r="D472" s="12">
        <v>25.9</v>
      </c>
      <c r="E472" s="49">
        <v>1.4</v>
      </c>
      <c r="F472" s="12">
        <f t="shared" si="29"/>
        <v>0</v>
      </c>
      <c r="G472" s="12">
        <f t="shared" si="30"/>
        <v>0</v>
      </c>
      <c r="H472" s="12">
        <v>0</v>
      </c>
      <c r="I472" s="12">
        <v>1</v>
      </c>
      <c r="J472" s="12">
        <v>1</v>
      </c>
      <c r="K472">
        <f t="shared" si="31"/>
        <v>2</v>
      </c>
    </row>
    <row r="473" spans="1:11" x14ac:dyDescent="0.25">
      <c r="A473" s="40">
        <v>42914</v>
      </c>
      <c r="B473" s="8">
        <f t="shared" si="28"/>
        <v>3</v>
      </c>
      <c r="C473">
        <v>131.44963846070399</v>
      </c>
      <c r="D473" s="12">
        <v>27.6</v>
      </c>
      <c r="E473" s="49">
        <v>0</v>
      </c>
      <c r="F473" s="12">
        <f t="shared" si="29"/>
        <v>0</v>
      </c>
      <c r="G473" s="12">
        <f t="shared" si="30"/>
        <v>0</v>
      </c>
      <c r="H473" s="12">
        <v>0</v>
      </c>
      <c r="I473" s="12">
        <v>1</v>
      </c>
      <c r="J473" s="12">
        <v>1</v>
      </c>
      <c r="K473">
        <f t="shared" si="31"/>
        <v>3</v>
      </c>
    </row>
    <row r="474" spans="1:11" x14ac:dyDescent="0.25">
      <c r="A474" s="40">
        <v>42915</v>
      </c>
      <c r="B474" s="8">
        <f t="shared" si="28"/>
        <v>4</v>
      </c>
      <c r="C474">
        <v>128.18693892925</v>
      </c>
      <c r="D474" s="12">
        <v>27.9</v>
      </c>
      <c r="E474" s="49">
        <v>0</v>
      </c>
      <c r="F474" s="12">
        <f t="shared" si="29"/>
        <v>0</v>
      </c>
      <c r="G474" s="12">
        <f t="shared" si="30"/>
        <v>0</v>
      </c>
      <c r="H474" s="12">
        <v>0</v>
      </c>
      <c r="I474" s="12">
        <v>1</v>
      </c>
      <c r="J474" s="12">
        <v>1</v>
      </c>
      <c r="K474">
        <f t="shared" si="31"/>
        <v>4</v>
      </c>
    </row>
    <row r="475" spans="1:11" x14ac:dyDescent="0.25">
      <c r="A475" s="40">
        <v>42916</v>
      </c>
      <c r="B475" s="8">
        <f t="shared" si="28"/>
        <v>5</v>
      </c>
      <c r="C475">
        <v>128.830690034984</v>
      </c>
      <c r="D475" s="12">
        <v>28.5</v>
      </c>
      <c r="E475" s="49">
        <v>0</v>
      </c>
      <c r="F475" s="12">
        <f t="shared" si="29"/>
        <v>0</v>
      </c>
      <c r="G475" s="12">
        <f t="shared" si="30"/>
        <v>0</v>
      </c>
      <c r="H475" s="12">
        <v>0</v>
      </c>
      <c r="I475" s="12">
        <v>1</v>
      </c>
      <c r="J475" s="12">
        <v>1</v>
      </c>
      <c r="K475">
        <f t="shared" si="31"/>
        <v>5</v>
      </c>
    </row>
    <row r="476" spans="1:11" x14ac:dyDescent="0.25">
      <c r="A476" s="40">
        <v>42917</v>
      </c>
      <c r="B476" s="8">
        <f t="shared" si="28"/>
        <v>6</v>
      </c>
      <c r="C476">
        <v>144.320665666037</v>
      </c>
      <c r="D476" s="12">
        <v>29.3</v>
      </c>
      <c r="E476" s="49">
        <v>0</v>
      </c>
      <c r="F476" s="12">
        <f t="shared" si="29"/>
        <v>1</v>
      </c>
      <c r="G476" s="12">
        <f t="shared" si="30"/>
        <v>0</v>
      </c>
      <c r="H476" s="12">
        <v>1</v>
      </c>
      <c r="I476" s="12">
        <v>1</v>
      </c>
      <c r="J476" s="12">
        <v>1</v>
      </c>
      <c r="K476">
        <f t="shared" si="31"/>
        <v>6</v>
      </c>
    </row>
    <row r="477" spans="1:11" x14ac:dyDescent="0.25">
      <c r="A477" s="40">
        <v>42918</v>
      </c>
      <c r="B477" s="8">
        <f t="shared" si="28"/>
        <v>7</v>
      </c>
      <c r="C477">
        <v>145.55452195202699</v>
      </c>
      <c r="D477" s="12">
        <v>28.5</v>
      </c>
      <c r="E477" s="49">
        <v>0.2</v>
      </c>
      <c r="F477" s="12">
        <f t="shared" si="29"/>
        <v>1</v>
      </c>
      <c r="G477" s="12">
        <f t="shared" si="30"/>
        <v>0</v>
      </c>
      <c r="H477" s="12">
        <v>1</v>
      </c>
      <c r="I477" s="12">
        <v>1</v>
      </c>
      <c r="J477" s="12">
        <v>1</v>
      </c>
      <c r="K477">
        <f t="shared" si="31"/>
        <v>7</v>
      </c>
    </row>
    <row r="478" spans="1:11" x14ac:dyDescent="0.25">
      <c r="A478" s="40">
        <v>42919</v>
      </c>
      <c r="B478" s="8">
        <f t="shared" si="28"/>
        <v>1</v>
      </c>
      <c r="C478">
        <v>131.082412232976</v>
      </c>
      <c r="D478" s="12">
        <v>27.3</v>
      </c>
      <c r="E478" s="49">
        <v>0</v>
      </c>
      <c r="F478" s="12">
        <f t="shared" si="29"/>
        <v>0</v>
      </c>
      <c r="G478" s="12">
        <f t="shared" si="30"/>
        <v>0</v>
      </c>
      <c r="H478" s="12">
        <v>1</v>
      </c>
      <c r="I478" s="12">
        <v>1</v>
      </c>
      <c r="J478" s="12">
        <v>1</v>
      </c>
      <c r="K478">
        <f t="shared" si="31"/>
        <v>1</v>
      </c>
    </row>
    <row r="479" spans="1:11" x14ac:dyDescent="0.25">
      <c r="A479" s="40">
        <v>42920</v>
      </c>
      <c r="B479" s="8">
        <f t="shared" si="28"/>
        <v>2</v>
      </c>
      <c r="C479">
        <v>130.493417470498</v>
      </c>
      <c r="D479" s="12">
        <v>28.4</v>
      </c>
      <c r="E479" s="49">
        <v>0</v>
      </c>
      <c r="F479" s="12">
        <f t="shared" si="29"/>
        <v>0</v>
      </c>
      <c r="G479" s="12">
        <f t="shared" si="30"/>
        <v>0</v>
      </c>
      <c r="H479" s="12">
        <v>1</v>
      </c>
      <c r="I479" s="12">
        <v>1</v>
      </c>
      <c r="J479" s="12">
        <v>1</v>
      </c>
      <c r="K479">
        <f t="shared" si="31"/>
        <v>2</v>
      </c>
    </row>
    <row r="480" spans="1:11" x14ac:dyDescent="0.25">
      <c r="A480" s="40">
        <v>42921</v>
      </c>
      <c r="B480" s="8">
        <f t="shared" si="28"/>
        <v>3</v>
      </c>
      <c r="C480">
        <v>126.244299879275</v>
      </c>
      <c r="D480" s="12">
        <v>27.3</v>
      </c>
      <c r="E480" s="49">
        <v>23.2</v>
      </c>
      <c r="F480" s="12">
        <f t="shared" si="29"/>
        <v>0</v>
      </c>
      <c r="G480" s="12">
        <f t="shared" si="30"/>
        <v>0</v>
      </c>
      <c r="H480" s="12">
        <v>1</v>
      </c>
      <c r="I480" s="12">
        <v>1</v>
      </c>
      <c r="J480" s="12">
        <v>1</v>
      </c>
      <c r="K480">
        <f t="shared" si="31"/>
        <v>3</v>
      </c>
    </row>
    <row r="481" spans="1:11" x14ac:dyDescent="0.25">
      <c r="A481" s="40">
        <v>42922</v>
      </c>
      <c r="B481" s="8">
        <f t="shared" si="28"/>
        <v>4</v>
      </c>
      <c r="C481">
        <v>129.159381073318</v>
      </c>
      <c r="D481" s="12">
        <v>27.7</v>
      </c>
      <c r="E481" s="49">
        <v>0</v>
      </c>
      <c r="F481" s="12">
        <f t="shared" si="29"/>
        <v>0</v>
      </c>
      <c r="G481" s="12">
        <f t="shared" si="30"/>
        <v>0</v>
      </c>
      <c r="H481" s="12">
        <v>1</v>
      </c>
      <c r="I481" s="12">
        <v>1</v>
      </c>
      <c r="J481" s="12">
        <v>1</v>
      </c>
      <c r="K481">
        <f t="shared" si="31"/>
        <v>4</v>
      </c>
    </row>
    <row r="482" spans="1:11" x14ac:dyDescent="0.25">
      <c r="A482" s="40">
        <v>42923</v>
      </c>
      <c r="B482" s="8">
        <f t="shared" si="28"/>
        <v>5</v>
      </c>
      <c r="C482">
        <v>131.30503441528299</v>
      </c>
      <c r="D482" s="12">
        <v>28.6</v>
      </c>
      <c r="E482" s="49">
        <v>0</v>
      </c>
      <c r="F482" s="12">
        <f t="shared" si="29"/>
        <v>0</v>
      </c>
      <c r="G482" s="12">
        <f t="shared" si="30"/>
        <v>0</v>
      </c>
      <c r="H482" s="12">
        <v>1</v>
      </c>
      <c r="I482" s="12">
        <v>1</v>
      </c>
      <c r="J482" s="12">
        <v>1</v>
      </c>
      <c r="K482">
        <f t="shared" si="31"/>
        <v>5</v>
      </c>
    </row>
    <row r="483" spans="1:11" x14ac:dyDescent="0.25">
      <c r="A483" s="40">
        <v>42924</v>
      </c>
      <c r="B483" s="8">
        <f t="shared" si="28"/>
        <v>6</v>
      </c>
      <c r="C483">
        <v>141.09293556932499</v>
      </c>
      <c r="D483" s="12">
        <v>27.9</v>
      </c>
      <c r="E483" s="49">
        <v>8.8000000000000007</v>
      </c>
      <c r="F483" s="12">
        <f t="shared" si="29"/>
        <v>1</v>
      </c>
      <c r="G483" s="12">
        <f t="shared" si="30"/>
        <v>0</v>
      </c>
      <c r="H483" s="12">
        <v>1</v>
      </c>
      <c r="I483" s="12">
        <v>1</v>
      </c>
      <c r="J483" s="12">
        <v>1</v>
      </c>
      <c r="K483">
        <f t="shared" si="31"/>
        <v>6</v>
      </c>
    </row>
    <row r="484" spans="1:11" x14ac:dyDescent="0.25">
      <c r="A484" s="40">
        <v>42925</v>
      </c>
      <c r="B484" s="8">
        <f t="shared" si="28"/>
        <v>7</v>
      </c>
      <c r="C484">
        <v>144.076737785864</v>
      </c>
      <c r="D484" s="12">
        <v>27.4</v>
      </c>
      <c r="E484" s="49">
        <v>0.6</v>
      </c>
      <c r="F484" s="12">
        <f t="shared" si="29"/>
        <v>1</v>
      </c>
      <c r="G484" s="12">
        <f t="shared" si="30"/>
        <v>0</v>
      </c>
      <c r="H484" s="12">
        <v>1</v>
      </c>
      <c r="I484" s="12">
        <v>1</v>
      </c>
      <c r="J484" s="12">
        <v>1</v>
      </c>
      <c r="K484">
        <f t="shared" si="31"/>
        <v>7</v>
      </c>
    </row>
    <row r="485" spans="1:11" x14ac:dyDescent="0.25">
      <c r="A485" s="40">
        <v>42926</v>
      </c>
      <c r="B485" s="8">
        <f t="shared" si="28"/>
        <v>1</v>
      </c>
      <c r="C485">
        <v>130.93713703748199</v>
      </c>
      <c r="D485" s="12">
        <v>28.6</v>
      </c>
      <c r="E485" s="49">
        <v>0</v>
      </c>
      <c r="F485" s="12">
        <f t="shared" si="29"/>
        <v>0</v>
      </c>
      <c r="G485" s="12">
        <f t="shared" si="30"/>
        <v>0</v>
      </c>
      <c r="H485" s="12">
        <v>1</v>
      </c>
      <c r="I485" s="12">
        <v>1</v>
      </c>
      <c r="J485" s="12">
        <v>1</v>
      </c>
      <c r="K485">
        <f t="shared" si="31"/>
        <v>1</v>
      </c>
    </row>
    <row r="486" spans="1:11" x14ac:dyDescent="0.25">
      <c r="A486" s="40">
        <v>42927</v>
      </c>
      <c r="B486" s="8">
        <f t="shared" si="28"/>
        <v>2</v>
      </c>
      <c r="C486">
        <v>127.136865834749</v>
      </c>
      <c r="D486" s="12">
        <v>27.3</v>
      </c>
      <c r="E486" s="49">
        <v>30.6</v>
      </c>
      <c r="F486" s="12">
        <f t="shared" si="29"/>
        <v>0</v>
      </c>
      <c r="G486" s="12">
        <f t="shared" si="30"/>
        <v>0</v>
      </c>
      <c r="H486" s="12">
        <v>1</v>
      </c>
      <c r="I486" s="12">
        <v>1</v>
      </c>
      <c r="J486" s="12">
        <v>1</v>
      </c>
      <c r="K486">
        <f t="shared" si="31"/>
        <v>2</v>
      </c>
    </row>
    <row r="487" spans="1:11" x14ac:dyDescent="0.25">
      <c r="A487" s="40">
        <v>42928</v>
      </c>
      <c r="B487" s="8">
        <f t="shared" si="28"/>
        <v>3</v>
      </c>
      <c r="C487">
        <v>128.5272089577</v>
      </c>
      <c r="D487" s="12">
        <v>26.2</v>
      </c>
      <c r="E487" s="49">
        <v>4.5999999999999996</v>
      </c>
      <c r="F487" s="12">
        <f t="shared" si="29"/>
        <v>0</v>
      </c>
      <c r="G487" s="12">
        <f t="shared" si="30"/>
        <v>0</v>
      </c>
      <c r="H487" s="12">
        <v>1</v>
      </c>
      <c r="I487" s="12">
        <v>1</v>
      </c>
      <c r="J487" s="12">
        <v>1</v>
      </c>
      <c r="K487">
        <f t="shared" si="31"/>
        <v>3</v>
      </c>
    </row>
    <row r="488" spans="1:11" x14ac:dyDescent="0.25">
      <c r="A488" s="40">
        <v>42929</v>
      </c>
      <c r="B488" s="8">
        <f t="shared" si="28"/>
        <v>4</v>
      </c>
      <c r="C488">
        <v>126.988676999834</v>
      </c>
      <c r="D488" s="12">
        <v>27</v>
      </c>
      <c r="E488" s="49">
        <v>6.4</v>
      </c>
      <c r="F488" s="12">
        <f t="shared" si="29"/>
        <v>0</v>
      </c>
      <c r="G488" s="12">
        <f t="shared" si="30"/>
        <v>0</v>
      </c>
      <c r="H488" s="12">
        <v>1</v>
      </c>
      <c r="I488" s="12">
        <v>1</v>
      </c>
      <c r="J488" s="12">
        <v>1</v>
      </c>
      <c r="K488">
        <f t="shared" si="31"/>
        <v>4</v>
      </c>
    </row>
    <row r="489" spans="1:11" x14ac:dyDescent="0.25">
      <c r="A489" s="40">
        <v>42930</v>
      </c>
      <c r="B489" s="8">
        <f t="shared" si="28"/>
        <v>5</v>
      </c>
      <c r="C489">
        <v>126.27290776246301</v>
      </c>
      <c r="D489" s="12">
        <v>26.2</v>
      </c>
      <c r="E489" s="49">
        <v>3.2</v>
      </c>
      <c r="F489" s="12">
        <f t="shared" si="29"/>
        <v>0</v>
      </c>
      <c r="G489" s="12">
        <f t="shared" si="30"/>
        <v>0</v>
      </c>
      <c r="H489" s="12">
        <v>1</v>
      </c>
      <c r="I489" s="12">
        <v>1</v>
      </c>
      <c r="J489" s="12">
        <v>1</v>
      </c>
      <c r="K489">
        <f t="shared" si="31"/>
        <v>5</v>
      </c>
    </row>
    <row r="490" spans="1:11" x14ac:dyDescent="0.25">
      <c r="A490" s="40">
        <v>42931</v>
      </c>
      <c r="B490" s="8">
        <f t="shared" si="28"/>
        <v>6</v>
      </c>
      <c r="C490">
        <v>136.334300279785</v>
      </c>
      <c r="D490" s="12">
        <v>27.2</v>
      </c>
      <c r="E490" s="49">
        <v>0</v>
      </c>
      <c r="F490" s="12">
        <f t="shared" si="29"/>
        <v>1</v>
      </c>
      <c r="G490" s="12">
        <f t="shared" si="30"/>
        <v>0</v>
      </c>
      <c r="H490" s="12">
        <v>1</v>
      </c>
      <c r="I490" s="12">
        <v>1</v>
      </c>
      <c r="J490" s="12">
        <v>1</v>
      </c>
      <c r="K490">
        <f t="shared" si="31"/>
        <v>6</v>
      </c>
    </row>
    <row r="491" spans="1:11" x14ac:dyDescent="0.25">
      <c r="A491" s="40">
        <v>42932</v>
      </c>
      <c r="B491" s="8">
        <f t="shared" si="28"/>
        <v>7</v>
      </c>
      <c r="C491">
        <v>144.14825749383499</v>
      </c>
      <c r="D491" s="12">
        <v>28.3</v>
      </c>
      <c r="E491" s="49">
        <v>0</v>
      </c>
      <c r="F491" s="12">
        <f t="shared" si="29"/>
        <v>1</v>
      </c>
      <c r="G491" s="12">
        <f t="shared" si="30"/>
        <v>0</v>
      </c>
      <c r="H491" s="12">
        <v>1</v>
      </c>
      <c r="I491" s="12">
        <v>1</v>
      </c>
      <c r="J491" s="12">
        <v>1</v>
      </c>
      <c r="K491">
        <f t="shared" si="31"/>
        <v>7</v>
      </c>
    </row>
    <row r="492" spans="1:11" x14ac:dyDescent="0.25">
      <c r="A492" s="40">
        <v>42933</v>
      </c>
      <c r="B492" s="8">
        <f t="shared" si="28"/>
        <v>1</v>
      </c>
      <c r="C492">
        <v>133.3070140808</v>
      </c>
      <c r="D492" s="12">
        <v>28.5</v>
      </c>
      <c r="E492" s="49">
        <v>0</v>
      </c>
      <c r="F492" s="12">
        <f t="shared" si="29"/>
        <v>0</v>
      </c>
      <c r="G492" s="12">
        <f t="shared" si="30"/>
        <v>0</v>
      </c>
      <c r="H492" s="12">
        <v>1</v>
      </c>
      <c r="I492" s="12">
        <v>1</v>
      </c>
      <c r="J492" s="12">
        <v>1</v>
      </c>
      <c r="K492">
        <f t="shared" si="31"/>
        <v>1</v>
      </c>
    </row>
    <row r="493" spans="1:11" x14ac:dyDescent="0.25">
      <c r="A493" s="40">
        <v>42934</v>
      </c>
      <c r="B493" s="8">
        <f t="shared" si="28"/>
        <v>2</v>
      </c>
      <c r="C493">
        <v>131.40516200644299</v>
      </c>
      <c r="D493" s="12">
        <v>28.5</v>
      </c>
      <c r="E493" s="49">
        <v>0</v>
      </c>
      <c r="F493" s="12">
        <f t="shared" si="29"/>
        <v>0</v>
      </c>
      <c r="G493" s="12">
        <f t="shared" si="30"/>
        <v>0</v>
      </c>
      <c r="H493" s="12">
        <v>1</v>
      </c>
      <c r="I493" s="12">
        <v>1</v>
      </c>
      <c r="J493" s="12">
        <v>1</v>
      </c>
      <c r="K493">
        <f t="shared" si="31"/>
        <v>2</v>
      </c>
    </row>
    <row r="494" spans="1:11" x14ac:dyDescent="0.25">
      <c r="A494" s="40">
        <v>42935</v>
      </c>
      <c r="B494" s="8">
        <f t="shared" si="28"/>
        <v>3</v>
      </c>
      <c r="C494">
        <v>130.074323280523</v>
      </c>
      <c r="D494" s="12">
        <v>28.4</v>
      </c>
      <c r="E494" s="49">
        <v>0</v>
      </c>
      <c r="F494" s="12">
        <f t="shared" si="29"/>
        <v>0</v>
      </c>
      <c r="G494" s="12">
        <f t="shared" si="30"/>
        <v>0</v>
      </c>
      <c r="H494" s="12">
        <v>1</v>
      </c>
      <c r="I494" s="12">
        <v>1</v>
      </c>
      <c r="J494" s="12">
        <v>1</v>
      </c>
      <c r="K494">
        <f t="shared" si="31"/>
        <v>3</v>
      </c>
    </row>
    <row r="495" spans="1:11" x14ac:dyDescent="0.25">
      <c r="A495" s="40">
        <v>42936</v>
      </c>
      <c r="B495" s="8">
        <f t="shared" si="28"/>
        <v>4</v>
      </c>
      <c r="C495">
        <v>128.149012741951</v>
      </c>
      <c r="D495" s="12">
        <v>28.6</v>
      </c>
      <c r="E495" s="49">
        <v>0</v>
      </c>
      <c r="F495" s="12">
        <f t="shared" si="29"/>
        <v>0</v>
      </c>
      <c r="G495" s="12">
        <f t="shared" si="30"/>
        <v>0</v>
      </c>
      <c r="H495" s="12">
        <v>1</v>
      </c>
      <c r="I495" s="12">
        <v>1</v>
      </c>
      <c r="J495" s="12">
        <v>1</v>
      </c>
      <c r="K495">
        <f t="shared" si="31"/>
        <v>4</v>
      </c>
    </row>
    <row r="496" spans="1:11" x14ac:dyDescent="0.25">
      <c r="A496" s="40">
        <v>42937</v>
      </c>
      <c r="B496" s="8">
        <f t="shared" si="28"/>
        <v>5</v>
      </c>
      <c r="C496">
        <v>133.42030129822601</v>
      </c>
      <c r="D496" s="12">
        <v>28.9</v>
      </c>
      <c r="E496" s="49">
        <v>0</v>
      </c>
      <c r="F496" s="12">
        <f t="shared" si="29"/>
        <v>0</v>
      </c>
      <c r="G496" s="12">
        <f t="shared" si="30"/>
        <v>0</v>
      </c>
      <c r="H496" s="12">
        <v>1</v>
      </c>
      <c r="I496" s="12">
        <v>1</v>
      </c>
      <c r="J496" s="12">
        <v>1</v>
      </c>
      <c r="K496">
        <f t="shared" si="31"/>
        <v>5</v>
      </c>
    </row>
    <row r="497" spans="1:11" x14ac:dyDescent="0.25">
      <c r="A497" s="40">
        <v>42938</v>
      </c>
      <c r="B497" s="8">
        <f t="shared" si="28"/>
        <v>6</v>
      </c>
      <c r="C497">
        <v>145.384690205233</v>
      </c>
      <c r="D497" s="12">
        <v>29.2</v>
      </c>
      <c r="E497" s="49">
        <v>0</v>
      </c>
      <c r="F497" s="12">
        <f t="shared" si="29"/>
        <v>1</v>
      </c>
      <c r="G497" s="12">
        <f t="shared" si="30"/>
        <v>0</v>
      </c>
      <c r="H497" s="12">
        <v>1</v>
      </c>
      <c r="I497" s="12">
        <v>1</v>
      </c>
      <c r="J497" s="12">
        <v>1</v>
      </c>
      <c r="K497">
        <f t="shared" si="31"/>
        <v>6</v>
      </c>
    </row>
    <row r="498" spans="1:11" x14ac:dyDescent="0.25">
      <c r="A498" s="40">
        <v>42939</v>
      </c>
      <c r="B498" s="8">
        <f t="shared" si="28"/>
        <v>7</v>
      </c>
      <c r="C498">
        <v>144.71412142329899</v>
      </c>
      <c r="D498" s="12">
        <v>29.1</v>
      </c>
      <c r="E498" s="49">
        <v>0</v>
      </c>
      <c r="F498" s="12">
        <f t="shared" si="29"/>
        <v>1</v>
      </c>
      <c r="G498" s="12">
        <f t="shared" si="30"/>
        <v>0</v>
      </c>
      <c r="H498" s="12">
        <v>1</v>
      </c>
      <c r="I498" s="12">
        <v>1</v>
      </c>
      <c r="J498" s="12">
        <v>1</v>
      </c>
      <c r="K498">
        <f t="shared" si="31"/>
        <v>7</v>
      </c>
    </row>
    <row r="499" spans="1:11" x14ac:dyDescent="0.25">
      <c r="A499" s="40">
        <v>42940</v>
      </c>
      <c r="B499" s="8">
        <f t="shared" si="28"/>
        <v>1</v>
      </c>
      <c r="C499">
        <v>134.994307031246</v>
      </c>
      <c r="D499" s="12">
        <v>29.3</v>
      </c>
      <c r="E499" s="49">
        <v>0</v>
      </c>
      <c r="F499" s="12">
        <f t="shared" si="29"/>
        <v>0</v>
      </c>
      <c r="G499" s="12">
        <f t="shared" si="30"/>
        <v>0</v>
      </c>
      <c r="H499" s="12">
        <v>1</v>
      </c>
      <c r="I499" s="12">
        <v>1</v>
      </c>
      <c r="J499" s="12">
        <v>1</v>
      </c>
      <c r="K499">
        <f t="shared" si="31"/>
        <v>1</v>
      </c>
    </row>
    <row r="500" spans="1:11" x14ac:dyDescent="0.25">
      <c r="A500" s="40">
        <v>42941</v>
      </c>
      <c r="B500" s="8">
        <f t="shared" si="28"/>
        <v>2</v>
      </c>
      <c r="C500">
        <v>130.22193995777499</v>
      </c>
      <c r="D500" s="12">
        <v>29.1</v>
      </c>
      <c r="E500" s="49">
        <v>0</v>
      </c>
      <c r="F500" s="12">
        <f t="shared" si="29"/>
        <v>0</v>
      </c>
      <c r="G500" s="12">
        <f t="shared" si="30"/>
        <v>0</v>
      </c>
      <c r="H500" s="12">
        <v>1</v>
      </c>
      <c r="I500" s="12">
        <v>1</v>
      </c>
      <c r="J500" s="12">
        <v>1</v>
      </c>
      <c r="K500">
        <f t="shared" si="31"/>
        <v>2</v>
      </c>
    </row>
    <row r="501" spans="1:11" x14ac:dyDescent="0.25">
      <c r="A501" s="40">
        <v>42942</v>
      </c>
      <c r="B501" s="8">
        <f t="shared" si="28"/>
        <v>3</v>
      </c>
      <c r="C501">
        <v>127.84691349548299</v>
      </c>
      <c r="D501" s="12">
        <v>28.4</v>
      </c>
      <c r="E501" s="49">
        <v>2.4</v>
      </c>
      <c r="F501" s="12">
        <f t="shared" si="29"/>
        <v>0</v>
      </c>
      <c r="G501" s="12">
        <f t="shared" si="30"/>
        <v>0</v>
      </c>
      <c r="H501" s="12">
        <v>1</v>
      </c>
      <c r="I501" s="12">
        <v>1</v>
      </c>
      <c r="J501" s="12">
        <v>1</v>
      </c>
      <c r="K501">
        <f t="shared" si="31"/>
        <v>3</v>
      </c>
    </row>
    <row r="502" spans="1:11" x14ac:dyDescent="0.25">
      <c r="A502" s="40">
        <v>42943</v>
      </c>
      <c r="B502" s="8">
        <f t="shared" si="28"/>
        <v>4</v>
      </c>
      <c r="C502">
        <v>127.536622732776</v>
      </c>
      <c r="D502" s="12">
        <v>29.1</v>
      </c>
      <c r="E502" s="49">
        <v>0</v>
      </c>
      <c r="F502" s="12">
        <f t="shared" si="29"/>
        <v>0</v>
      </c>
      <c r="G502" s="12">
        <f t="shared" si="30"/>
        <v>0</v>
      </c>
      <c r="H502" s="12">
        <v>1</v>
      </c>
      <c r="I502" s="12">
        <v>1</v>
      </c>
      <c r="J502" s="12">
        <v>1</v>
      </c>
      <c r="K502">
        <f t="shared" si="31"/>
        <v>4</v>
      </c>
    </row>
    <row r="503" spans="1:11" x14ac:dyDescent="0.25">
      <c r="A503" s="40">
        <v>42944</v>
      </c>
      <c r="B503" s="8">
        <f t="shared" si="28"/>
        <v>5</v>
      </c>
      <c r="C503">
        <v>127.78385436053701</v>
      </c>
      <c r="D503" s="12">
        <v>29.3</v>
      </c>
      <c r="E503" s="49">
        <v>0</v>
      </c>
      <c r="F503" s="12">
        <f t="shared" si="29"/>
        <v>0</v>
      </c>
      <c r="G503" s="12">
        <f t="shared" si="30"/>
        <v>0</v>
      </c>
      <c r="H503" s="12">
        <v>1</v>
      </c>
      <c r="I503" s="12">
        <v>1</v>
      </c>
      <c r="J503" s="12">
        <v>1</v>
      </c>
      <c r="K503">
        <f t="shared" si="31"/>
        <v>5</v>
      </c>
    </row>
    <row r="504" spans="1:11" x14ac:dyDescent="0.25">
      <c r="A504" s="40">
        <v>42945</v>
      </c>
      <c r="B504" s="8">
        <f t="shared" si="28"/>
        <v>6</v>
      </c>
      <c r="C504">
        <v>139.58928663463601</v>
      </c>
      <c r="D504" s="12">
        <v>29.3</v>
      </c>
      <c r="E504" s="49">
        <v>0</v>
      </c>
      <c r="F504" s="12">
        <f t="shared" si="29"/>
        <v>1</v>
      </c>
      <c r="G504" s="12">
        <f t="shared" si="30"/>
        <v>0</v>
      </c>
      <c r="H504" s="12">
        <v>1</v>
      </c>
      <c r="I504" s="12">
        <v>1</v>
      </c>
      <c r="J504" s="12">
        <v>1</v>
      </c>
      <c r="K504">
        <f t="shared" si="31"/>
        <v>6</v>
      </c>
    </row>
    <row r="505" spans="1:11" x14ac:dyDescent="0.25">
      <c r="A505" s="40">
        <v>42946</v>
      </c>
      <c r="B505" s="8">
        <f t="shared" si="28"/>
        <v>7</v>
      </c>
      <c r="C505">
        <v>146.85407993219701</v>
      </c>
      <c r="D505" s="12">
        <v>29.2</v>
      </c>
      <c r="E505" s="49">
        <v>0</v>
      </c>
      <c r="F505" s="12">
        <f t="shared" si="29"/>
        <v>1</v>
      </c>
      <c r="G505" s="12">
        <f t="shared" si="30"/>
        <v>0</v>
      </c>
      <c r="H505" s="12">
        <v>1</v>
      </c>
      <c r="I505" s="12">
        <v>1</v>
      </c>
      <c r="J505" s="12">
        <v>1</v>
      </c>
      <c r="K505">
        <f t="shared" si="31"/>
        <v>7</v>
      </c>
    </row>
    <row r="506" spans="1:11" x14ac:dyDescent="0.25">
      <c r="A506" s="40">
        <v>42947</v>
      </c>
      <c r="B506" s="8">
        <f t="shared" si="28"/>
        <v>1</v>
      </c>
      <c r="C506">
        <v>134.97992818815399</v>
      </c>
      <c r="D506" s="12">
        <v>29.1</v>
      </c>
      <c r="E506" s="49">
        <v>0</v>
      </c>
      <c r="F506" s="12">
        <f t="shared" si="29"/>
        <v>0</v>
      </c>
      <c r="G506" s="12">
        <f t="shared" si="30"/>
        <v>0</v>
      </c>
      <c r="H506" s="12">
        <v>1</v>
      </c>
      <c r="I506" s="12">
        <v>1</v>
      </c>
      <c r="J506" s="12">
        <v>1</v>
      </c>
      <c r="K506">
        <f t="shared" si="31"/>
        <v>1</v>
      </c>
    </row>
    <row r="507" spans="1:11" x14ac:dyDescent="0.25">
      <c r="A507" s="40">
        <v>42948</v>
      </c>
      <c r="B507" s="8">
        <f t="shared" si="28"/>
        <v>2</v>
      </c>
      <c r="C507">
        <v>131.59492163117099</v>
      </c>
      <c r="D507" s="12">
        <v>29.2</v>
      </c>
      <c r="E507" s="49">
        <v>1.6</v>
      </c>
      <c r="F507" s="12">
        <f t="shared" si="29"/>
        <v>0</v>
      </c>
      <c r="G507" s="12">
        <f t="shared" si="30"/>
        <v>0</v>
      </c>
      <c r="H507" s="12">
        <v>1</v>
      </c>
      <c r="I507" s="12">
        <v>1</v>
      </c>
      <c r="J507" s="12">
        <v>1</v>
      </c>
      <c r="K507">
        <f t="shared" si="31"/>
        <v>2</v>
      </c>
    </row>
    <row r="508" spans="1:11" x14ac:dyDescent="0.25">
      <c r="A508" s="40">
        <v>42949</v>
      </c>
      <c r="B508" s="8">
        <f t="shared" si="28"/>
        <v>3</v>
      </c>
      <c r="C508">
        <v>127.548490175979</v>
      </c>
      <c r="D508" s="12">
        <v>29.3</v>
      </c>
      <c r="E508" s="49">
        <v>0</v>
      </c>
      <c r="F508" s="12">
        <f t="shared" si="29"/>
        <v>0</v>
      </c>
      <c r="G508" s="12">
        <f t="shared" si="30"/>
        <v>0</v>
      </c>
      <c r="H508" s="12">
        <v>1</v>
      </c>
      <c r="I508" s="12">
        <v>1</v>
      </c>
      <c r="J508" s="12">
        <v>1</v>
      </c>
      <c r="K508">
        <f t="shared" si="31"/>
        <v>3</v>
      </c>
    </row>
    <row r="509" spans="1:11" x14ac:dyDescent="0.25">
      <c r="A509" s="40">
        <v>42950</v>
      </c>
      <c r="B509" s="8">
        <f t="shared" si="28"/>
        <v>4</v>
      </c>
      <c r="C509">
        <v>130.49082881407401</v>
      </c>
      <c r="D509" s="12">
        <v>29.2</v>
      </c>
      <c r="E509" s="49">
        <v>0</v>
      </c>
      <c r="F509" s="12">
        <f t="shared" si="29"/>
        <v>0</v>
      </c>
      <c r="G509" s="12">
        <f t="shared" si="30"/>
        <v>0</v>
      </c>
      <c r="H509" s="12">
        <v>1</v>
      </c>
      <c r="I509" s="12">
        <v>1</v>
      </c>
      <c r="J509" s="12">
        <v>1</v>
      </c>
      <c r="K509">
        <f t="shared" si="31"/>
        <v>4</v>
      </c>
    </row>
    <row r="510" spans="1:11" x14ac:dyDescent="0.25">
      <c r="A510" s="40">
        <v>42951</v>
      </c>
      <c r="B510" s="8">
        <f t="shared" si="28"/>
        <v>5</v>
      </c>
      <c r="C510">
        <v>128.686370065799</v>
      </c>
      <c r="D510" s="12">
        <v>29.3</v>
      </c>
      <c r="E510" s="49">
        <v>0</v>
      </c>
      <c r="F510" s="12">
        <f t="shared" si="29"/>
        <v>0</v>
      </c>
      <c r="G510" s="12">
        <f t="shared" si="30"/>
        <v>0</v>
      </c>
      <c r="H510" s="12">
        <v>1</v>
      </c>
      <c r="I510" s="12">
        <v>1</v>
      </c>
      <c r="J510" s="12">
        <v>1</v>
      </c>
      <c r="K510">
        <f t="shared" si="31"/>
        <v>5</v>
      </c>
    </row>
    <row r="511" spans="1:11" x14ac:dyDescent="0.25">
      <c r="A511" s="40">
        <v>42952</v>
      </c>
      <c r="B511" s="8">
        <f t="shared" si="28"/>
        <v>6</v>
      </c>
      <c r="C511">
        <v>138.502373685024</v>
      </c>
      <c r="D511" s="12">
        <v>29.5</v>
      </c>
      <c r="E511" s="49">
        <v>0</v>
      </c>
      <c r="F511" s="12">
        <f t="shared" si="29"/>
        <v>1</v>
      </c>
      <c r="G511" s="12">
        <f t="shared" si="30"/>
        <v>0</v>
      </c>
      <c r="H511" s="12">
        <v>1</v>
      </c>
      <c r="I511" s="12">
        <v>1</v>
      </c>
      <c r="J511" s="12">
        <v>1</v>
      </c>
      <c r="K511">
        <f t="shared" si="31"/>
        <v>6</v>
      </c>
    </row>
    <row r="512" spans="1:11" x14ac:dyDescent="0.25">
      <c r="A512" s="40">
        <v>42953</v>
      </c>
      <c r="B512" s="8">
        <f t="shared" si="28"/>
        <v>7</v>
      </c>
      <c r="C512">
        <v>144.511318669362</v>
      </c>
      <c r="D512" s="12">
        <v>29.2</v>
      </c>
      <c r="E512" s="49">
        <v>0</v>
      </c>
      <c r="F512" s="12">
        <f t="shared" si="29"/>
        <v>1</v>
      </c>
      <c r="G512" s="12">
        <f t="shared" si="30"/>
        <v>0</v>
      </c>
      <c r="H512" s="12">
        <v>1</v>
      </c>
      <c r="I512" s="12">
        <v>1</v>
      </c>
      <c r="J512" s="12">
        <v>1</v>
      </c>
      <c r="K512">
        <f t="shared" si="31"/>
        <v>7</v>
      </c>
    </row>
    <row r="513" spans="1:11" x14ac:dyDescent="0.25">
      <c r="A513" s="40">
        <v>42954</v>
      </c>
      <c r="B513" s="8">
        <f t="shared" si="28"/>
        <v>1</v>
      </c>
      <c r="C513">
        <v>131.29397035429</v>
      </c>
      <c r="D513" s="12">
        <v>28.4</v>
      </c>
      <c r="E513" s="49">
        <v>7.2</v>
      </c>
      <c r="F513" s="12">
        <f t="shared" si="29"/>
        <v>0</v>
      </c>
      <c r="G513" s="12">
        <f t="shared" si="30"/>
        <v>0</v>
      </c>
      <c r="H513" s="12">
        <v>1</v>
      </c>
      <c r="I513" s="12">
        <v>1</v>
      </c>
      <c r="J513" s="12">
        <v>1</v>
      </c>
      <c r="K513">
        <f t="shared" si="31"/>
        <v>1</v>
      </c>
    </row>
    <row r="514" spans="1:11" x14ac:dyDescent="0.25">
      <c r="A514" s="40">
        <v>42955</v>
      </c>
      <c r="B514" s="8">
        <f t="shared" ref="B514:B577" si="32">WEEKDAY(A514,2)</f>
        <v>2</v>
      </c>
      <c r="C514">
        <v>125.262023872968</v>
      </c>
      <c r="D514" s="12">
        <v>27.5</v>
      </c>
      <c r="E514" s="49">
        <v>7</v>
      </c>
      <c r="F514" s="12">
        <f t="shared" ref="F514:F545" si="33">VLOOKUP(B514,$S$1:$T$7,2,FALSE)</f>
        <v>0</v>
      </c>
      <c r="G514" s="12">
        <f t="shared" ref="G514:G577" si="34">COUNTIF(list,A514)</f>
        <v>0</v>
      </c>
      <c r="H514" s="12">
        <v>1</v>
      </c>
      <c r="I514" s="12">
        <v>1</v>
      </c>
      <c r="J514" s="12">
        <v>1</v>
      </c>
      <c r="K514">
        <f t="shared" si="31"/>
        <v>2</v>
      </c>
    </row>
    <row r="515" spans="1:11" x14ac:dyDescent="0.25">
      <c r="A515" s="40">
        <v>42956</v>
      </c>
      <c r="B515" s="8">
        <f t="shared" si="32"/>
        <v>3</v>
      </c>
      <c r="C515">
        <v>132.15630318554599</v>
      </c>
      <c r="D515" s="12">
        <v>27.2</v>
      </c>
      <c r="E515" s="49">
        <v>2</v>
      </c>
      <c r="F515" s="12">
        <f t="shared" si="33"/>
        <v>0</v>
      </c>
      <c r="G515" s="12">
        <f t="shared" si="34"/>
        <v>1</v>
      </c>
      <c r="H515" s="12">
        <v>1</v>
      </c>
      <c r="I515" s="12">
        <v>1</v>
      </c>
      <c r="J515" s="12">
        <v>1</v>
      </c>
      <c r="K515">
        <f t="shared" ref="K515:K578" si="35">B515</f>
        <v>3</v>
      </c>
    </row>
    <row r="516" spans="1:11" x14ac:dyDescent="0.25">
      <c r="A516" s="40">
        <v>42957</v>
      </c>
      <c r="B516" s="8">
        <f t="shared" si="32"/>
        <v>4</v>
      </c>
      <c r="C516">
        <v>131.09560074954001</v>
      </c>
      <c r="D516" s="12">
        <v>28.3</v>
      </c>
      <c r="E516" s="49">
        <v>0</v>
      </c>
      <c r="F516" s="12">
        <f t="shared" si="33"/>
        <v>0</v>
      </c>
      <c r="G516" s="12">
        <f t="shared" si="34"/>
        <v>0</v>
      </c>
      <c r="H516" s="12">
        <v>1</v>
      </c>
      <c r="I516" s="12">
        <v>1</v>
      </c>
      <c r="J516" s="12">
        <v>1</v>
      </c>
      <c r="K516">
        <f t="shared" si="35"/>
        <v>4</v>
      </c>
    </row>
    <row r="517" spans="1:11" x14ac:dyDescent="0.25">
      <c r="A517" s="40">
        <v>42958</v>
      </c>
      <c r="B517" s="8">
        <f t="shared" si="32"/>
        <v>5</v>
      </c>
      <c r="C517">
        <v>124.04047713398</v>
      </c>
      <c r="D517" s="12">
        <v>27.4</v>
      </c>
      <c r="E517" s="49">
        <v>1.2</v>
      </c>
      <c r="F517" s="12">
        <f t="shared" si="33"/>
        <v>0</v>
      </c>
      <c r="G517" s="12">
        <f t="shared" si="34"/>
        <v>0</v>
      </c>
      <c r="H517" s="12">
        <v>1</v>
      </c>
      <c r="I517" s="12">
        <v>1</v>
      </c>
      <c r="J517" s="12">
        <v>1</v>
      </c>
      <c r="K517">
        <f t="shared" si="35"/>
        <v>5</v>
      </c>
    </row>
    <row r="518" spans="1:11" x14ac:dyDescent="0.25">
      <c r="A518" s="40">
        <v>42959</v>
      </c>
      <c r="B518" s="8">
        <f t="shared" si="32"/>
        <v>6</v>
      </c>
      <c r="C518">
        <v>135.07366466674699</v>
      </c>
      <c r="D518" s="12">
        <v>27</v>
      </c>
      <c r="E518" s="49">
        <v>3</v>
      </c>
      <c r="F518" s="12">
        <f t="shared" si="33"/>
        <v>1</v>
      </c>
      <c r="G518" s="12">
        <f t="shared" si="34"/>
        <v>0</v>
      </c>
      <c r="H518" s="12">
        <v>1</v>
      </c>
      <c r="I518" s="12">
        <v>1</v>
      </c>
      <c r="J518" s="12">
        <v>1</v>
      </c>
      <c r="K518">
        <f t="shared" si="35"/>
        <v>6</v>
      </c>
    </row>
    <row r="519" spans="1:11" x14ac:dyDescent="0.25">
      <c r="A519" s="40">
        <v>42960</v>
      </c>
      <c r="B519" s="8">
        <f t="shared" si="32"/>
        <v>7</v>
      </c>
      <c r="C519">
        <v>141.129582194411</v>
      </c>
      <c r="D519" s="12">
        <v>27</v>
      </c>
      <c r="E519" s="49">
        <v>1</v>
      </c>
      <c r="F519" s="12">
        <f t="shared" si="33"/>
        <v>1</v>
      </c>
      <c r="G519" s="12">
        <f t="shared" si="34"/>
        <v>0</v>
      </c>
      <c r="H519" s="12">
        <v>1</v>
      </c>
      <c r="I519" s="12">
        <v>1</v>
      </c>
      <c r="J519" s="12">
        <v>1</v>
      </c>
      <c r="K519">
        <f t="shared" si="35"/>
        <v>7</v>
      </c>
    </row>
    <row r="520" spans="1:11" x14ac:dyDescent="0.25">
      <c r="A520" s="40">
        <v>42961</v>
      </c>
      <c r="B520" s="8">
        <f t="shared" si="32"/>
        <v>1</v>
      </c>
      <c r="C520">
        <v>134.13903167208201</v>
      </c>
      <c r="D520" s="12">
        <v>27.8</v>
      </c>
      <c r="E520" s="49">
        <v>0.2</v>
      </c>
      <c r="F520" s="12">
        <f t="shared" si="33"/>
        <v>0</v>
      </c>
      <c r="G520" s="12">
        <f t="shared" si="34"/>
        <v>0</v>
      </c>
      <c r="H520" s="12">
        <v>1</v>
      </c>
      <c r="I520" s="12">
        <v>1</v>
      </c>
      <c r="J520" s="12">
        <v>1</v>
      </c>
      <c r="K520">
        <f t="shared" si="35"/>
        <v>1</v>
      </c>
    </row>
    <row r="521" spans="1:11" x14ac:dyDescent="0.25">
      <c r="A521" s="40">
        <v>42962</v>
      </c>
      <c r="B521" s="8">
        <f t="shared" si="32"/>
        <v>2</v>
      </c>
      <c r="C521">
        <v>128.54212151948099</v>
      </c>
      <c r="D521" s="12">
        <v>27.3</v>
      </c>
      <c r="E521" s="49">
        <v>0.2</v>
      </c>
      <c r="F521" s="12">
        <f t="shared" si="33"/>
        <v>0</v>
      </c>
      <c r="G521" s="12">
        <f t="shared" si="34"/>
        <v>0</v>
      </c>
      <c r="H521" s="12">
        <v>1</v>
      </c>
      <c r="I521" s="12">
        <v>1</v>
      </c>
      <c r="J521" s="12">
        <v>1</v>
      </c>
      <c r="K521">
        <f t="shared" si="35"/>
        <v>2</v>
      </c>
    </row>
    <row r="522" spans="1:11" x14ac:dyDescent="0.25">
      <c r="A522" s="40">
        <v>42963</v>
      </c>
      <c r="B522" s="8">
        <f t="shared" si="32"/>
        <v>3</v>
      </c>
      <c r="C522">
        <v>126.637899912324</v>
      </c>
      <c r="D522" s="12">
        <v>28.1</v>
      </c>
      <c r="E522" s="49">
        <v>0</v>
      </c>
      <c r="F522" s="12">
        <f t="shared" si="33"/>
        <v>0</v>
      </c>
      <c r="G522" s="12">
        <f t="shared" si="34"/>
        <v>0</v>
      </c>
      <c r="H522" s="12">
        <v>1</v>
      </c>
      <c r="I522" s="12">
        <v>1</v>
      </c>
      <c r="J522" s="12">
        <v>1</v>
      </c>
      <c r="K522">
        <f t="shared" si="35"/>
        <v>3</v>
      </c>
    </row>
    <row r="523" spans="1:11" x14ac:dyDescent="0.25">
      <c r="A523" s="40">
        <v>42964</v>
      </c>
      <c r="B523" s="8">
        <f t="shared" si="32"/>
        <v>4</v>
      </c>
      <c r="C523">
        <v>126.6982595308</v>
      </c>
      <c r="D523" s="12">
        <v>27.3</v>
      </c>
      <c r="E523" s="49">
        <v>14</v>
      </c>
      <c r="F523" s="12">
        <f t="shared" si="33"/>
        <v>0</v>
      </c>
      <c r="G523" s="12">
        <f t="shared" si="34"/>
        <v>0</v>
      </c>
      <c r="H523" s="12">
        <v>1</v>
      </c>
      <c r="I523" s="12">
        <v>1</v>
      </c>
      <c r="J523" s="12">
        <v>1</v>
      </c>
      <c r="K523">
        <f t="shared" si="35"/>
        <v>4</v>
      </c>
    </row>
    <row r="524" spans="1:11" x14ac:dyDescent="0.25">
      <c r="A524" s="40">
        <v>42965</v>
      </c>
      <c r="B524" s="8">
        <f t="shared" si="32"/>
        <v>5</v>
      </c>
      <c r="C524">
        <v>128.15714015899499</v>
      </c>
      <c r="D524" s="12">
        <v>27.3</v>
      </c>
      <c r="E524" s="49">
        <v>29.4</v>
      </c>
      <c r="F524" s="12">
        <f t="shared" si="33"/>
        <v>0</v>
      </c>
      <c r="G524" s="12">
        <f t="shared" si="34"/>
        <v>0</v>
      </c>
      <c r="H524" s="12">
        <v>1</v>
      </c>
      <c r="I524" s="12">
        <v>1</v>
      </c>
      <c r="J524" s="12">
        <v>1</v>
      </c>
      <c r="K524">
        <f t="shared" si="35"/>
        <v>5</v>
      </c>
    </row>
    <row r="525" spans="1:11" x14ac:dyDescent="0.25">
      <c r="A525" s="40">
        <v>42966</v>
      </c>
      <c r="B525" s="8">
        <f t="shared" si="32"/>
        <v>6</v>
      </c>
      <c r="C525">
        <v>141.13825884399901</v>
      </c>
      <c r="D525" s="12">
        <v>28.1</v>
      </c>
      <c r="E525" s="49">
        <v>4.8</v>
      </c>
      <c r="F525" s="12">
        <f t="shared" si="33"/>
        <v>1</v>
      </c>
      <c r="G525" s="12">
        <f t="shared" si="34"/>
        <v>0</v>
      </c>
      <c r="H525" s="12">
        <v>1</v>
      </c>
      <c r="I525" s="12">
        <v>1</v>
      </c>
      <c r="J525" s="12">
        <v>1</v>
      </c>
      <c r="K525">
        <f t="shared" si="35"/>
        <v>6</v>
      </c>
    </row>
    <row r="526" spans="1:11" x14ac:dyDescent="0.25">
      <c r="A526" s="40">
        <v>42967</v>
      </c>
      <c r="B526" s="8">
        <f t="shared" si="32"/>
        <v>7</v>
      </c>
      <c r="C526">
        <v>134.21301145241301</v>
      </c>
      <c r="D526" s="12">
        <v>28.8</v>
      </c>
      <c r="E526" s="49">
        <v>0</v>
      </c>
      <c r="F526" s="12">
        <f t="shared" si="33"/>
        <v>1</v>
      </c>
      <c r="G526" s="12">
        <f t="shared" si="34"/>
        <v>0</v>
      </c>
      <c r="H526" s="12">
        <v>1</v>
      </c>
      <c r="I526" s="12">
        <v>1</v>
      </c>
      <c r="J526" s="12">
        <v>1</v>
      </c>
      <c r="K526">
        <f t="shared" si="35"/>
        <v>7</v>
      </c>
    </row>
    <row r="527" spans="1:11" x14ac:dyDescent="0.25">
      <c r="A527" s="40">
        <v>42968</v>
      </c>
      <c r="B527" s="8">
        <f t="shared" si="32"/>
        <v>1</v>
      </c>
      <c r="C527">
        <v>127.238928187653</v>
      </c>
      <c r="D527" s="12">
        <v>28.8</v>
      </c>
      <c r="E527" s="49">
        <v>0</v>
      </c>
      <c r="F527" s="12">
        <f t="shared" si="33"/>
        <v>0</v>
      </c>
      <c r="G527" s="12">
        <f t="shared" si="34"/>
        <v>0</v>
      </c>
      <c r="H527" s="12">
        <v>1</v>
      </c>
      <c r="I527" s="12">
        <v>1</v>
      </c>
      <c r="J527" s="12">
        <v>1</v>
      </c>
      <c r="K527">
        <f t="shared" si="35"/>
        <v>1</v>
      </c>
    </row>
    <row r="528" spans="1:11" x14ac:dyDescent="0.25">
      <c r="A528" s="40">
        <v>42969</v>
      </c>
      <c r="B528" s="8">
        <f t="shared" si="32"/>
        <v>2</v>
      </c>
      <c r="C528">
        <v>127.861840407782</v>
      </c>
      <c r="D528" s="12">
        <v>27.2</v>
      </c>
      <c r="E528" s="49">
        <v>5.2</v>
      </c>
      <c r="F528" s="12">
        <f t="shared" si="33"/>
        <v>0</v>
      </c>
      <c r="G528" s="12">
        <f t="shared" si="34"/>
        <v>0</v>
      </c>
      <c r="H528" s="12">
        <v>1</v>
      </c>
      <c r="I528" s="12">
        <v>1</v>
      </c>
      <c r="J528" s="12">
        <v>1</v>
      </c>
      <c r="K528">
        <f t="shared" si="35"/>
        <v>2</v>
      </c>
    </row>
    <row r="529" spans="1:22" x14ac:dyDescent="0.25">
      <c r="A529" s="40">
        <v>42970</v>
      </c>
      <c r="B529" s="8">
        <f t="shared" si="32"/>
        <v>3</v>
      </c>
      <c r="C529">
        <v>138.63663632779699</v>
      </c>
      <c r="D529" s="12">
        <v>29</v>
      </c>
      <c r="E529" s="49">
        <v>0</v>
      </c>
      <c r="F529" s="12">
        <f t="shared" si="33"/>
        <v>0</v>
      </c>
      <c r="G529" s="12">
        <f t="shared" si="34"/>
        <v>0</v>
      </c>
      <c r="H529" s="12">
        <v>1</v>
      </c>
      <c r="I529" s="12">
        <v>1</v>
      </c>
      <c r="J529" s="12">
        <v>1</v>
      </c>
      <c r="K529">
        <f t="shared" si="35"/>
        <v>3</v>
      </c>
    </row>
    <row r="530" spans="1:22" x14ac:dyDescent="0.25">
      <c r="A530" s="40">
        <v>42971</v>
      </c>
      <c r="B530" s="8">
        <f t="shared" si="32"/>
        <v>4</v>
      </c>
      <c r="C530">
        <v>116.638956022923</v>
      </c>
      <c r="D530" s="12">
        <v>28.8</v>
      </c>
      <c r="E530" s="49">
        <v>0</v>
      </c>
      <c r="F530" s="12">
        <f t="shared" si="33"/>
        <v>0</v>
      </c>
      <c r="G530" s="12">
        <f t="shared" si="34"/>
        <v>0</v>
      </c>
      <c r="H530" s="12">
        <v>1</v>
      </c>
      <c r="I530" s="12">
        <v>1</v>
      </c>
      <c r="J530" s="12">
        <v>1</v>
      </c>
      <c r="K530">
        <f t="shared" si="35"/>
        <v>4</v>
      </c>
    </row>
    <row r="531" spans="1:22" x14ac:dyDescent="0.25">
      <c r="A531" s="40">
        <v>42972</v>
      </c>
      <c r="B531" s="8">
        <f t="shared" si="32"/>
        <v>5</v>
      </c>
      <c r="C531">
        <v>135.465053164441</v>
      </c>
      <c r="D531" s="12">
        <v>27.8</v>
      </c>
      <c r="E531" s="49">
        <v>1.2</v>
      </c>
      <c r="F531" s="12">
        <f t="shared" si="33"/>
        <v>0</v>
      </c>
      <c r="G531" s="12">
        <f t="shared" si="34"/>
        <v>0</v>
      </c>
      <c r="H531" s="12">
        <v>1</v>
      </c>
      <c r="I531" s="12">
        <v>1</v>
      </c>
      <c r="J531" s="12">
        <v>1</v>
      </c>
      <c r="K531">
        <f t="shared" si="35"/>
        <v>5</v>
      </c>
    </row>
    <row r="532" spans="1:22" x14ac:dyDescent="0.25">
      <c r="A532" s="40">
        <v>42973</v>
      </c>
      <c r="B532" s="8">
        <f t="shared" si="32"/>
        <v>6</v>
      </c>
      <c r="C532">
        <v>136.78945052935899</v>
      </c>
      <c r="D532" s="12">
        <v>28.5</v>
      </c>
      <c r="E532" s="49">
        <v>0</v>
      </c>
      <c r="F532" s="12">
        <f t="shared" si="33"/>
        <v>1</v>
      </c>
      <c r="G532" s="12">
        <f t="shared" si="34"/>
        <v>0</v>
      </c>
      <c r="H532" s="12">
        <v>1</v>
      </c>
      <c r="I532" s="12">
        <v>1</v>
      </c>
      <c r="J532" s="12">
        <v>1</v>
      </c>
      <c r="K532">
        <f t="shared" si="35"/>
        <v>6</v>
      </c>
    </row>
    <row r="533" spans="1:22" x14ac:dyDescent="0.25">
      <c r="A533" s="40">
        <v>42974</v>
      </c>
      <c r="B533" s="8">
        <f t="shared" si="32"/>
        <v>7</v>
      </c>
      <c r="C533">
        <v>140.303845780269</v>
      </c>
      <c r="D533" s="12">
        <v>27.5</v>
      </c>
      <c r="E533" s="49">
        <v>1.8</v>
      </c>
      <c r="F533" s="12">
        <f t="shared" si="33"/>
        <v>1</v>
      </c>
      <c r="G533" s="12">
        <f t="shared" si="34"/>
        <v>0</v>
      </c>
      <c r="H533" s="12">
        <v>1</v>
      </c>
      <c r="I533" s="12">
        <v>1</v>
      </c>
      <c r="J533" s="12">
        <v>1</v>
      </c>
      <c r="K533">
        <f t="shared" si="35"/>
        <v>7</v>
      </c>
    </row>
    <row r="534" spans="1:22" x14ac:dyDescent="0.25">
      <c r="A534" s="40">
        <v>42975</v>
      </c>
      <c r="B534" s="8">
        <f t="shared" si="32"/>
        <v>1</v>
      </c>
      <c r="C534">
        <v>126.248550190546</v>
      </c>
      <c r="D534" s="12">
        <v>28.1</v>
      </c>
      <c r="E534" s="49">
        <v>3.2</v>
      </c>
      <c r="F534" s="12">
        <f t="shared" si="33"/>
        <v>0</v>
      </c>
      <c r="G534" s="12">
        <f t="shared" si="34"/>
        <v>0</v>
      </c>
      <c r="H534" s="12">
        <v>1</v>
      </c>
      <c r="I534" s="12">
        <v>1</v>
      </c>
      <c r="J534" s="12">
        <v>1</v>
      </c>
      <c r="K534">
        <f t="shared" si="35"/>
        <v>1</v>
      </c>
    </row>
    <row r="535" spans="1:22" x14ac:dyDescent="0.25">
      <c r="A535" s="40">
        <v>42976</v>
      </c>
      <c r="B535" s="8">
        <f t="shared" si="32"/>
        <v>2</v>
      </c>
      <c r="C535">
        <v>123.768459507899</v>
      </c>
      <c r="D535" s="12">
        <v>26.7</v>
      </c>
      <c r="E535" s="49">
        <v>0.6</v>
      </c>
      <c r="F535" s="12">
        <f t="shared" si="33"/>
        <v>0</v>
      </c>
      <c r="G535" s="12">
        <f t="shared" si="34"/>
        <v>0</v>
      </c>
      <c r="H535" s="12">
        <v>1</v>
      </c>
      <c r="I535" s="12">
        <v>1</v>
      </c>
      <c r="J535" s="12">
        <v>1</v>
      </c>
      <c r="K535">
        <f t="shared" si="35"/>
        <v>2</v>
      </c>
    </row>
    <row r="536" spans="1:22" x14ac:dyDescent="0.25">
      <c r="A536" s="40">
        <v>42977</v>
      </c>
      <c r="B536" s="8">
        <f t="shared" si="32"/>
        <v>3</v>
      </c>
      <c r="C536">
        <v>126.004025797034</v>
      </c>
      <c r="D536" s="12">
        <v>27.7</v>
      </c>
      <c r="E536" s="49">
        <v>0.6</v>
      </c>
      <c r="F536" s="12">
        <f t="shared" si="33"/>
        <v>0</v>
      </c>
      <c r="G536" s="12">
        <f t="shared" si="34"/>
        <v>0</v>
      </c>
      <c r="H536" s="12">
        <v>1</v>
      </c>
      <c r="I536" s="12">
        <v>1</v>
      </c>
      <c r="J536" s="12">
        <v>1</v>
      </c>
      <c r="K536">
        <f t="shared" si="35"/>
        <v>3</v>
      </c>
    </row>
    <row r="537" spans="1:22" x14ac:dyDescent="0.25">
      <c r="A537" s="40">
        <v>42978</v>
      </c>
      <c r="B537" s="8">
        <f t="shared" si="32"/>
        <v>4</v>
      </c>
      <c r="C537">
        <v>125.954986343082</v>
      </c>
      <c r="D537" s="12">
        <v>28.4</v>
      </c>
      <c r="E537" s="49">
        <v>0</v>
      </c>
      <c r="F537" s="12">
        <f t="shared" si="33"/>
        <v>0</v>
      </c>
      <c r="G537" s="12">
        <f t="shared" si="34"/>
        <v>0</v>
      </c>
      <c r="H537" s="12">
        <v>1</v>
      </c>
      <c r="I537" s="12">
        <v>1</v>
      </c>
      <c r="J537" s="12">
        <v>1</v>
      </c>
      <c r="K537">
        <f t="shared" si="35"/>
        <v>4</v>
      </c>
    </row>
    <row r="538" spans="1:22" x14ac:dyDescent="0.25">
      <c r="A538" s="40">
        <v>42979</v>
      </c>
      <c r="B538" s="8">
        <f t="shared" si="32"/>
        <v>5</v>
      </c>
      <c r="C538">
        <v>141.39500139705399</v>
      </c>
      <c r="D538" s="16">
        <v>29</v>
      </c>
      <c r="E538" s="49">
        <v>0</v>
      </c>
      <c r="F538" s="12">
        <f t="shared" si="33"/>
        <v>0</v>
      </c>
      <c r="G538" s="12">
        <f t="shared" si="34"/>
        <v>1</v>
      </c>
      <c r="H538" s="12">
        <v>1</v>
      </c>
      <c r="I538" s="12">
        <v>1</v>
      </c>
      <c r="J538" s="12">
        <v>1</v>
      </c>
      <c r="K538">
        <f t="shared" si="35"/>
        <v>5</v>
      </c>
    </row>
    <row r="539" spans="1:22" x14ac:dyDescent="0.25">
      <c r="A539" s="40">
        <v>42980</v>
      </c>
      <c r="B539" s="8">
        <f t="shared" si="32"/>
        <v>6</v>
      </c>
      <c r="C539">
        <v>133.87029634656099</v>
      </c>
      <c r="D539" s="16">
        <v>29</v>
      </c>
      <c r="E539" s="49">
        <v>0</v>
      </c>
      <c r="F539" s="12">
        <f t="shared" si="33"/>
        <v>1</v>
      </c>
      <c r="G539" s="12">
        <f t="shared" si="34"/>
        <v>0</v>
      </c>
      <c r="H539" s="12">
        <v>1</v>
      </c>
      <c r="I539" s="12">
        <v>1</v>
      </c>
      <c r="J539" s="12">
        <v>1</v>
      </c>
      <c r="K539">
        <f t="shared" si="35"/>
        <v>6</v>
      </c>
    </row>
    <row r="540" spans="1:22" x14ac:dyDescent="0.25">
      <c r="A540" s="40">
        <v>42981</v>
      </c>
      <c r="B540" s="8">
        <f t="shared" si="32"/>
        <v>7</v>
      </c>
      <c r="C540">
        <v>130.44893909413901</v>
      </c>
      <c r="D540" s="16">
        <v>29</v>
      </c>
      <c r="E540" s="49">
        <v>0</v>
      </c>
      <c r="F540" s="12">
        <f t="shared" si="33"/>
        <v>1</v>
      </c>
      <c r="G540" s="12">
        <f t="shared" si="34"/>
        <v>0</v>
      </c>
      <c r="H540" s="12">
        <v>1</v>
      </c>
      <c r="I540" s="12">
        <v>1</v>
      </c>
      <c r="J540" s="12">
        <v>1</v>
      </c>
      <c r="K540">
        <f t="shared" si="35"/>
        <v>7</v>
      </c>
    </row>
    <row r="541" spans="1:22" x14ac:dyDescent="0.25">
      <c r="A541" s="40">
        <v>42982</v>
      </c>
      <c r="B541" s="8">
        <f t="shared" si="32"/>
        <v>1</v>
      </c>
      <c r="C541">
        <v>128.51739485667599</v>
      </c>
      <c r="D541" s="16">
        <v>28.6</v>
      </c>
      <c r="E541" s="49">
        <v>0.4</v>
      </c>
      <c r="F541" s="12">
        <f t="shared" si="33"/>
        <v>0</v>
      </c>
      <c r="G541" s="12">
        <f t="shared" si="34"/>
        <v>0</v>
      </c>
      <c r="H541" s="12">
        <v>1</v>
      </c>
      <c r="I541" s="12">
        <v>1</v>
      </c>
      <c r="J541" s="12">
        <v>1</v>
      </c>
      <c r="K541">
        <f t="shared" si="35"/>
        <v>1</v>
      </c>
    </row>
    <row r="542" spans="1:22" x14ac:dyDescent="0.25">
      <c r="A542" s="40">
        <v>42983</v>
      </c>
      <c r="B542" s="8">
        <f t="shared" si="32"/>
        <v>2</v>
      </c>
      <c r="C542">
        <v>126.716488690058</v>
      </c>
      <c r="D542" s="16">
        <v>28.2</v>
      </c>
      <c r="E542" s="49">
        <v>10.4</v>
      </c>
      <c r="F542" s="12">
        <f t="shared" si="33"/>
        <v>0</v>
      </c>
      <c r="G542" s="12">
        <f t="shared" si="34"/>
        <v>0</v>
      </c>
      <c r="H542" s="12">
        <v>1</v>
      </c>
      <c r="I542" s="12">
        <v>1</v>
      </c>
      <c r="J542" s="12">
        <v>1</v>
      </c>
      <c r="K542">
        <f t="shared" si="35"/>
        <v>2</v>
      </c>
    </row>
    <row r="543" spans="1:22" x14ac:dyDescent="0.25">
      <c r="A543" s="40">
        <v>42984</v>
      </c>
      <c r="B543" s="8">
        <f t="shared" si="32"/>
        <v>3</v>
      </c>
      <c r="C543">
        <v>123.920284762574</v>
      </c>
      <c r="D543" s="16">
        <v>26.6</v>
      </c>
      <c r="E543" s="49">
        <v>20.2</v>
      </c>
      <c r="F543" s="12">
        <f t="shared" si="33"/>
        <v>0</v>
      </c>
      <c r="G543" s="12">
        <f t="shared" si="34"/>
        <v>0</v>
      </c>
      <c r="H543" s="12">
        <v>1</v>
      </c>
      <c r="I543" s="12">
        <v>1</v>
      </c>
      <c r="J543" s="12">
        <v>1</v>
      </c>
      <c r="K543">
        <f t="shared" si="35"/>
        <v>3</v>
      </c>
    </row>
    <row r="544" spans="1:22" x14ac:dyDescent="0.25">
      <c r="A544" s="40">
        <v>42985</v>
      </c>
      <c r="B544" s="8">
        <f t="shared" si="32"/>
        <v>4</v>
      </c>
      <c r="C544">
        <v>128.68708684001501</v>
      </c>
      <c r="D544" s="16">
        <v>28</v>
      </c>
      <c r="E544" s="49">
        <v>0</v>
      </c>
      <c r="F544" s="12">
        <f t="shared" si="33"/>
        <v>0</v>
      </c>
      <c r="G544" s="12">
        <f t="shared" si="34"/>
        <v>0</v>
      </c>
      <c r="H544" s="12">
        <v>1</v>
      </c>
      <c r="I544" s="12">
        <v>1</v>
      </c>
      <c r="J544" s="12">
        <v>1</v>
      </c>
      <c r="K544">
        <f t="shared" si="35"/>
        <v>4</v>
      </c>
      <c r="V544">
        <v>136.69999999999999</v>
      </c>
    </row>
    <row r="545" spans="1:11" x14ac:dyDescent="0.25">
      <c r="A545" s="40">
        <v>42986</v>
      </c>
      <c r="B545" s="8">
        <f t="shared" si="32"/>
        <v>5</v>
      </c>
      <c r="C545">
        <v>122.05306283036001</v>
      </c>
      <c r="D545" s="16">
        <v>27.9</v>
      </c>
      <c r="E545" s="49">
        <v>0</v>
      </c>
      <c r="F545" s="12">
        <f t="shared" si="33"/>
        <v>0</v>
      </c>
      <c r="G545" s="12">
        <f t="shared" si="34"/>
        <v>0</v>
      </c>
      <c r="H545" s="12">
        <v>1</v>
      </c>
      <c r="I545" s="12">
        <v>1</v>
      </c>
      <c r="J545" s="12">
        <v>1</v>
      </c>
      <c r="K545">
        <f t="shared" si="35"/>
        <v>5</v>
      </c>
    </row>
    <row r="546" spans="1:11" x14ac:dyDescent="0.25">
      <c r="A546" s="40">
        <v>42987</v>
      </c>
      <c r="B546" s="8">
        <f t="shared" si="32"/>
        <v>6</v>
      </c>
      <c r="C546">
        <v>137.20841387411099</v>
      </c>
      <c r="D546" s="16">
        <v>27.9</v>
      </c>
      <c r="E546" s="49">
        <v>2.6</v>
      </c>
      <c r="F546" s="12">
        <f t="shared" ref="F546:F609" si="36">VLOOKUP(B546,$S$1:$T$7,2,FALSE)</f>
        <v>1</v>
      </c>
      <c r="G546" s="12">
        <f t="shared" si="34"/>
        <v>0</v>
      </c>
      <c r="H546" s="12">
        <v>1</v>
      </c>
      <c r="I546" s="12">
        <v>1</v>
      </c>
      <c r="J546" s="12">
        <v>1</v>
      </c>
      <c r="K546">
        <f t="shared" si="35"/>
        <v>6</v>
      </c>
    </row>
    <row r="547" spans="1:11" x14ac:dyDescent="0.25">
      <c r="A547" s="40">
        <v>42988</v>
      </c>
      <c r="B547" s="8">
        <f t="shared" si="32"/>
        <v>7</v>
      </c>
      <c r="C547">
        <v>136.50846105635</v>
      </c>
      <c r="D547" s="16">
        <v>27.7</v>
      </c>
      <c r="E547" s="49">
        <v>3.8</v>
      </c>
      <c r="F547" s="12">
        <f t="shared" si="36"/>
        <v>1</v>
      </c>
      <c r="G547" s="12">
        <f t="shared" si="34"/>
        <v>0</v>
      </c>
      <c r="H547" s="12">
        <v>1</v>
      </c>
      <c r="I547" s="12">
        <v>1</v>
      </c>
      <c r="J547" s="12">
        <v>1</v>
      </c>
      <c r="K547">
        <f t="shared" si="35"/>
        <v>7</v>
      </c>
    </row>
    <row r="548" spans="1:11" x14ac:dyDescent="0.25">
      <c r="A548" s="40">
        <v>42989</v>
      </c>
      <c r="B548" s="8">
        <f t="shared" si="32"/>
        <v>1</v>
      </c>
      <c r="C548">
        <v>114.866389379523</v>
      </c>
      <c r="D548" s="16">
        <v>26.9</v>
      </c>
      <c r="E548" s="49">
        <v>14</v>
      </c>
      <c r="F548" s="12">
        <f t="shared" si="36"/>
        <v>0</v>
      </c>
      <c r="G548" s="12">
        <f t="shared" si="34"/>
        <v>0</v>
      </c>
      <c r="H548" s="12">
        <v>1</v>
      </c>
      <c r="I548" s="12">
        <v>1</v>
      </c>
      <c r="J548" s="12">
        <v>1</v>
      </c>
      <c r="K548">
        <f t="shared" si="35"/>
        <v>1</v>
      </c>
    </row>
    <row r="549" spans="1:11" x14ac:dyDescent="0.25">
      <c r="A549" s="40">
        <v>42990</v>
      </c>
      <c r="B549" s="8">
        <f t="shared" si="32"/>
        <v>2</v>
      </c>
      <c r="C549">
        <v>130.153576908932</v>
      </c>
      <c r="D549" s="16">
        <v>28.4</v>
      </c>
      <c r="E549" s="49">
        <v>0</v>
      </c>
      <c r="F549" s="12">
        <f t="shared" si="36"/>
        <v>0</v>
      </c>
      <c r="G549" s="12">
        <f t="shared" si="34"/>
        <v>0</v>
      </c>
      <c r="H549" s="12">
        <v>1</v>
      </c>
      <c r="I549" s="12">
        <v>1</v>
      </c>
      <c r="J549" s="12">
        <v>1</v>
      </c>
      <c r="K549">
        <f t="shared" si="35"/>
        <v>2</v>
      </c>
    </row>
    <row r="550" spans="1:11" x14ac:dyDescent="0.25">
      <c r="A550" s="40">
        <v>42991</v>
      </c>
      <c r="B550" s="8">
        <f t="shared" si="32"/>
        <v>3</v>
      </c>
      <c r="C550">
        <v>125.758604218518</v>
      </c>
      <c r="D550" s="16">
        <v>29.1</v>
      </c>
      <c r="E550" s="49">
        <v>0</v>
      </c>
      <c r="F550" s="12">
        <f t="shared" si="36"/>
        <v>0</v>
      </c>
      <c r="G550" s="12">
        <f t="shared" si="34"/>
        <v>0</v>
      </c>
      <c r="H550" s="12">
        <v>1</v>
      </c>
      <c r="I550" s="12">
        <v>1</v>
      </c>
      <c r="J550" s="12">
        <v>1</v>
      </c>
      <c r="K550">
        <f t="shared" si="35"/>
        <v>3</v>
      </c>
    </row>
    <row r="551" spans="1:11" x14ac:dyDescent="0.25">
      <c r="A551" s="40">
        <v>42992</v>
      </c>
      <c r="B551" s="8">
        <f t="shared" si="32"/>
        <v>4</v>
      </c>
      <c r="C551">
        <v>123.558703798225</v>
      </c>
      <c r="D551" s="16">
        <v>28.7</v>
      </c>
      <c r="E551" s="49">
        <v>0</v>
      </c>
      <c r="F551" s="12">
        <f t="shared" si="36"/>
        <v>0</v>
      </c>
      <c r="G551" s="12">
        <f t="shared" si="34"/>
        <v>0</v>
      </c>
      <c r="H551" s="12">
        <v>1</v>
      </c>
      <c r="I551" s="12">
        <v>1</v>
      </c>
      <c r="J551" s="12">
        <v>1</v>
      </c>
      <c r="K551">
        <f t="shared" si="35"/>
        <v>4</v>
      </c>
    </row>
    <row r="552" spans="1:11" x14ac:dyDescent="0.25">
      <c r="A552" s="40">
        <v>42993</v>
      </c>
      <c r="B552" s="8">
        <f t="shared" si="32"/>
        <v>5</v>
      </c>
      <c r="C552">
        <v>125.591474490148</v>
      </c>
      <c r="D552" s="16">
        <v>28.3</v>
      </c>
      <c r="E552" s="49">
        <v>0</v>
      </c>
      <c r="F552" s="12">
        <f t="shared" si="36"/>
        <v>0</v>
      </c>
      <c r="G552" s="12">
        <f t="shared" si="34"/>
        <v>0</v>
      </c>
      <c r="H552" s="12">
        <v>1</v>
      </c>
      <c r="I552" s="12">
        <v>1</v>
      </c>
      <c r="J552" s="12">
        <v>1</v>
      </c>
      <c r="K552">
        <f t="shared" si="35"/>
        <v>5</v>
      </c>
    </row>
    <row r="553" spans="1:11" x14ac:dyDescent="0.25">
      <c r="A553" s="40">
        <v>42994</v>
      </c>
      <c r="B553" s="8">
        <f t="shared" si="32"/>
        <v>6</v>
      </c>
      <c r="C553">
        <v>137.788925795295</v>
      </c>
      <c r="D553" s="16">
        <v>27.7</v>
      </c>
      <c r="E553" s="49">
        <v>19.2</v>
      </c>
      <c r="F553" s="12">
        <f t="shared" si="36"/>
        <v>1</v>
      </c>
      <c r="G553" s="12">
        <f t="shared" si="34"/>
        <v>0</v>
      </c>
      <c r="H553" s="12">
        <v>1</v>
      </c>
      <c r="I553" s="12">
        <v>1</v>
      </c>
      <c r="J553" s="12">
        <v>1</v>
      </c>
      <c r="K553">
        <f t="shared" si="35"/>
        <v>6</v>
      </c>
    </row>
    <row r="554" spans="1:11" x14ac:dyDescent="0.25">
      <c r="A554" s="40">
        <v>42995</v>
      </c>
      <c r="B554" s="8">
        <f t="shared" si="32"/>
        <v>7</v>
      </c>
      <c r="C554">
        <v>144.90986909219399</v>
      </c>
      <c r="D554" s="16">
        <v>28.4</v>
      </c>
      <c r="E554" s="49">
        <v>3</v>
      </c>
      <c r="F554" s="12">
        <f t="shared" si="36"/>
        <v>1</v>
      </c>
      <c r="G554" s="12">
        <f t="shared" si="34"/>
        <v>0</v>
      </c>
      <c r="H554" s="12">
        <v>1</v>
      </c>
      <c r="I554" s="12">
        <v>1</v>
      </c>
      <c r="J554" s="12">
        <v>1</v>
      </c>
      <c r="K554">
        <f t="shared" si="35"/>
        <v>7</v>
      </c>
    </row>
    <row r="555" spans="1:11" x14ac:dyDescent="0.25">
      <c r="A555" s="40">
        <v>42996</v>
      </c>
      <c r="B555" s="8">
        <f t="shared" si="32"/>
        <v>1</v>
      </c>
      <c r="C555">
        <v>128.76237820866501</v>
      </c>
      <c r="D555" s="16">
        <v>26.9</v>
      </c>
      <c r="E555" s="49">
        <v>16.8</v>
      </c>
      <c r="F555" s="12">
        <f t="shared" si="36"/>
        <v>0</v>
      </c>
      <c r="G555" s="12">
        <f t="shared" si="34"/>
        <v>0</v>
      </c>
      <c r="H555" s="12">
        <v>1</v>
      </c>
      <c r="I555" s="12">
        <v>1</v>
      </c>
      <c r="J555" s="12">
        <v>1</v>
      </c>
      <c r="K555">
        <f t="shared" si="35"/>
        <v>1</v>
      </c>
    </row>
    <row r="556" spans="1:11" x14ac:dyDescent="0.25">
      <c r="A556" s="40">
        <v>42997</v>
      </c>
      <c r="B556" s="8">
        <f t="shared" si="32"/>
        <v>2</v>
      </c>
      <c r="C556">
        <v>126.68517117619299</v>
      </c>
      <c r="D556" s="16">
        <v>26.3</v>
      </c>
      <c r="E556" s="49">
        <v>3.8</v>
      </c>
      <c r="F556" s="12">
        <f t="shared" si="36"/>
        <v>0</v>
      </c>
      <c r="G556" s="12">
        <f t="shared" si="34"/>
        <v>0</v>
      </c>
      <c r="H556" s="12">
        <v>1</v>
      </c>
      <c r="I556" s="12">
        <v>1</v>
      </c>
      <c r="J556" s="12">
        <v>1</v>
      </c>
      <c r="K556">
        <f t="shared" si="35"/>
        <v>2</v>
      </c>
    </row>
    <row r="557" spans="1:11" x14ac:dyDescent="0.25">
      <c r="A557" s="40">
        <v>42998</v>
      </c>
      <c r="B557" s="8">
        <f t="shared" si="32"/>
        <v>3</v>
      </c>
      <c r="C557">
        <v>125.87351333519101</v>
      </c>
      <c r="D557" s="16">
        <v>27</v>
      </c>
      <c r="E557" s="49">
        <v>4</v>
      </c>
      <c r="F557" s="12">
        <f t="shared" si="36"/>
        <v>0</v>
      </c>
      <c r="G557" s="12">
        <f t="shared" si="34"/>
        <v>0</v>
      </c>
      <c r="H557" s="12">
        <v>1</v>
      </c>
      <c r="I557" s="12">
        <v>1</v>
      </c>
      <c r="J557" s="12">
        <v>1</v>
      </c>
      <c r="K557">
        <f t="shared" si="35"/>
        <v>3</v>
      </c>
    </row>
    <row r="558" spans="1:11" x14ac:dyDescent="0.25">
      <c r="A558" s="40">
        <v>42999</v>
      </c>
      <c r="B558" s="8">
        <f t="shared" si="32"/>
        <v>4</v>
      </c>
      <c r="C558">
        <v>124.41514563769501</v>
      </c>
      <c r="D558" s="16">
        <v>26.8</v>
      </c>
      <c r="E558" s="49">
        <v>3.2</v>
      </c>
      <c r="F558" s="12">
        <f t="shared" si="36"/>
        <v>0</v>
      </c>
      <c r="G558" s="12">
        <f t="shared" si="34"/>
        <v>0</v>
      </c>
      <c r="H558" s="12">
        <v>1</v>
      </c>
      <c r="I558" s="12">
        <v>1</v>
      </c>
      <c r="J558" s="12">
        <v>1</v>
      </c>
      <c r="K558">
        <f t="shared" si="35"/>
        <v>4</v>
      </c>
    </row>
    <row r="559" spans="1:11" x14ac:dyDescent="0.25">
      <c r="A559" s="40">
        <v>43000</v>
      </c>
      <c r="B559" s="8">
        <f t="shared" si="32"/>
        <v>5</v>
      </c>
      <c r="C559">
        <v>126.36088623532299</v>
      </c>
      <c r="D559" s="16">
        <v>28.7</v>
      </c>
      <c r="E559" s="49">
        <v>0</v>
      </c>
      <c r="F559" s="12">
        <f t="shared" si="36"/>
        <v>0</v>
      </c>
      <c r="G559" s="12">
        <f t="shared" si="34"/>
        <v>0</v>
      </c>
      <c r="H559" s="12">
        <v>1</v>
      </c>
      <c r="I559" s="12">
        <v>1</v>
      </c>
      <c r="J559" s="12">
        <v>1</v>
      </c>
      <c r="K559">
        <f t="shared" si="35"/>
        <v>5</v>
      </c>
    </row>
    <row r="560" spans="1:11" x14ac:dyDescent="0.25">
      <c r="A560" s="40">
        <v>43001</v>
      </c>
      <c r="B560" s="8">
        <f t="shared" si="32"/>
        <v>6</v>
      </c>
      <c r="C560">
        <v>137.21493314495001</v>
      </c>
      <c r="D560" s="16">
        <v>28.8</v>
      </c>
      <c r="E560" s="49">
        <v>8.8000000000000007</v>
      </c>
      <c r="F560" s="12">
        <f t="shared" si="36"/>
        <v>1</v>
      </c>
      <c r="G560" s="12">
        <f t="shared" si="34"/>
        <v>0</v>
      </c>
      <c r="H560" s="12">
        <v>1</v>
      </c>
      <c r="I560" s="12">
        <v>1</v>
      </c>
      <c r="J560" s="12">
        <v>1</v>
      </c>
      <c r="K560">
        <f t="shared" si="35"/>
        <v>6</v>
      </c>
    </row>
    <row r="561" spans="1:11" x14ac:dyDescent="0.25">
      <c r="A561" s="40">
        <v>43002</v>
      </c>
      <c r="B561" s="8">
        <f t="shared" si="32"/>
        <v>7</v>
      </c>
      <c r="C561">
        <v>141.72985660489101</v>
      </c>
      <c r="D561" s="16">
        <v>28</v>
      </c>
      <c r="E561" s="49">
        <v>3.2</v>
      </c>
      <c r="F561" s="12">
        <f t="shared" si="36"/>
        <v>1</v>
      </c>
      <c r="G561" s="12">
        <f t="shared" si="34"/>
        <v>0</v>
      </c>
      <c r="H561" s="12">
        <v>1</v>
      </c>
      <c r="I561" s="12">
        <v>1</v>
      </c>
      <c r="J561" s="12">
        <v>1</v>
      </c>
      <c r="K561">
        <f t="shared" si="35"/>
        <v>7</v>
      </c>
    </row>
    <row r="562" spans="1:11" x14ac:dyDescent="0.25">
      <c r="A562" s="40">
        <v>43003</v>
      </c>
      <c r="B562" s="8">
        <f t="shared" si="32"/>
        <v>1</v>
      </c>
      <c r="C562">
        <v>137.147138079748</v>
      </c>
      <c r="D562" s="16">
        <v>28.9</v>
      </c>
      <c r="E562" s="49">
        <v>0</v>
      </c>
      <c r="F562" s="12">
        <f t="shared" si="36"/>
        <v>0</v>
      </c>
      <c r="G562" s="12">
        <f t="shared" si="34"/>
        <v>0</v>
      </c>
      <c r="H562" s="12">
        <v>1</v>
      </c>
      <c r="I562" s="12">
        <v>1</v>
      </c>
      <c r="J562" s="12">
        <v>1</v>
      </c>
      <c r="K562">
        <f t="shared" si="35"/>
        <v>1</v>
      </c>
    </row>
    <row r="563" spans="1:11" x14ac:dyDescent="0.25">
      <c r="A563" s="40">
        <v>43004</v>
      </c>
      <c r="B563" s="8">
        <f t="shared" si="32"/>
        <v>2</v>
      </c>
      <c r="C563">
        <v>125.708968602209</v>
      </c>
      <c r="D563" s="16">
        <v>27.6</v>
      </c>
      <c r="E563" s="49">
        <v>1</v>
      </c>
      <c r="F563" s="12">
        <f t="shared" si="36"/>
        <v>0</v>
      </c>
      <c r="G563" s="12">
        <f t="shared" si="34"/>
        <v>0</v>
      </c>
      <c r="H563" s="12">
        <v>1</v>
      </c>
      <c r="I563" s="12">
        <v>1</v>
      </c>
      <c r="J563" s="12">
        <v>1</v>
      </c>
      <c r="K563">
        <f t="shared" si="35"/>
        <v>2</v>
      </c>
    </row>
    <row r="564" spans="1:11" x14ac:dyDescent="0.25">
      <c r="A564" s="40">
        <v>43005</v>
      </c>
      <c r="B564" s="8">
        <f t="shared" si="32"/>
        <v>3</v>
      </c>
      <c r="C564">
        <v>128.02638393289101</v>
      </c>
      <c r="D564" s="16">
        <v>27.2</v>
      </c>
      <c r="E564" s="49">
        <v>1.8</v>
      </c>
      <c r="F564" s="12">
        <f t="shared" si="36"/>
        <v>0</v>
      </c>
      <c r="G564" s="12">
        <f t="shared" si="34"/>
        <v>0</v>
      </c>
      <c r="H564" s="12">
        <v>1</v>
      </c>
      <c r="I564" s="12">
        <v>1</v>
      </c>
      <c r="J564" s="12">
        <v>1</v>
      </c>
      <c r="K564">
        <f t="shared" si="35"/>
        <v>3</v>
      </c>
    </row>
    <row r="565" spans="1:11" x14ac:dyDescent="0.25">
      <c r="A565" s="40">
        <v>43006</v>
      </c>
      <c r="B565" s="8">
        <f t="shared" si="32"/>
        <v>4</v>
      </c>
      <c r="C565">
        <v>125.432381212545</v>
      </c>
      <c r="D565" s="16">
        <v>28</v>
      </c>
      <c r="E565" s="49">
        <v>0.2</v>
      </c>
      <c r="F565" s="12">
        <f t="shared" si="36"/>
        <v>0</v>
      </c>
      <c r="G565" s="12">
        <f t="shared" si="34"/>
        <v>0</v>
      </c>
      <c r="H565" s="12">
        <v>1</v>
      </c>
      <c r="I565" s="12">
        <v>1</v>
      </c>
      <c r="J565" s="12">
        <v>1</v>
      </c>
      <c r="K565">
        <f t="shared" si="35"/>
        <v>4</v>
      </c>
    </row>
    <row r="566" spans="1:11" x14ac:dyDescent="0.25">
      <c r="A566" s="40">
        <v>43007</v>
      </c>
      <c r="B566" s="8">
        <f t="shared" si="32"/>
        <v>5</v>
      </c>
      <c r="C566">
        <v>122.631635766519</v>
      </c>
      <c r="D566" s="16">
        <v>27.5</v>
      </c>
      <c r="E566" s="49">
        <v>8.4</v>
      </c>
      <c r="F566" s="12">
        <f t="shared" si="36"/>
        <v>0</v>
      </c>
      <c r="G566" s="12">
        <f t="shared" si="34"/>
        <v>0</v>
      </c>
      <c r="H566" s="12">
        <v>1</v>
      </c>
      <c r="I566" s="12">
        <v>1</v>
      </c>
      <c r="J566" s="12">
        <v>1</v>
      </c>
      <c r="K566">
        <f t="shared" si="35"/>
        <v>5</v>
      </c>
    </row>
    <row r="567" spans="1:11" x14ac:dyDescent="0.25">
      <c r="A567" s="40">
        <v>43008</v>
      </c>
      <c r="B567" s="8">
        <f t="shared" si="32"/>
        <v>6</v>
      </c>
      <c r="C567">
        <v>133.169158671209</v>
      </c>
      <c r="D567" s="16">
        <v>27.8</v>
      </c>
      <c r="E567" s="49">
        <v>0.4</v>
      </c>
      <c r="F567" s="12">
        <f t="shared" si="36"/>
        <v>1</v>
      </c>
      <c r="G567" s="12">
        <f t="shared" si="34"/>
        <v>0</v>
      </c>
      <c r="H567" s="12">
        <v>1</v>
      </c>
      <c r="I567" s="12">
        <v>1</v>
      </c>
      <c r="J567" s="12">
        <v>1</v>
      </c>
      <c r="K567">
        <f t="shared" si="35"/>
        <v>6</v>
      </c>
    </row>
    <row r="568" spans="1:11" x14ac:dyDescent="0.25">
      <c r="A568" s="40">
        <v>43009</v>
      </c>
      <c r="B568" s="8">
        <f t="shared" si="32"/>
        <v>7</v>
      </c>
      <c r="C568">
        <v>137.02903203614099</v>
      </c>
      <c r="D568" s="50">
        <v>27.1</v>
      </c>
      <c r="E568" s="49">
        <v>2.2000000000000002</v>
      </c>
      <c r="F568" s="12">
        <f t="shared" si="36"/>
        <v>1</v>
      </c>
      <c r="G568" s="12">
        <f t="shared" si="34"/>
        <v>0</v>
      </c>
      <c r="H568" s="12">
        <v>1</v>
      </c>
      <c r="I568" s="12">
        <v>1</v>
      </c>
      <c r="J568" s="12">
        <v>1</v>
      </c>
      <c r="K568">
        <f t="shared" si="35"/>
        <v>7</v>
      </c>
    </row>
    <row r="569" spans="1:11" x14ac:dyDescent="0.25">
      <c r="A569" s="40">
        <v>43010</v>
      </c>
      <c r="B569" s="8">
        <f t="shared" si="32"/>
        <v>1</v>
      </c>
      <c r="C569">
        <v>130.66709473249699</v>
      </c>
      <c r="D569" s="50">
        <v>27.9</v>
      </c>
      <c r="E569" s="49">
        <v>0.2</v>
      </c>
      <c r="F569" s="12">
        <f t="shared" si="36"/>
        <v>0</v>
      </c>
      <c r="G569" s="12">
        <f t="shared" si="34"/>
        <v>0</v>
      </c>
      <c r="H569" s="12">
        <v>1</v>
      </c>
      <c r="I569" s="12">
        <v>1</v>
      </c>
      <c r="J569" s="12">
        <v>1</v>
      </c>
      <c r="K569">
        <f t="shared" si="35"/>
        <v>1</v>
      </c>
    </row>
    <row r="570" spans="1:11" x14ac:dyDescent="0.25">
      <c r="A570" s="40">
        <v>43011</v>
      </c>
      <c r="B570" s="8">
        <f t="shared" si="32"/>
        <v>2</v>
      </c>
      <c r="C570">
        <v>128.939161143853</v>
      </c>
      <c r="D570" s="50">
        <v>27.3</v>
      </c>
      <c r="E570" s="49">
        <v>3.2</v>
      </c>
      <c r="F570" s="12">
        <f t="shared" si="36"/>
        <v>0</v>
      </c>
      <c r="G570" s="12">
        <f t="shared" si="34"/>
        <v>0</v>
      </c>
      <c r="H570" s="12">
        <v>1</v>
      </c>
      <c r="I570" s="12">
        <v>1</v>
      </c>
      <c r="J570" s="12">
        <v>1</v>
      </c>
      <c r="K570">
        <f t="shared" si="35"/>
        <v>2</v>
      </c>
    </row>
    <row r="571" spans="1:11" x14ac:dyDescent="0.25">
      <c r="A571" s="40">
        <v>43012</v>
      </c>
      <c r="B571" s="8">
        <f t="shared" si="32"/>
        <v>3</v>
      </c>
      <c r="C571">
        <v>125.008599536772</v>
      </c>
      <c r="D571" s="50">
        <v>26</v>
      </c>
      <c r="E571" s="49">
        <v>7.8</v>
      </c>
      <c r="F571" s="12">
        <f t="shared" si="36"/>
        <v>0</v>
      </c>
      <c r="G571" s="12">
        <f t="shared" si="34"/>
        <v>0</v>
      </c>
      <c r="H571" s="12">
        <v>1</v>
      </c>
      <c r="I571" s="12">
        <v>1</v>
      </c>
      <c r="J571" s="12">
        <v>1</v>
      </c>
      <c r="K571">
        <f t="shared" si="35"/>
        <v>3</v>
      </c>
    </row>
    <row r="572" spans="1:11" x14ac:dyDescent="0.25">
      <c r="A572" s="40">
        <v>43013</v>
      </c>
      <c r="B572" s="8">
        <f t="shared" si="32"/>
        <v>4</v>
      </c>
      <c r="C572">
        <v>127.99321209897499</v>
      </c>
      <c r="D572" s="50">
        <v>27.8</v>
      </c>
      <c r="E572" s="49">
        <v>0.2</v>
      </c>
      <c r="F572" s="12">
        <f t="shared" si="36"/>
        <v>0</v>
      </c>
      <c r="G572" s="12">
        <f t="shared" si="34"/>
        <v>0</v>
      </c>
      <c r="H572" s="12">
        <v>1</v>
      </c>
      <c r="I572" s="12">
        <v>1</v>
      </c>
      <c r="J572" s="12">
        <v>1</v>
      </c>
      <c r="K572">
        <f t="shared" si="35"/>
        <v>4</v>
      </c>
    </row>
    <row r="573" spans="1:11" x14ac:dyDescent="0.25">
      <c r="A573" s="40">
        <v>43014</v>
      </c>
      <c r="B573" s="8">
        <f t="shared" si="32"/>
        <v>5</v>
      </c>
      <c r="C573">
        <v>126.48657325658699</v>
      </c>
      <c r="D573" s="50">
        <v>28.6</v>
      </c>
      <c r="E573" s="49">
        <v>0</v>
      </c>
      <c r="F573" s="12">
        <f t="shared" si="36"/>
        <v>0</v>
      </c>
      <c r="G573" s="12">
        <f t="shared" si="34"/>
        <v>0</v>
      </c>
      <c r="H573" s="12">
        <v>1</v>
      </c>
      <c r="I573" s="12">
        <v>1</v>
      </c>
      <c r="J573" s="12">
        <v>1</v>
      </c>
      <c r="K573">
        <f t="shared" si="35"/>
        <v>5</v>
      </c>
    </row>
    <row r="574" spans="1:11" x14ac:dyDescent="0.25">
      <c r="A574" s="40">
        <v>43015</v>
      </c>
      <c r="B574" s="8">
        <f t="shared" si="32"/>
        <v>6</v>
      </c>
      <c r="C574">
        <v>136.700529731465</v>
      </c>
      <c r="D574" s="50">
        <v>27.8</v>
      </c>
      <c r="E574" s="49">
        <v>2</v>
      </c>
      <c r="F574" s="12">
        <f t="shared" si="36"/>
        <v>1</v>
      </c>
      <c r="G574" s="12">
        <f t="shared" si="34"/>
        <v>0</v>
      </c>
      <c r="H574" s="12">
        <v>1</v>
      </c>
      <c r="I574" s="12">
        <v>1</v>
      </c>
      <c r="J574" s="12">
        <v>1</v>
      </c>
      <c r="K574">
        <f t="shared" si="35"/>
        <v>6</v>
      </c>
    </row>
    <row r="575" spans="1:11" x14ac:dyDescent="0.25">
      <c r="A575" s="40">
        <v>43016</v>
      </c>
      <c r="B575" s="8">
        <f t="shared" si="32"/>
        <v>7</v>
      </c>
      <c r="C575">
        <v>141.041575893779</v>
      </c>
      <c r="D575" s="50">
        <v>26.6</v>
      </c>
      <c r="E575" s="49">
        <v>16.8</v>
      </c>
      <c r="F575" s="12">
        <f t="shared" si="36"/>
        <v>1</v>
      </c>
      <c r="G575" s="12">
        <f t="shared" si="34"/>
        <v>0</v>
      </c>
      <c r="H575" s="12">
        <v>1</v>
      </c>
      <c r="I575" s="12">
        <v>1</v>
      </c>
      <c r="J575" s="12">
        <v>1</v>
      </c>
      <c r="K575">
        <f t="shared" si="35"/>
        <v>7</v>
      </c>
    </row>
    <row r="576" spans="1:11" x14ac:dyDescent="0.25">
      <c r="A576" s="40">
        <v>43017</v>
      </c>
      <c r="B576" s="8">
        <f t="shared" si="32"/>
        <v>1</v>
      </c>
      <c r="C576">
        <v>131.94195598042299</v>
      </c>
      <c r="D576" s="50">
        <v>27.8</v>
      </c>
      <c r="E576" s="49">
        <v>31.4</v>
      </c>
      <c r="F576" s="12">
        <f t="shared" si="36"/>
        <v>0</v>
      </c>
      <c r="G576" s="12">
        <f t="shared" si="34"/>
        <v>0</v>
      </c>
      <c r="H576" s="12">
        <v>1</v>
      </c>
      <c r="I576" s="12">
        <v>1</v>
      </c>
      <c r="J576" s="12">
        <v>1</v>
      </c>
      <c r="K576">
        <f t="shared" si="35"/>
        <v>1</v>
      </c>
    </row>
    <row r="577" spans="1:11" x14ac:dyDescent="0.25">
      <c r="A577" s="40">
        <v>43018</v>
      </c>
      <c r="B577" s="8">
        <f t="shared" si="32"/>
        <v>2</v>
      </c>
      <c r="C577">
        <v>126.593777726895</v>
      </c>
      <c r="D577" s="50">
        <v>27.6</v>
      </c>
      <c r="E577" s="49">
        <v>7</v>
      </c>
      <c r="F577" s="12">
        <f t="shared" si="36"/>
        <v>0</v>
      </c>
      <c r="G577" s="12">
        <f t="shared" si="34"/>
        <v>0</v>
      </c>
      <c r="H577" s="12">
        <v>1</v>
      </c>
      <c r="I577" s="12">
        <v>1</v>
      </c>
      <c r="J577" s="12">
        <v>1</v>
      </c>
      <c r="K577">
        <f t="shared" si="35"/>
        <v>2</v>
      </c>
    </row>
    <row r="578" spans="1:11" x14ac:dyDescent="0.25">
      <c r="A578" s="40">
        <v>43019</v>
      </c>
      <c r="B578" s="8">
        <f t="shared" ref="B578:B641" si="37">WEEKDAY(A578,2)</f>
        <v>3</v>
      </c>
      <c r="C578">
        <v>125.84218208878301</v>
      </c>
      <c r="D578" s="50">
        <v>28.2</v>
      </c>
      <c r="E578" s="49">
        <v>2.2000000000000002</v>
      </c>
      <c r="F578" s="12">
        <f t="shared" si="36"/>
        <v>0</v>
      </c>
      <c r="G578" s="12">
        <f t="shared" ref="G578:G641" si="38">COUNTIF(list,A578)</f>
        <v>0</v>
      </c>
      <c r="H578" s="12">
        <v>1</v>
      </c>
      <c r="I578" s="12">
        <v>1</v>
      </c>
      <c r="J578" s="12">
        <v>1</v>
      </c>
      <c r="K578">
        <f t="shared" si="35"/>
        <v>3</v>
      </c>
    </row>
    <row r="579" spans="1:11" x14ac:dyDescent="0.25">
      <c r="A579" s="40">
        <v>43020</v>
      </c>
      <c r="B579" s="8">
        <f t="shared" si="37"/>
        <v>4</v>
      </c>
      <c r="C579">
        <v>124.003549042617</v>
      </c>
      <c r="D579" s="50">
        <v>27.3</v>
      </c>
      <c r="E579" s="49">
        <v>11.6</v>
      </c>
      <c r="F579" s="12">
        <f t="shared" si="36"/>
        <v>0</v>
      </c>
      <c r="G579" s="12">
        <f t="shared" si="38"/>
        <v>0</v>
      </c>
      <c r="H579" s="12">
        <v>1</v>
      </c>
      <c r="I579" s="12">
        <v>1</v>
      </c>
      <c r="J579" s="12">
        <v>1</v>
      </c>
      <c r="K579">
        <f t="shared" ref="K579:K642" si="39">B579</f>
        <v>4</v>
      </c>
    </row>
    <row r="580" spans="1:11" x14ac:dyDescent="0.25">
      <c r="A580" s="40">
        <v>43021</v>
      </c>
      <c r="B580" s="8">
        <f t="shared" si="37"/>
        <v>5</v>
      </c>
      <c r="C580">
        <v>126.468988809067</v>
      </c>
      <c r="D580" s="50">
        <v>27.2</v>
      </c>
      <c r="E580" s="49">
        <v>1</v>
      </c>
      <c r="F580" s="12">
        <f t="shared" si="36"/>
        <v>0</v>
      </c>
      <c r="G580" s="12">
        <f t="shared" si="38"/>
        <v>0</v>
      </c>
      <c r="H580" s="12">
        <v>1</v>
      </c>
      <c r="I580" s="12">
        <v>1</v>
      </c>
      <c r="J580" s="12">
        <v>1</v>
      </c>
      <c r="K580">
        <f t="shared" si="39"/>
        <v>5</v>
      </c>
    </row>
    <row r="581" spans="1:11" x14ac:dyDescent="0.25">
      <c r="A581" s="40">
        <v>43022</v>
      </c>
      <c r="B581" s="8">
        <f t="shared" si="37"/>
        <v>6</v>
      </c>
      <c r="C581">
        <v>134.37820200921601</v>
      </c>
      <c r="D581" s="50">
        <v>29.2</v>
      </c>
      <c r="E581" s="49">
        <v>0</v>
      </c>
      <c r="F581" s="12">
        <f t="shared" si="36"/>
        <v>1</v>
      </c>
      <c r="G581" s="12">
        <f t="shared" si="38"/>
        <v>0</v>
      </c>
      <c r="H581" s="12">
        <v>1</v>
      </c>
      <c r="I581" s="12">
        <v>1</v>
      </c>
      <c r="J581" s="12">
        <v>1</v>
      </c>
      <c r="K581">
        <f t="shared" si="39"/>
        <v>6</v>
      </c>
    </row>
    <row r="582" spans="1:11" x14ac:dyDescent="0.25">
      <c r="A582" s="40">
        <v>43023</v>
      </c>
      <c r="B582" s="8">
        <f t="shared" si="37"/>
        <v>7</v>
      </c>
      <c r="C582">
        <v>139.11273934571699</v>
      </c>
      <c r="D582" s="50">
        <v>29.3</v>
      </c>
      <c r="E582" s="49">
        <v>0</v>
      </c>
      <c r="F582" s="12">
        <f t="shared" si="36"/>
        <v>1</v>
      </c>
      <c r="G582" s="12">
        <f t="shared" si="38"/>
        <v>0</v>
      </c>
      <c r="H582" s="12">
        <v>1</v>
      </c>
      <c r="I582" s="12">
        <v>1</v>
      </c>
      <c r="J582" s="12">
        <v>1</v>
      </c>
      <c r="K582">
        <f t="shared" si="39"/>
        <v>7</v>
      </c>
    </row>
    <row r="583" spans="1:11" x14ac:dyDescent="0.25">
      <c r="A583" s="40">
        <v>43024</v>
      </c>
      <c r="B583" s="8">
        <f t="shared" si="37"/>
        <v>1</v>
      </c>
      <c r="C583">
        <v>129.52059303357299</v>
      </c>
      <c r="D583" s="50">
        <v>28.5</v>
      </c>
      <c r="E583" s="49">
        <v>0</v>
      </c>
      <c r="F583" s="12">
        <f t="shared" si="36"/>
        <v>0</v>
      </c>
      <c r="G583" s="12">
        <f t="shared" si="38"/>
        <v>0</v>
      </c>
      <c r="H583" s="12">
        <v>1</v>
      </c>
      <c r="I583" s="12">
        <v>1</v>
      </c>
      <c r="J583" s="12">
        <v>1</v>
      </c>
      <c r="K583">
        <f t="shared" si="39"/>
        <v>1</v>
      </c>
    </row>
    <row r="584" spans="1:11" x14ac:dyDescent="0.25">
      <c r="A584" s="40">
        <v>43025</v>
      </c>
      <c r="B584" s="8">
        <f t="shared" si="37"/>
        <v>2</v>
      </c>
      <c r="C584">
        <v>125.975628567021</v>
      </c>
      <c r="D584" s="50">
        <v>29.7</v>
      </c>
      <c r="E584" s="49">
        <v>0.2</v>
      </c>
      <c r="F584" s="12">
        <f t="shared" si="36"/>
        <v>0</v>
      </c>
      <c r="G584" s="12">
        <f t="shared" si="38"/>
        <v>0</v>
      </c>
      <c r="H584" s="12">
        <v>1</v>
      </c>
      <c r="I584" s="12">
        <v>1</v>
      </c>
      <c r="J584" s="12">
        <v>1</v>
      </c>
      <c r="K584">
        <f t="shared" si="39"/>
        <v>2</v>
      </c>
    </row>
    <row r="585" spans="1:11" x14ac:dyDescent="0.25">
      <c r="A585" s="40">
        <v>43026</v>
      </c>
      <c r="B585" s="8">
        <f t="shared" si="37"/>
        <v>3</v>
      </c>
      <c r="C585">
        <v>138.35044361035401</v>
      </c>
      <c r="D585" s="50">
        <v>29.7</v>
      </c>
      <c r="E585" s="49">
        <v>0</v>
      </c>
      <c r="F585" s="12">
        <f t="shared" si="36"/>
        <v>0</v>
      </c>
      <c r="G585" s="12">
        <f t="shared" si="38"/>
        <v>1</v>
      </c>
      <c r="H585" s="12">
        <v>1</v>
      </c>
      <c r="I585" s="12">
        <v>1</v>
      </c>
      <c r="J585" s="12">
        <v>1</v>
      </c>
      <c r="K585">
        <f t="shared" si="39"/>
        <v>3</v>
      </c>
    </row>
    <row r="586" spans="1:11" x14ac:dyDescent="0.25">
      <c r="A586" s="40">
        <v>43027</v>
      </c>
      <c r="B586" s="8">
        <f t="shared" si="37"/>
        <v>4</v>
      </c>
      <c r="C586">
        <v>125.481458629692</v>
      </c>
      <c r="D586" s="50">
        <v>29.7</v>
      </c>
      <c r="E586" s="49">
        <v>0</v>
      </c>
      <c r="F586" s="12">
        <f t="shared" si="36"/>
        <v>0</v>
      </c>
      <c r="G586" s="12">
        <f t="shared" si="38"/>
        <v>0</v>
      </c>
      <c r="H586" s="12">
        <v>1</v>
      </c>
      <c r="I586" s="12">
        <v>1</v>
      </c>
      <c r="J586" s="12">
        <v>1</v>
      </c>
      <c r="K586">
        <f t="shared" si="39"/>
        <v>4</v>
      </c>
    </row>
    <row r="587" spans="1:11" x14ac:dyDescent="0.25">
      <c r="A587" s="40">
        <v>43028</v>
      </c>
      <c r="B587" s="8">
        <f t="shared" si="37"/>
        <v>5</v>
      </c>
      <c r="C587">
        <v>124.56338800623899</v>
      </c>
      <c r="D587" s="50">
        <v>29.3</v>
      </c>
      <c r="E587" s="49">
        <v>0</v>
      </c>
      <c r="F587" s="12">
        <f t="shared" si="36"/>
        <v>0</v>
      </c>
      <c r="G587" s="12">
        <f t="shared" si="38"/>
        <v>0</v>
      </c>
      <c r="H587" s="12">
        <v>1</v>
      </c>
      <c r="I587" s="12">
        <v>1</v>
      </c>
      <c r="J587" s="12">
        <v>1</v>
      </c>
      <c r="K587">
        <f t="shared" si="39"/>
        <v>5</v>
      </c>
    </row>
    <row r="588" spans="1:11" x14ac:dyDescent="0.25">
      <c r="A588" s="40">
        <v>43029</v>
      </c>
      <c r="B588" s="8">
        <f t="shared" si="37"/>
        <v>6</v>
      </c>
      <c r="C588">
        <v>135.91215772304801</v>
      </c>
      <c r="D588" s="50">
        <v>28.9</v>
      </c>
      <c r="E588" s="49">
        <v>0.2</v>
      </c>
      <c r="F588" s="12">
        <f t="shared" si="36"/>
        <v>1</v>
      </c>
      <c r="G588" s="12">
        <f t="shared" si="38"/>
        <v>0</v>
      </c>
      <c r="H588" s="12">
        <v>1</v>
      </c>
      <c r="I588" s="12">
        <v>1</v>
      </c>
      <c r="J588" s="12">
        <v>1</v>
      </c>
      <c r="K588">
        <f t="shared" si="39"/>
        <v>6</v>
      </c>
    </row>
    <row r="589" spans="1:11" x14ac:dyDescent="0.25">
      <c r="A589" s="40">
        <v>43030</v>
      </c>
      <c r="B589" s="8">
        <f t="shared" si="37"/>
        <v>7</v>
      </c>
      <c r="C589">
        <v>139.23138007666799</v>
      </c>
      <c r="D589" s="50">
        <v>28.3</v>
      </c>
      <c r="E589" s="49">
        <v>0.4</v>
      </c>
      <c r="F589" s="12">
        <f t="shared" si="36"/>
        <v>1</v>
      </c>
      <c r="G589" s="12">
        <f t="shared" si="38"/>
        <v>0</v>
      </c>
      <c r="H589" s="12">
        <v>1</v>
      </c>
      <c r="I589" s="12">
        <v>1</v>
      </c>
      <c r="J589" s="12">
        <v>1</v>
      </c>
      <c r="K589">
        <f t="shared" si="39"/>
        <v>7</v>
      </c>
    </row>
    <row r="590" spans="1:11" x14ac:dyDescent="0.25">
      <c r="A590" s="40">
        <v>43031</v>
      </c>
      <c r="B590" s="8">
        <f t="shared" si="37"/>
        <v>1</v>
      </c>
      <c r="C590">
        <v>127.026810861455</v>
      </c>
      <c r="D590" s="50">
        <v>28</v>
      </c>
      <c r="E590" s="49">
        <v>0</v>
      </c>
      <c r="F590" s="12">
        <f t="shared" si="36"/>
        <v>0</v>
      </c>
      <c r="G590" s="12">
        <f t="shared" si="38"/>
        <v>0</v>
      </c>
      <c r="H590" s="12">
        <v>1</v>
      </c>
      <c r="I590" s="12">
        <v>1</v>
      </c>
      <c r="J590" s="12">
        <v>1</v>
      </c>
      <c r="K590">
        <f t="shared" si="39"/>
        <v>1</v>
      </c>
    </row>
    <row r="591" spans="1:11" x14ac:dyDescent="0.25">
      <c r="A591" s="40">
        <v>43032</v>
      </c>
      <c r="B591" s="8">
        <f t="shared" si="37"/>
        <v>2</v>
      </c>
      <c r="C591">
        <v>126.807433686965</v>
      </c>
      <c r="D591" s="50">
        <v>27.7</v>
      </c>
      <c r="E591" s="49">
        <v>8.1999999999999993</v>
      </c>
      <c r="F591" s="12">
        <f t="shared" si="36"/>
        <v>0</v>
      </c>
      <c r="G591" s="12">
        <f t="shared" si="38"/>
        <v>0</v>
      </c>
      <c r="H591" s="12">
        <v>1</v>
      </c>
      <c r="I591" s="12">
        <v>1</v>
      </c>
      <c r="J591" s="12">
        <v>1</v>
      </c>
      <c r="K591">
        <f t="shared" si="39"/>
        <v>2</v>
      </c>
    </row>
    <row r="592" spans="1:11" x14ac:dyDescent="0.25">
      <c r="A592" s="40">
        <v>43033</v>
      </c>
      <c r="B592" s="8">
        <f t="shared" si="37"/>
        <v>3</v>
      </c>
      <c r="C592">
        <v>128.51789009432099</v>
      </c>
      <c r="D592" s="50">
        <v>27.6</v>
      </c>
      <c r="E592" s="49">
        <v>0.8</v>
      </c>
      <c r="F592" s="12">
        <f t="shared" si="36"/>
        <v>0</v>
      </c>
      <c r="G592" s="12">
        <f t="shared" si="38"/>
        <v>0</v>
      </c>
      <c r="H592" s="12">
        <v>1</v>
      </c>
      <c r="I592" s="12">
        <v>1</v>
      </c>
      <c r="J592" s="12">
        <v>1</v>
      </c>
      <c r="K592">
        <f t="shared" si="39"/>
        <v>3</v>
      </c>
    </row>
    <row r="593" spans="1:11" x14ac:dyDescent="0.25">
      <c r="A593" s="40">
        <v>43034</v>
      </c>
      <c r="B593" s="8">
        <f t="shared" si="37"/>
        <v>4</v>
      </c>
      <c r="C593">
        <v>125.438040230575</v>
      </c>
      <c r="D593" s="50">
        <v>27.5</v>
      </c>
      <c r="E593" s="49">
        <v>10.6</v>
      </c>
      <c r="F593" s="12">
        <f t="shared" si="36"/>
        <v>0</v>
      </c>
      <c r="G593" s="12">
        <f t="shared" si="38"/>
        <v>0</v>
      </c>
      <c r="H593" s="12">
        <v>1</v>
      </c>
      <c r="I593" s="12">
        <v>1</v>
      </c>
      <c r="J593" s="12">
        <v>1</v>
      </c>
      <c r="K593">
        <f t="shared" si="39"/>
        <v>4</v>
      </c>
    </row>
    <row r="594" spans="1:11" x14ac:dyDescent="0.25">
      <c r="A594" s="40">
        <v>43035</v>
      </c>
      <c r="B594" s="8">
        <f t="shared" si="37"/>
        <v>5</v>
      </c>
      <c r="C594">
        <v>124.879885284019</v>
      </c>
      <c r="D594" s="50">
        <v>26.6</v>
      </c>
      <c r="E594" s="49">
        <v>4</v>
      </c>
      <c r="F594" s="12">
        <f t="shared" si="36"/>
        <v>0</v>
      </c>
      <c r="G594" s="12">
        <f t="shared" si="38"/>
        <v>0</v>
      </c>
      <c r="H594" s="12">
        <v>1</v>
      </c>
      <c r="I594" s="12">
        <v>1</v>
      </c>
      <c r="J594" s="12">
        <v>1</v>
      </c>
      <c r="K594">
        <f t="shared" si="39"/>
        <v>5</v>
      </c>
    </row>
    <row r="595" spans="1:11" x14ac:dyDescent="0.25">
      <c r="A595" s="40">
        <v>43036</v>
      </c>
      <c r="B595" s="8">
        <f t="shared" si="37"/>
        <v>6</v>
      </c>
      <c r="C595">
        <v>132.43297284636199</v>
      </c>
      <c r="D595" s="50">
        <v>27.9</v>
      </c>
      <c r="E595" s="49">
        <v>0</v>
      </c>
      <c r="F595" s="12">
        <f t="shared" si="36"/>
        <v>1</v>
      </c>
      <c r="G595" s="12">
        <f t="shared" si="38"/>
        <v>0</v>
      </c>
      <c r="H595" s="12">
        <v>1</v>
      </c>
      <c r="I595" s="12">
        <v>1</v>
      </c>
      <c r="J595" s="12">
        <v>1</v>
      </c>
      <c r="K595">
        <f t="shared" si="39"/>
        <v>6</v>
      </c>
    </row>
    <row r="596" spans="1:11" x14ac:dyDescent="0.25">
      <c r="A596" s="40">
        <v>43037</v>
      </c>
      <c r="B596" s="8">
        <f t="shared" si="37"/>
        <v>7</v>
      </c>
      <c r="C596">
        <v>137.96824743917099</v>
      </c>
      <c r="D596" s="50">
        <v>26.5</v>
      </c>
      <c r="E596" s="49">
        <v>8.1999999999999993</v>
      </c>
      <c r="F596" s="12">
        <f t="shared" si="36"/>
        <v>1</v>
      </c>
      <c r="G596" s="12">
        <f t="shared" si="38"/>
        <v>0</v>
      </c>
      <c r="H596" s="12">
        <v>1</v>
      </c>
      <c r="I596" s="12">
        <v>1</v>
      </c>
      <c r="J596" s="12">
        <v>1</v>
      </c>
      <c r="K596">
        <f t="shared" si="39"/>
        <v>7</v>
      </c>
    </row>
    <row r="597" spans="1:11" x14ac:dyDescent="0.25">
      <c r="A597" s="40">
        <v>43038</v>
      </c>
      <c r="B597" s="8">
        <f t="shared" si="37"/>
        <v>1</v>
      </c>
      <c r="C597">
        <v>127.126297844196</v>
      </c>
      <c r="D597" s="50">
        <v>26.8</v>
      </c>
      <c r="E597" s="49">
        <v>0</v>
      </c>
      <c r="F597" s="12">
        <f t="shared" si="36"/>
        <v>0</v>
      </c>
      <c r="G597" s="12">
        <f t="shared" si="38"/>
        <v>0</v>
      </c>
      <c r="H597" s="12">
        <v>1</v>
      </c>
      <c r="I597" s="12">
        <v>1</v>
      </c>
      <c r="J597" s="12">
        <v>1</v>
      </c>
      <c r="K597">
        <f t="shared" si="39"/>
        <v>1</v>
      </c>
    </row>
    <row r="598" spans="1:11" x14ac:dyDescent="0.25">
      <c r="A598" s="40">
        <v>43039</v>
      </c>
      <c r="B598" s="8">
        <f t="shared" si="37"/>
        <v>2</v>
      </c>
      <c r="C598">
        <v>122.99429262146</v>
      </c>
      <c r="D598" s="50">
        <v>25.9</v>
      </c>
      <c r="E598" s="49">
        <v>3.4</v>
      </c>
      <c r="F598" s="12">
        <f t="shared" si="36"/>
        <v>0</v>
      </c>
      <c r="G598" s="12">
        <f t="shared" si="38"/>
        <v>0</v>
      </c>
      <c r="H598" s="12">
        <v>1</v>
      </c>
      <c r="I598" s="12">
        <v>1</v>
      </c>
      <c r="J598" s="12">
        <v>1</v>
      </c>
      <c r="K598">
        <f t="shared" si="39"/>
        <v>2</v>
      </c>
    </row>
    <row r="599" spans="1:11" x14ac:dyDescent="0.25">
      <c r="A599" s="40">
        <v>43040</v>
      </c>
      <c r="B599" s="8">
        <f t="shared" si="37"/>
        <v>3</v>
      </c>
      <c r="C599">
        <v>126.719993628073</v>
      </c>
      <c r="D599" s="55">
        <v>27.3</v>
      </c>
      <c r="E599" s="55">
        <v>0.6</v>
      </c>
      <c r="F599" s="12">
        <f t="shared" si="36"/>
        <v>0</v>
      </c>
      <c r="G599" s="12">
        <f t="shared" si="38"/>
        <v>0</v>
      </c>
      <c r="H599" s="12">
        <v>1</v>
      </c>
      <c r="I599" s="12">
        <v>1</v>
      </c>
      <c r="J599" s="12">
        <v>1</v>
      </c>
      <c r="K599">
        <f t="shared" si="39"/>
        <v>3</v>
      </c>
    </row>
    <row r="600" spans="1:11" x14ac:dyDescent="0.25">
      <c r="A600" s="40">
        <v>43041</v>
      </c>
      <c r="B600" s="8">
        <f t="shared" si="37"/>
        <v>4</v>
      </c>
      <c r="C600">
        <v>126.748034401521</v>
      </c>
      <c r="D600" s="55">
        <v>27.7</v>
      </c>
      <c r="E600" s="55">
        <v>0</v>
      </c>
      <c r="F600" s="12">
        <f t="shared" si="36"/>
        <v>0</v>
      </c>
      <c r="G600" s="12">
        <f t="shared" si="38"/>
        <v>0</v>
      </c>
      <c r="H600" s="12">
        <v>1</v>
      </c>
      <c r="I600" s="12">
        <v>1</v>
      </c>
      <c r="J600" s="12">
        <v>1</v>
      </c>
      <c r="K600">
        <f t="shared" si="39"/>
        <v>4</v>
      </c>
    </row>
    <row r="601" spans="1:11" x14ac:dyDescent="0.25">
      <c r="A601" s="40">
        <v>43042</v>
      </c>
      <c r="B601" s="8">
        <f t="shared" si="37"/>
        <v>5</v>
      </c>
      <c r="C601">
        <v>127.09204961539599</v>
      </c>
      <c r="D601" s="55">
        <v>28.1</v>
      </c>
      <c r="E601" s="55">
        <v>1.4</v>
      </c>
      <c r="F601" s="12">
        <f t="shared" si="36"/>
        <v>0</v>
      </c>
      <c r="G601" s="12">
        <f t="shared" si="38"/>
        <v>0</v>
      </c>
      <c r="H601" s="12">
        <v>1</v>
      </c>
      <c r="I601" s="12">
        <v>1</v>
      </c>
      <c r="J601" s="12">
        <v>1</v>
      </c>
      <c r="K601">
        <f t="shared" si="39"/>
        <v>5</v>
      </c>
    </row>
    <row r="602" spans="1:11" x14ac:dyDescent="0.25">
      <c r="A602" s="40">
        <v>43043</v>
      </c>
      <c r="B602" s="8">
        <f t="shared" si="37"/>
        <v>6</v>
      </c>
      <c r="C602">
        <v>134.55309244699299</v>
      </c>
      <c r="D602" s="55">
        <v>27.5</v>
      </c>
      <c r="E602" s="55">
        <v>6.4</v>
      </c>
      <c r="F602" s="12">
        <f t="shared" si="36"/>
        <v>1</v>
      </c>
      <c r="G602" s="12">
        <f t="shared" si="38"/>
        <v>0</v>
      </c>
      <c r="H602" s="12">
        <v>1</v>
      </c>
      <c r="I602" s="12">
        <v>1</v>
      </c>
      <c r="J602" s="12">
        <v>1</v>
      </c>
      <c r="K602">
        <f t="shared" si="39"/>
        <v>6</v>
      </c>
    </row>
    <row r="603" spans="1:11" x14ac:dyDescent="0.25">
      <c r="A603" s="40">
        <v>43044</v>
      </c>
      <c r="B603" s="8">
        <f t="shared" si="37"/>
        <v>7</v>
      </c>
      <c r="C603">
        <v>134.66719650307999</v>
      </c>
      <c r="D603" s="55">
        <v>28</v>
      </c>
      <c r="E603" s="55">
        <v>0.8</v>
      </c>
      <c r="F603" s="12">
        <f t="shared" si="36"/>
        <v>1</v>
      </c>
      <c r="G603" s="12">
        <f t="shared" si="38"/>
        <v>0</v>
      </c>
      <c r="H603" s="12">
        <v>1</v>
      </c>
      <c r="I603" s="12">
        <v>1</v>
      </c>
      <c r="J603" s="12">
        <v>1</v>
      </c>
      <c r="K603">
        <f t="shared" si="39"/>
        <v>7</v>
      </c>
    </row>
    <row r="604" spans="1:11" x14ac:dyDescent="0.25">
      <c r="A604" s="40">
        <v>43045</v>
      </c>
      <c r="B604" s="8">
        <f t="shared" si="37"/>
        <v>1</v>
      </c>
      <c r="C604">
        <v>127.13462575572601</v>
      </c>
      <c r="D604" s="55">
        <v>26.4</v>
      </c>
      <c r="E604" s="55">
        <v>42.6</v>
      </c>
      <c r="F604" s="12">
        <f t="shared" si="36"/>
        <v>0</v>
      </c>
      <c r="G604" s="12">
        <f t="shared" si="38"/>
        <v>0</v>
      </c>
      <c r="H604" s="12">
        <v>1</v>
      </c>
      <c r="I604" s="12">
        <v>1</v>
      </c>
      <c r="J604" s="12">
        <v>1</v>
      </c>
      <c r="K604">
        <f t="shared" si="39"/>
        <v>1</v>
      </c>
    </row>
    <row r="605" spans="1:11" x14ac:dyDescent="0.25">
      <c r="A605" s="40">
        <v>43046</v>
      </c>
      <c r="B605" s="8">
        <f t="shared" si="37"/>
        <v>2</v>
      </c>
      <c r="C605">
        <v>124.136130112685</v>
      </c>
      <c r="D605" s="55">
        <v>26.6</v>
      </c>
      <c r="E605" s="55">
        <v>1.8</v>
      </c>
      <c r="F605" s="12">
        <f t="shared" si="36"/>
        <v>0</v>
      </c>
      <c r="G605" s="12">
        <f t="shared" si="38"/>
        <v>0</v>
      </c>
      <c r="H605" s="12">
        <v>1</v>
      </c>
      <c r="I605" s="12">
        <v>1</v>
      </c>
      <c r="J605" s="12">
        <v>1</v>
      </c>
      <c r="K605">
        <f t="shared" si="39"/>
        <v>2</v>
      </c>
    </row>
    <row r="606" spans="1:11" x14ac:dyDescent="0.25">
      <c r="A606" s="40">
        <v>43047</v>
      </c>
      <c r="B606" s="8">
        <f t="shared" si="37"/>
        <v>3</v>
      </c>
      <c r="C606">
        <v>124.67883398143699</v>
      </c>
      <c r="D606" s="55">
        <v>27.4</v>
      </c>
      <c r="E606" s="55">
        <v>0.2</v>
      </c>
      <c r="F606" s="12">
        <f t="shared" si="36"/>
        <v>0</v>
      </c>
      <c r="G606" s="12">
        <f t="shared" si="38"/>
        <v>0</v>
      </c>
      <c r="H606" s="12">
        <v>1</v>
      </c>
      <c r="I606" s="12">
        <v>1</v>
      </c>
      <c r="J606" s="12">
        <v>1</v>
      </c>
      <c r="K606">
        <f t="shared" si="39"/>
        <v>3</v>
      </c>
    </row>
    <row r="607" spans="1:11" x14ac:dyDescent="0.25">
      <c r="A607" s="40">
        <v>43048</v>
      </c>
      <c r="B607" s="8">
        <f t="shared" si="37"/>
        <v>4</v>
      </c>
      <c r="C607">
        <v>122.539808691209</v>
      </c>
      <c r="D607" s="55">
        <v>26.2</v>
      </c>
      <c r="E607" s="55">
        <v>33.200000000000003</v>
      </c>
      <c r="F607" s="12">
        <f t="shared" si="36"/>
        <v>0</v>
      </c>
      <c r="G607" s="12">
        <f t="shared" si="38"/>
        <v>0</v>
      </c>
      <c r="H607" s="12">
        <v>1</v>
      </c>
      <c r="I607" s="12">
        <v>1</v>
      </c>
      <c r="J607" s="12">
        <v>1</v>
      </c>
      <c r="K607">
        <f t="shared" si="39"/>
        <v>4</v>
      </c>
    </row>
    <row r="608" spans="1:11" x14ac:dyDescent="0.25">
      <c r="A608" s="40">
        <v>43049</v>
      </c>
      <c r="B608" s="8">
        <f t="shared" si="37"/>
        <v>5</v>
      </c>
      <c r="C608">
        <v>123.046748602083</v>
      </c>
      <c r="D608" s="55">
        <v>25.7</v>
      </c>
      <c r="E608" s="55">
        <v>21.8</v>
      </c>
      <c r="F608" s="12">
        <f t="shared" si="36"/>
        <v>0</v>
      </c>
      <c r="G608" s="12">
        <f t="shared" si="38"/>
        <v>0</v>
      </c>
      <c r="H608" s="12">
        <v>1</v>
      </c>
      <c r="I608" s="12">
        <v>1</v>
      </c>
      <c r="J608" s="12">
        <v>1</v>
      </c>
      <c r="K608">
        <f t="shared" si="39"/>
        <v>5</v>
      </c>
    </row>
    <row r="609" spans="1:11" x14ac:dyDescent="0.25">
      <c r="A609" s="40">
        <v>43050</v>
      </c>
      <c r="B609" s="8">
        <f t="shared" si="37"/>
        <v>6</v>
      </c>
      <c r="C609">
        <v>128.52317561238701</v>
      </c>
      <c r="D609" s="55">
        <v>25.8</v>
      </c>
      <c r="E609" s="55">
        <v>10.6</v>
      </c>
      <c r="F609" s="12">
        <f t="shared" si="36"/>
        <v>1</v>
      </c>
      <c r="G609" s="12">
        <f t="shared" si="38"/>
        <v>0</v>
      </c>
      <c r="H609" s="12">
        <v>1</v>
      </c>
      <c r="I609" s="12">
        <v>1</v>
      </c>
      <c r="J609" s="12">
        <v>1</v>
      </c>
      <c r="K609">
        <f t="shared" si="39"/>
        <v>6</v>
      </c>
    </row>
    <row r="610" spans="1:11" x14ac:dyDescent="0.25">
      <c r="A610" s="40">
        <v>43051</v>
      </c>
      <c r="B610" s="8">
        <f t="shared" si="37"/>
        <v>7</v>
      </c>
      <c r="C610">
        <v>137.040674406063</v>
      </c>
      <c r="D610" s="55">
        <v>27.3</v>
      </c>
      <c r="E610" s="55">
        <v>19.600000000000001</v>
      </c>
      <c r="F610" s="12">
        <f t="shared" ref="F610:F659" si="40">VLOOKUP(B610,$S$1:$T$7,2,FALSE)</f>
        <v>1</v>
      </c>
      <c r="G610" s="12">
        <f t="shared" si="38"/>
        <v>0</v>
      </c>
      <c r="H610" s="12">
        <v>1</v>
      </c>
      <c r="I610" s="12">
        <v>1</v>
      </c>
      <c r="J610" s="12">
        <v>1</v>
      </c>
      <c r="K610">
        <f t="shared" si="39"/>
        <v>7</v>
      </c>
    </row>
    <row r="611" spans="1:11" x14ac:dyDescent="0.25">
      <c r="A611" s="40">
        <v>43052</v>
      </c>
      <c r="B611" s="8">
        <f t="shared" si="37"/>
        <v>1</v>
      </c>
      <c r="C611">
        <v>130.323862507451</v>
      </c>
      <c r="D611" s="55">
        <v>27.6</v>
      </c>
      <c r="E611" s="55">
        <v>4.2</v>
      </c>
      <c r="F611" s="12">
        <f t="shared" si="40"/>
        <v>0</v>
      </c>
      <c r="G611" s="12">
        <f t="shared" si="38"/>
        <v>0</v>
      </c>
      <c r="H611" s="12">
        <v>1</v>
      </c>
      <c r="I611" s="12">
        <v>1</v>
      </c>
      <c r="J611" s="12">
        <v>1</v>
      </c>
      <c r="K611">
        <f t="shared" si="39"/>
        <v>1</v>
      </c>
    </row>
    <row r="612" spans="1:11" x14ac:dyDescent="0.25">
      <c r="A612" s="40">
        <v>43053</v>
      </c>
      <c r="B612" s="8">
        <f t="shared" si="37"/>
        <v>2</v>
      </c>
      <c r="C612">
        <v>123.51622150946601</v>
      </c>
      <c r="D612" s="55">
        <v>25.8</v>
      </c>
      <c r="E612" s="55">
        <v>45</v>
      </c>
      <c r="F612" s="12">
        <f t="shared" si="40"/>
        <v>0</v>
      </c>
      <c r="G612" s="12">
        <f t="shared" si="38"/>
        <v>0</v>
      </c>
      <c r="H612" s="12">
        <v>1</v>
      </c>
      <c r="I612" s="12">
        <v>1</v>
      </c>
      <c r="J612" s="12">
        <v>1</v>
      </c>
      <c r="K612">
        <f t="shared" si="39"/>
        <v>2</v>
      </c>
    </row>
    <row r="613" spans="1:11" x14ac:dyDescent="0.25">
      <c r="A613" s="40">
        <v>43054</v>
      </c>
      <c r="B613" s="8">
        <f t="shared" si="37"/>
        <v>3</v>
      </c>
      <c r="C613">
        <v>126.888251823678</v>
      </c>
      <c r="D613" s="55">
        <v>27.3</v>
      </c>
      <c r="E613" s="55">
        <v>0</v>
      </c>
      <c r="F613" s="12">
        <f t="shared" si="40"/>
        <v>0</v>
      </c>
      <c r="G613" s="12">
        <f t="shared" si="38"/>
        <v>0</v>
      </c>
      <c r="H613" s="12">
        <v>1</v>
      </c>
      <c r="I613" s="12">
        <v>1</v>
      </c>
      <c r="J613" s="12">
        <v>1</v>
      </c>
      <c r="K613">
        <f t="shared" si="39"/>
        <v>3</v>
      </c>
    </row>
    <row r="614" spans="1:11" x14ac:dyDescent="0.25">
      <c r="A614" s="40">
        <v>43055</v>
      </c>
      <c r="B614" s="8">
        <f t="shared" si="37"/>
        <v>4</v>
      </c>
      <c r="C614">
        <v>123.341375493174</v>
      </c>
      <c r="D614" s="55">
        <v>27.9</v>
      </c>
      <c r="E614" s="55">
        <v>18</v>
      </c>
      <c r="F614" s="12">
        <f t="shared" si="40"/>
        <v>0</v>
      </c>
      <c r="G614" s="12">
        <f t="shared" si="38"/>
        <v>0</v>
      </c>
      <c r="H614" s="12">
        <v>1</v>
      </c>
      <c r="I614" s="12">
        <v>1</v>
      </c>
      <c r="J614" s="12">
        <v>1</v>
      </c>
      <c r="K614">
        <f t="shared" si="39"/>
        <v>4</v>
      </c>
    </row>
    <row r="615" spans="1:11" x14ac:dyDescent="0.25">
      <c r="A615" s="40">
        <v>43056</v>
      </c>
      <c r="B615" s="8">
        <f t="shared" si="37"/>
        <v>5</v>
      </c>
      <c r="C615">
        <v>124.377962589765</v>
      </c>
      <c r="D615" s="55">
        <v>26.9</v>
      </c>
      <c r="E615" s="55">
        <v>3.2</v>
      </c>
      <c r="F615" s="12">
        <f t="shared" si="40"/>
        <v>0</v>
      </c>
      <c r="G615" s="12">
        <f t="shared" si="38"/>
        <v>0</v>
      </c>
      <c r="H615" s="12">
        <v>1</v>
      </c>
      <c r="I615" s="12">
        <v>1</v>
      </c>
      <c r="J615" s="12">
        <v>1</v>
      </c>
      <c r="K615">
        <f t="shared" si="39"/>
        <v>5</v>
      </c>
    </row>
    <row r="616" spans="1:11" x14ac:dyDescent="0.25">
      <c r="A616" s="40">
        <v>43057</v>
      </c>
      <c r="B616" s="8">
        <f t="shared" si="37"/>
        <v>6</v>
      </c>
      <c r="C616">
        <v>132.46061707019399</v>
      </c>
      <c r="D616" s="55">
        <v>27.5</v>
      </c>
      <c r="E616" s="55">
        <v>11.4</v>
      </c>
      <c r="F616" s="12">
        <f t="shared" si="40"/>
        <v>1</v>
      </c>
      <c r="G616" s="12">
        <f t="shared" si="38"/>
        <v>0</v>
      </c>
      <c r="H616" s="12">
        <v>1</v>
      </c>
      <c r="I616" s="12">
        <v>1</v>
      </c>
      <c r="J616" s="12">
        <v>1</v>
      </c>
      <c r="K616">
        <f t="shared" si="39"/>
        <v>6</v>
      </c>
    </row>
    <row r="617" spans="1:11" x14ac:dyDescent="0.25">
      <c r="A617" s="40">
        <v>43058</v>
      </c>
      <c r="B617" s="8">
        <f t="shared" si="37"/>
        <v>7</v>
      </c>
      <c r="C617">
        <v>136.34526411399099</v>
      </c>
      <c r="D617" s="55">
        <v>27.9</v>
      </c>
      <c r="E617" s="55">
        <v>0.2</v>
      </c>
      <c r="F617" s="12">
        <f t="shared" si="40"/>
        <v>1</v>
      </c>
      <c r="G617" s="12">
        <f t="shared" si="38"/>
        <v>0</v>
      </c>
      <c r="H617" s="12">
        <v>1</v>
      </c>
      <c r="I617" s="12">
        <v>1</v>
      </c>
      <c r="J617" s="12">
        <v>1</v>
      </c>
      <c r="K617">
        <f t="shared" si="39"/>
        <v>7</v>
      </c>
    </row>
    <row r="618" spans="1:11" x14ac:dyDescent="0.25">
      <c r="A618" s="40">
        <v>43059</v>
      </c>
      <c r="B618" s="8">
        <f t="shared" si="37"/>
        <v>1</v>
      </c>
      <c r="C618">
        <v>124.73333144106</v>
      </c>
      <c r="D618" s="55">
        <v>27.1</v>
      </c>
      <c r="E618" s="55">
        <v>11.2</v>
      </c>
      <c r="F618" s="12">
        <f t="shared" si="40"/>
        <v>0</v>
      </c>
      <c r="G618" s="12">
        <f t="shared" si="38"/>
        <v>0</v>
      </c>
      <c r="H618" s="12">
        <v>1</v>
      </c>
      <c r="I618" s="12">
        <v>1</v>
      </c>
      <c r="J618" s="12">
        <v>1</v>
      </c>
      <c r="K618">
        <f t="shared" si="39"/>
        <v>1</v>
      </c>
    </row>
    <row r="619" spans="1:11" x14ac:dyDescent="0.25">
      <c r="A619" s="40">
        <v>43060</v>
      </c>
      <c r="B619" s="8">
        <f t="shared" si="37"/>
        <v>2</v>
      </c>
      <c r="C619">
        <v>119.25293065765899</v>
      </c>
      <c r="D619" s="55">
        <v>25.8</v>
      </c>
      <c r="E619" s="55">
        <v>13.8</v>
      </c>
      <c r="F619" s="12">
        <f t="shared" si="40"/>
        <v>0</v>
      </c>
      <c r="G619" s="12">
        <f t="shared" si="38"/>
        <v>0</v>
      </c>
      <c r="H619" s="12">
        <v>1</v>
      </c>
      <c r="I619" s="12">
        <v>1</v>
      </c>
      <c r="J619" s="12">
        <v>1</v>
      </c>
      <c r="K619">
        <f t="shared" si="39"/>
        <v>2</v>
      </c>
    </row>
    <row r="620" spans="1:11" x14ac:dyDescent="0.25">
      <c r="A620" s="40">
        <v>43061</v>
      </c>
      <c r="B620" s="8">
        <f t="shared" si="37"/>
        <v>3</v>
      </c>
      <c r="C620">
        <v>121.791603985127</v>
      </c>
      <c r="D620" s="55">
        <v>27.9</v>
      </c>
      <c r="E620" s="55">
        <v>0</v>
      </c>
      <c r="F620" s="12">
        <f t="shared" si="40"/>
        <v>0</v>
      </c>
      <c r="G620" s="12">
        <f t="shared" si="38"/>
        <v>0</v>
      </c>
      <c r="H620" s="12">
        <v>1</v>
      </c>
      <c r="I620" s="12">
        <v>1</v>
      </c>
      <c r="J620" s="12">
        <v>1</v>
      </c>
      <c r="K620">
        <f t="shared" si="39"/>
        <v>3</v>
      </c>
    </row>
    <row r="621" spans="1:11" x14ac:dyDescent="0.25">
      <c r="A621" s="40">
        <v>43062</v>
      </c>
      <c r="B621" s="8">
        <f t="shared" si="37"/>
        <v>4</v>
      </c>
      <c r="C621">
        <v>119.735460248077</v>
      </c>
      <c r="D621" s="55">
        <v>26.5</v>
      </c>
      <c r="E621" s="55">
        <v>6.2</v>
      </c>
      <c r="F621" s="12">
        <f t="shared" si="40"/>
        <v>0</v>
      </c>
      <c r="G621" s="12">
        <f t="shared" si="38"/>
        <v>0</v>
      </c>
      <c r="H621" s="12">
        <v>1</v>
      </c>
      <c r="I621" s="12">
        <v>1</v>
      </c>
      <c r="J621" s="12">
        <v>1</v>
      </c>
      <c r="K621">
        <f t="shared" si="39"/>
        <v>4</v>
      </c>
    </row>
    <row r="622" spans="1:11" x14ac:dyDescent="0.25">
      <c r="A622" s="40">
        <v>43063</v>
      </c>
      <c r="B622" s="8">
        <f t="shared" si="37"/>
        <v>5</v>
      </c>
      <c r="C622">
        <v>118.978172632057</v>
      </c>
      <c r="D622" s="55">
        <v>26.4</v>
      </c>
      <c r="E622" s="55">
        <v>1</v>
      </c>
      <c r="F622" s="12">
        <f t="shared" si="40"/>
        <v>0</v>
      </c>
      <c r="G622" s="12">
        <f t="shared" si="38"/>
        <v>0</v>
      </c>
      <c r="H622" s="12">
        <v>1</v>
      </c>
      <c r="I622" s="12">
        <v>1</v>
      </c>
      <c r="J622" s="12">
        <v>1</v>
      </c>
      <c r="K622">
        <f t="shared" si="39"/>
        <v>5</v>
      </c>
    </row>
    <row r="623" spans="1:11" x14ac:dyDescent="0.25">
      <c r="A623" s="40">
        <v>43064</v>
      </c>
      <c r="B623" s="8">
        <f t="shared" si="37"/>
        <v>6</v>
      </c>
      <c r="C623">
        <v>127.306633362664</v>
      </c>
      <c r="D623" s="55">
        <v>28</v>
      </c>
      <c r="E623" s="55">
        <v>0</v>
      </c>
      <c r="F623" s="12">
        <f t="shared" si="40"/>
        <v>1</v>
      </c>
      <c r="G623" s="12">
        <f t="shared" si="38"/>
        <v>0</v>
      </c>
      <c r="H623" s="12">
        <v>1</v>
      </c>
      <c r="I623" s="12">
        <v>1</v>
      </c>
      <c r="J623" s="12">
        <v>1</v>
      </c>
      <c r="K623">
        <f t="shared" si="39"/>
        <v>6</v>
      </c>
    </row>
    <row r="624" spans="1:11" x14ac:dyDescent="0.25">
      <c r="A624" s="40">
        <v>43065</v>
      </c>
      <c r="B624" s="8">
        <f t="shared" si="37"/>
        <v>7</v>
      </c>
      <c r="C624">
        <v>128.405097783202</v>
      </c>
      <c r="D624" s="55">
        <v>27.1</v>
      </c>
      <c r="E624" s="55">
        <v>0</v>
      </c>
      <c r="F624" s="12">
        <f t="shared" si="40"/>
        <v>1</v>
      </c>
      <c r="G624" s="12">
        <f t="shared" si="38"/>
        <v>0</v>
      </c>
      <c r="H624" s="12">
        <v>1</v>
      </c>
      <c r="I624" s="12">
        <v>1</v>
      </c>
      <c r="J624" s="12">
        <v>1</v>
      </c>
      <c r="K624">
        <f t="shared" si="39"/>
        <v>7</v>
      </c>
    </row>
    <row r="625" spans="1:11" x14ac:dyDescent="0.25">
      <c r="A625" s="40">
        <v>43066</v>
      </c>
      <c r="B625" s="8">
        <f t="shared" si="37"/>
        <v>1</v>
      </c>
      <c r="C625">
        <v>122.21168856972599</v>
      </c>
      <c r="D625" s="55">
        <v>26</v>
      </c>
      <c r="E625" s="55">
        <v>3.4</v>
      </c>
      <c r="F625" s="12">
        <f t="shared" si="40"/>
        <v>0</v>
      </c>
      <c r="G625" s="12">
        <f t="shared" si="38"/>
        <v>0</v>
      </c>
      <c r="H625" s="12">
        <v>1</v>
      </c>
      <c r="I625" s="12">
        <v>1</v>
      </c>
      <c r="J625" s="12">
        <v>1</v>
      </c>
      <c r="K625">
        <f t="shared" si="39"/>
        <v>1</v>
      </c>
    </row>
    <row r="626" spans="1:11" x14ac:dyDescent="0.25">
      <c r="A626" s="40">
        <v>43067</v>
      </c>
      <c r="B626" s="8">
        <f t="shared" si="37"/>
        <v>2</v>
      </c>
      <c r="C626">
        <v>125.69725525815301</v>
      </c>
      <c r="D626" s="55">
        <v>27.3</v>
      </c>
      <c r="E626" s="55">
        <v>0.4</v>
      </c>
      <c r="F626" s="12">
        <f t="shared" si="40"/>
        <v>0</v>
      </c>
      <c r="G626" s="12">
        <f t="shared" si="38"/>
        <v>0</v>
      </c>
      <c r="H626" s="12">
        <v>1</v>
      </c>
      <c r="I626" s="12">
        <v>1</v>
      </c>
      <c r="J626" s="12">
        <v>1</v>
      </c>
      <c r="K626">
        <f t="shared" si="39"/>
        <v>2</v>
      </c>
    </row>
    <row r="627" spans="1:11" x14ac:dyDescent="0.25">
      <c r="A627" s="40">
        <v>43068</v>
      </c>
      <c r="B627" s="8">
        <f t="shared" si="37"/>
        <v>3</v>
      </c>
      <c r="C627">
        <v>122.947404274644</v>
      </c>
      <c r="D627" s="55">
        <v>27.2</v>
      </c>
      <c r="E627" s="55">
        <v>14</v>
      </c>
      <c r="F627" s="12">
        <f t="shared" si="40"/>
        <v>0</v>
      </c>
      <c r="G627" s="12">
        <f t="shared" si="38"/>
        <v>0</v>
      </c>
      <c r="H627" s="12">
        <v>1</v>
      </c>
      <c r="I627" s="12">
        <v>1</v>
      </c>
      <c r="J627" s="12">
        <v>1</v>
      </c>
      <c r="K627">
        <f t="shared" si="39"/>
        <v>3</v>
      </c>
    </row>
    <row r="628" spans="1:11" x14ac:dyDescent="0.25">
      <c r="A628" s="40">
        <v>43069</v>
      </c>
      <c r="B628" s="8">
        <f t="shared" si="37"/>
        <v>4</v>
      </c>
      <c r="C628">
        <v>122.256389889649</v>
      </c>
      <c r="D628" s="55">
        <v>27.9</v>
      </c>
      <c r="E628" s="55">
        <v>0</v>
      </c>
      <c r="F628" s="12">
        <f t="shared" si="40"/>
        <v>0</v>
      </c>
      <c r="G628" s="12">
        <f t="shared" si="38"/>
        <v>0</v>
      </c>
      <c r="H628" s="12">
        <v>1</v>
      </c>
      <c r="I628" s="12">
        <v>1</v>
      </c>
      <c r="J628" s="12">
        <v>1</v>
      </c>
      <c r="K628">
        <f t="shared" si="39"/>
        <v>4</v>
      </c>
    </row>
    <row r="629" spans="1:11" x14ac:dyDescent="0.25">
      <c r="A629" s="40">
        <v>43070</v>
      </c>
      <c r="B629" s="8">
        <f t="shared" si="37"/>
        <v>5</v>
      </c>
      <c r="C629">
        <v>121.735696386665</v>
      </c>
      <c r="D629" s="56">
        <v>28</v>
      </c>
      <c r="E629" s="56">
        <v>0</v>
      </c>
      <c r="F629" s="12">
        <f t="shared" si="40"/>
        <v>0</v>
      </c>
      <c r="G629" s="12">
        <f t="shared" si="38"/>
        <v>0</v>
      </c>
      <c r="H629" s="12">
        <v>1</v>
      </c>
      <c r="I629" s="12">
        <v>1</v>
      </c>
      <c r="J629" s="12">
        <v>1</v>
      </c>
      <c r="K629">
        <f t="shared" si="39"/>
        <v>5</v>
      </c>
    </row>
    <row r="630" spans="1:11" x14ac:dyDescent="0.25">
      <c r="A630" s="40">
        <v>43071</v>
      </c>
      <c r="B630" s="8">
        <f t="shared" si="37"/>
        <v>6</v>
      </c>
      <c r="C630">
        <v>133.866137839727</v>
      </c>
      <c r="D630" s="56">
        <v>28.1</v>
      </c>
      <c r="E630" s="56">
        <v>1</v>
      </c>
      <c r="F630" s="12">
        <f t="shared" si="40"/>
        <v>1</v>
      </c>
      <c r="G630" s="12">
        <f t="shared" si="38"/>
        <v>0</v>
      </c>
      <c r="H630" s="12">
        <v>1</v>
      </c>
      <c r="I630" s="12">
        <v>1</v>
      </c>
      <c r="J630" s="12">
        <v>1</v>
      </c>
      <c r="K630">
        <f t="shared" si="39"/>
        <v>6</v>
      </c>
    </row>
    <row r="631" spans="1:11" x14ac:dyDescent="0.25">
      <c r="A631" s="40">
        <v>43072</v>
      </c>
      <c r="B631" s="8">
        <f t="shared" si="37"/>
        <v>7</v>
      </c>
      <c r="C631">
        <v>131.86087608743799</v>
      </c>
      <c r="D631" s="56">
        <v>28.3</v>
      </c>
      <c r="E631" s="56">
        <v>0.6</v>
      </c>
      <c r="F631" s="12">
        <f t="shared" si="40"/>
        <v>1</v>
      </c>
      <c r="G631" s="12">
        <f t="shared" si="38"/>
        <v>0</v>
      </c>
      <c r="H631" s="12">
        <v>1</v>
      </c>
      <c r="I631" s="12">
        <v>1</v>
      </c>
      <c r="J631" s="12">
        <v>1</v>
      </c>
      <c r="K631">
        <f t="shared" si="39"/>
        <v>7</v>
      </c>
    </row>
    <row r="632" spans="1:11" x14ac:dyDescent="0.25">
      <c r="A632" s="40">
        <v>43073</v>
      </c>
      <c r="B632" s="8">
        <f t="shared" si="37"/>
        <v>1</v>
      </c>
      <c r="C632">
        <v>125.36550995243999</v>
      </c>
      <c r="D632" s="56">
        <v>27</v>
      </c>
      <c r="E632" s="56">
        <v>14</v>
      </c>
      <c r="F632" s="12">
        <f t="shared" si="40"/>
        <v>0</v>
      </c>
      <c r="G632" s="12">
        <f t="shared" si="38"/>
        <v>0</v>
      </c>
      <c r="H632" s="12">
        <v>1</v>
      </c>
      <c r="I632" s="12">
        <v>1</v>
      </c>
      <c r="J632" s="12">
        <v>1</v>
      </c>
      <c r="K632">
        <f t="shared" si="39"/>
        <v>1</v>
      </c>
    </row>
    <row r="633" spans="1:11" x14ac:dyDescent="0.25">
      <c r="A633" s="40">
        <v>43074</v>
      </c>
      <c r="B633" s="8">
        <f t="shared" si="37"/>
        <v>2</v>
      </c>
      <c r="C633">
        <v>119.638382380517</v>
      </c>
      <c r="D633" s="56">
        <v>27.7</v>
      </c>
      <c r="E633" s="56">
        <v>3.2</v>
      </c>
      <c r="F633" s="12">
        <f t="shared" si="40"/>
        <v>0</v>
      </c>
      <c r="G633" s="12">
        <f t="shared" si="38"/>
        <v>0</v>
      </c>
      <c r="H633" s="12">
        <v>1</v>
      </c>
      <c r="I633" s="12">
        <v>1</v>
      </c>
      <c r="J633" s="12">
        <v>1</v>
      </c>
      <c r="K633">
        <f t="shared" si="39"/>
        <v>2</v>
      </c>
    </row>
    <row r="634" spans="1:11" x14ac:dyDescent="0.25">
      <c r="A634" s="40">
        <v>43075</v>
      </c>
      <c r="B634" s="8">
        <f t="shared" si="37"/>
        <v>3</v>
      </c>
      <c r="C634">
        <v>120.208879064931</v>
      </c>
      <c r="D634" s="56">
        <v>27.8</v>
      </c>
      <c r="E634" s="56">
        <v>3.6</v>
      </c>
      <c r="F634" s="12">
        <f t="shared" si="40"/>
        <v>0</v>
      </c>
      <c r="G634" s="12">
        <f t="shared" si="38"/>
        <v>0</v>
      </c>
      <c r="H634" s="12">
        <v>1</v>
      </c>
      <c r="I634" s="12">
        <v>1</v>
      </c>
      <c r="J634" s="12">
        <v>1</v>
      </c>
      <c r="K634">
        <f t="shared" si="39"/>
        <v>3</v>
      </c>
    </row>
    <row r="635" spans="1:11" x14ac:dyDescent="0.25">
      <c r="A635" s="40">
        <v>43076</v>
      </c>
      <c r="B635" s="8">
        <f t="shared" si="37"/>
        <v>4</v>
      </c>
      <c r="C635">
        <v>116.970003466165</v>
      </c>
      <c r="D635" s="56">
        <v>26.4</v>
      </c>
      <c r="E635" s="56">
        <v>32.4</v>
      </c>
      <c r="F635" s="12">
        <f t="shared" si="40"/>
        <v>0</v>
      </c>
      <c r="G635" s="12">
        <f t="shared" si="38"/>
        <v>0</v>
      </c>
      <c r="H635" s="12">
        <v>1</v>
      </c>
      <c r="I635" s="12">
        <v>1</v>
      </c>
      <c r="J635" s="12">
        <v>1</v>
      </c>
      <c r="K635">
        <f t="shared" si="39"/>
        <v>4</v>
      </c>
    </row>
    <row r="636" spans="1:11" x14ac:dyDescent="0.25">
      <c r="A636" s="40">
        <v>43077</v>
      </c>
      <c r="B636" s="8">
        <f t="shared" si="37"/>
        <v>5</v>
      </c>
      <c r="C636">
        <v>120.80557461260599</v>
      </c>
      <c r="D636" s="56">
        <v>26.9</v>
      </c>
      <c r="E636" s="56">
        <v>0</v>
      </c>
      <c r="F636" s="12">
        <f t="shared" si="40"/>
        <v>0</v>
      </c>
      <c r="G636" s="12">
        <f t="shared" si="38"/>
        <v>0</v>
      </c>
      <c r="H636" s="12">
        <v>1</v>
      </c>
      <c r="I636" s="12">
        <v>1</v>
      </c>
      <c r="J636" s="12">
        <v>1</v>
      </c>
      <c r="K636">
        <f t="shared" si="39"/>
        <v>5</v>
      </c>
    </row>
    <row r="637" spans="1:11" x14ac:dyDescent="0.25">
      <c r="A637" s="40">
        <v>43078</v>
      </c>
      <c r="B637" s="8">
        <f t="shared" si="37"/>
        <v>6</v>
      </c>
      <c r="C637">
        <v>127.972285693226</v>
      </c>
      <c r="D637" s="56">
        <v>26</v>
      </c>
      <c r="E637" s="56">
        <v>0.6</v>
      </c>
      <c r="F637" s="12">
        <f t="shared" si="40"/>
        <v>1</v>
      </c>
      <c r="G637" s="12">
        <f t="shared" si="38"/>
        <v>0</v>
      </c>
      <c r="H637" s="12">
        <v>1</v>
      </c>
      <c r="I637" s="12">
        <v>1</v>
      </c>
      <c r="J637" s="12">
        <v>1</v>
      </c>
      <c r="K637">
        <f t="shared" si="39"/>
        <v>6</v>
      </c>
    </row>
    <row r="638" spans="1:11" x14ac:dyDescent="0.25">
      <c r="A638" s="40">
        <v>43079</v>
      </c>
      <c r="B638" s="8">
        <f t="shared" si="37"/>
        <v>7</v>
      </c>
      <c r="C638">
        <v>133.78049679369099</v>
      </c>
      <c r="D638" s="56">
        <v>27.5</v>
      </c>
      <c r="E638" s="56">
        <v>8.6</v>
      </c>
      <c r="F638" s="12">
        <f t="shared" si="40"/>
        <v>1</v>
      </c>
      <c r="G638" s="12">
        <f t="shared" si="38"/>
        <v>0</v>
      </c>
      <c r="H638" s="12">
        <v>1</v>
      </c>
      <c r="I638" s="12">
        <v>1</v>
      </c>
      <c r="J638" s="12">
        <v>1</v>
      </c>
      <c r="K638">
        <f t="shared" si="39"/>
        <v>7</v>
      </c>
    </row>
    <row r="639" spans="1:11" x14ac:dyDescent="0.25">
      <c r="A639" s="40">
        <v>43080</v>
      </c>
      <c r="B639" s="8">
        <f t="shared" si="37"/>
        <v>1</v>
      </c>
      <c r="C639">
        <v>123.256090853939</v>
      </c>
      <c r="D639" s="56">
        <v>27.1</v>
      </c>
      <c r="E639" s="56">
        <v>9.1999999999999993</v>
      </c>
      <c r="F639" s="12">
        <f t="shared" si="40"/>
        <v>0</v>
      </c>
      <c r="G639" s="12">
        <f t="shared" si="38"/>
        <v>0</v>
      </c>
      <c r="H639" s="12">
        <v>1</v>
      </c>
      <c r="I639" s="12">
        <v>1</v>
      </c>
      <c r="J639" s="12">
        <v>1</v>
      </c>
      <c r="K639">
        <f t="shared" si="39"/>
        <v>1</v>
      </c>
    </row>
    <row r="640" spans="1:11" x14ac:dyDescent="0.25">
      <c r="A640" s="40">
        <v>43081</v>
      </c>
      <c r="B640" s="8">
        <f t="shared" si="37"/>
        <v>2</v>
      </c>
      <c r="C640">
        <v>119.51624700205799</v>
      </c>
      <c r="D640" s="56">
        <v>26</v>
      </c>
      <c r="E640" s="56">
        <v>31.6</v>
      </c>
      <c r="F640" s="12">
        <f t="shared" si="40"/>
        <v>0</v>
      </c>
      <c r="G640" s="12">
        <f t="shared" si="38"/>
        <v>0</v>
      </c>
      <c r="H640" s="12">
        <v>1</v>
      </c>
      <c r="I640" s="12">
        <v>1</v>
      </c>
      <c r="J640" s="12">
        <v>1</v>
      </c>
      <c r="K640">
        <f t="shared" si="39"/>
        <v>2</v>
      </c>
    </row>
    <row r="641" spans="1:11" x14ac:dyDescent="0.25">
      <c r="A641" s="40">
        <v>43082</v>
      </c>
      <c r="B641" s="8">
        <f t="shared" si="37"/>
        <v>3</v>
      </c>
      <c r="C641">
        <v>121.60899467599501</v>
      </c>
      <c r="D641" s="56">
        <v>26.1</v>
      </c>
      <c r="E641" s="56">
        <v>69.8</v>
      </c>
      <c r="F641" s="12">
        <f t="shared" si="40"/>
        <v>0</v>
      </c>
      <c r="G641" s="12">
        <f t="shared" si="38"/>
        <v>0</v>
      </c>
      <c r="H641" s="12">
        <v>1</v>
      </c>
      <c r="I641" s="12">
        <v>1</v>
      </c>
      <c r="J641" s="12">
        <v>1</v>
      </c>
      <c r="K641">
        <f t="shared" si="39"/>
        <v>3</v>
      </c>
    </row>
    <row r="642" spans="1:11" x14ac:dyDescent="0.25">
      <c r="A642" s="40">
        <v>43083</v>
      </c>
      <c r="B642" s="8">
        <f t="shared" ref="B642:B659" si="41">WEEKDAY(A642,2)</f>
        <v>4</v>
      </c>
      <c r="C642">
        <v>119.38413911584099</v>
      </c>
      <c r="D642" s="56">
        <v>26.8</v>
      </c>
      <c r="E642" s="56">
        <v>0.8</v>
      </c>
      <c r="F642" s="12">
        <f t="shared" si="40"/>
        <v>0</v>
      </c>
      <c r="G642" s="12">
        <f t="shared" ref="G642:G659" si="42">COUNTIF(list,A642)</f>
        <v>0</v>
      </c>
      <c r="H642" s="12">
        <v>1</v>
      </c>
      <c r="I642" s="12">
        <v>1</v>
      </c>
      <c r="J642" s="12">
        <v>1</v>
      </c>
      <c r="K642">
        <f t="shared" si="39"/>
        <v>4</v>
      </c>
    </row>
    <row r="643" spans="1:11" x14ac:dyDescent="0.25">
      <c r="A643" s="40">
        <v>43084</v>
      </c>
      <c r="B643" s="8">
        <f t="shared" si="41"/>
        <v>5</v>
      </c>
      <c r="C643">
        <v>117.05835993445601</v>
      </c>
      <c r="D643" s="56">
        <v>26.8</v>
      </c>
      <c r="E643" s="56">
        <v>19</v>
      </c>
      <c r="F643" s="12">
        <f t="shared" si="40"/>
        <v>0</v>
      </c>
      <c r="G643" s="12">
        <f t="shared" si="42"/>
        <v>0</v>
      </c>
      <c r="H643" s="12">
        <v>1</v>
      </c>
      <c r="I643" s="12">
        <v>1</v>
      </c>
      <c r="J643" s="12">
        <v>1</v>
      </c>
      <c r="K643">
        <f t="shared" ref="K643:K659" si="43">B643</f>
        <v>5</v>
      </c>
    </row>
    <row r="644" spans="1:11" x14ac:dyDescent="0.25">
      <c r="A644" s="40">
        <v>43085</v>
      </c>
      <c r="B644" s="8">
        <f t="shared" si="41"/>
        <v>6</v>
      </c>
      <c r="C644">
        <v>127.31628215523</v>
      </c>
      <c r="D644" s="56">
        <v>27.5</v>
      </c>
      <c r="E644" s="56">
        <v>0</v>
      </c>
      <c r="F644" s="12">
        <f t="shared" si="40"/>
        <v>1</v>
      </c>
      <c r="G644" s="12">
        <f t="shared" si="42"/>
        <v>0</v>
      </c>
      <c r="H644" s="12">
        <v>1</v>
      </c>
      <c r="I644" s="12">
        <v>1</v>
      </c>
      <c r="J644" s="12">
        <v>1</v>
      </c>
      <c r="K644">
        <f t="shared" si="43"/>
        <v>6</v>
      </c>
    </row>
    <row r="645" spans="1:11" x14ac:dyDescent="0.25">
      <c r="A645" s="40">
        <v>43086</v>
      </c>
      <c r="B645" s="8">
        <f t="shared" si="41"/>
        <v>7</v>
      </c>
      <c r="C645">
        <v>129.669276695148</v>
      </c>
      <c r="D645" s="56">
        <v>27.6</v>
      </c>
      <c r="E645" s="56">
        <v>0</v>
      </c>
      <c r="F645" s="12">
        <f t="shared" si="40"/>
        <v>1</v>
      </c>
      <c r="G645" s="12">
        <f t="shared" si="42"/>
        <v>0</v>
      </c>
      <c r="H645" s="12">
        <v>1</v>
      </c>
      <c r="I645" s="12">
        <v>1</v>
      </c>
      <c r="J645" s="12">
        <v>1</v>
      </c>
      <c r="K645">
        <f t="shared" si="43"/>
        <v>7</v>
      </c>
    </row>
    <row r="646" spans="1:11" x14ac:dyDescent="0.25">
      <c r="A646" s="40">
        <v>43087</v>
      </c>
      <c r="B646" s="8">
        <f t="shared" si="41"/>
        <v>1</v>
      </c>
      <c r="C646">
        <v>123.47381372221101</v>
      </c>
      <c r="D646" s="56">
        <v>27.6</v>
      </c>
      <c r="E646" s="56">
        <v>0.4</v>
      </c>
      <c r="F646" s="12">
        <f t="shared" si="40"/>
        <v>0</v>
      </c>
      <c r="G646" s="12">
        <f t="shared" si="42"/>
        <v>0</v>
      </c>
      <c r="H646" s="12">
        <v>1</v>
      </c>
      <c r="I646" s="12">
        <v>1</v>
      </c>
      <c r="J646" s="12">
        <v>1</v>
      </c>
      <c r="K646">
        <f t="shared" si="43"/>
        <v>1</v>
      </c>
    </row>
    <row r="647" spans="1:11" x14ac:dyDescent="0.25">
      <c r="A647" s="40">
        <v>43088</v>
      </c>
      <c r="B647" s="8">
        <f t="shared" si="41"/>
        <v>2</v>
      </c>
      <c r="C647">
        <v>118.80467877372099</v>
      </c>
      <c r="D647" s="56">
        <v>26.3</v>
      </c>
      <c r="E647" s="56">
        <v>0.4</v>
      </c>
      <c r="F647" s="12">
        <f t="shared" si="40"/>
        <v>0</v>
      </c>
      <c r="G647" s="12">
        <f t="shared" si="42"/>
        <v>0</v>
      </c>
      <c r="H647" s="12">
        <v>1</v>
      </c>
      <c r="I647" s="12">
        <v>1</v>
      </c>
      <c r="J647" s="12">
        <v>1</v>
      </c>
      <c r="K647">
        <f t="shared" si="43"/>
        <v>2</v>
      </c>
    </row>
    <row r="648" spans="1:11" x14ac:dyDescent="0.25">
      <c r="A648" s="40">
        <v>43089</v>
      </c>
      <c r="B648" s="8">
        <f t="shared" si="41"/>
        <v>3</v>
      </c>
      <c r="C648">
        <v>120.46311468438699</v>
      </c>
      <c r="D648" s="56">
        <v>26.9</v>
      </c>
      <c r="E648" s="56">
        <v>0</v>
      </c>
      <c r="F648" s="12">
        <f t="shared" si="40"/>
        <v>0</v>
      </c>
      <c r="G648" s="12">
        <f t="shared" si="42"/>
        <v>0</v>
      </c>
      <c r="H648" s="12">
        <v>1</v>
      </c>
      <c r="I648" s="12">
        <v>1</v>
      </c>
      <c r="J648" s="12">
        <v>1</v>
      </c>
      <c r="K648">
        <f t="shared" si="43"/>
        <v>3</v>
      </c>
    </row>
    <row r="649" spans="1:11" x14ac:dyDescent="0.25">
      <c r="A649" s="40">
        <v>43090</v>
      </c>
      <c r="B649" s="8">
        <f t="shared" si="41"/>
        <v>4</v>
      </c>
      <c r="C649">
        <v>116.94212767405099</v>
      </c>
      <c r="D649" s="56">
        <v>27.6</v>
      </c>
      <c r="E649" s="56">
        <v>0</v>
      </c>
      <c r="F649" s="12">
        <f t="shared" si="40"/>
        <v>0</v>
      </c>
      <c r="G649" s="12">
        <f t="shared" si="42"/>
        <v>0</v>
      </c>
      <c r="H649" s="12">
        <v>1</v>
      </c>
      <c r="I649" s="12">
        <v>1</v>
      </c>
      <c r="J649" s="12">
        <v>1</v>
      </c>
      <c r="K649">
        <f t="shared" si="43"/>
        <v>4</v>
      </c>
    </row>
    <row r="650" spans="1:11" x14ac:dyDescent="0.25">
      <c r="A650" s="40">
        <v>43091</v>
      </c>
      <c r="B650" s="8">
        <f t="shared" si="41"/>
        <v>5</v>
      </c>
      <c r="C650">
        <v>120.454042898209</v>
      </c>
      <c r="D650" s="56">
        <v>27.3</v>
      </c>
      <c r="E650" s="56">
        <v>51.6</v>
      </c>
      <c r="F650" s="12">
        <f t="shared" si="40"/>
        <v>0</v>
      </c>
      <c r="G650" s="12">
        <f t="shared" si="42"/>
        <v>0</v>
      </c>
      <c r="H650" s="12">
        <v>1</v>
      </c>
      <c r="I650" s="12">
        <v>1</v>
      </c>
      <c r="J650" s="12">
        <v>1</v>
      </c>
      <c r="K650">
        <f t="shared" si="43"/>
        <v>5</v>
      </c>
    </row>
    <row r="651" spans="1:11" x14ac:dyDescent="0.25">
      <c r="A651" s="40">
        <v>43092</v>
      </c>
      <c r="B651" s="8">
        <f t="shared" si="41"/>
        <v>6</v>
      </c>
      <c r="C651">
        <v>125.16059896468199</v>
      </c>
      <c r="D651" s="56">
        <v>27.4</v>
      </c>
      <c r="E651" s="56">
        <v>4</v>
      </c>
      <c r="F651" s="12">
        <f t="shared" si="40"/>
        <v>1</v>
      </c>
      <c r="G651" s="12">
        <f t="shared" si="42"/>
        <v>0</v>
      </c>
      <c r="H651" s="12">
        <v>1</v>
      </c>
      <c r="I651" s="12">
        <v>1</v>
      </c>
      <c r="J651" s="12">
        <v>1</v>
      </c>
      <c r="K651">
        <f t="shared" si="43"/>
        <v>6</v>
      </c>
    </row>
    <row r="652" spans="1:11" x14ac:dyDescent="0.25">
      <c r="A652" s="40">
        <v>43093</v>
      </c>
      <c r="B652" s="8">
        <f t="shared" si="41"/>
        <v>7</v>
      </c>
      <c r="C652">
        <v>120.98814430943899</v>
      </c>
      <c r="D652" s="56">
        <v>26.3</v>
      </c>
      <c r="E652" s="56">
        <v>0</v>
      </c>
      <c r="F652" s="12">
        <f t="shared" si="40"/>
        <v>1</v>
      </c>
      <c r="G652" s="12">
        <f t="shared" si="42"/>
        <v>0</v>
      </c>
      <c r="H652" s="12">
        <v>1</v>
      </c>
      <c r="I652" s="12">
        <v>1</v>
      </c>
      <c r="J652" s="12">
        <v>1</v>
      </c>
      <c r="K652">
        <f t="shared" si="43"/>
        <v>7</v>
      </c>
    </row>
    <row r="653" spans="1:11" x14ac:dyDescent="0.25">
      <c r="A653" s="40">
        <v>43094</v>
      </c>
      <c r="B653" s="8">
        <f t="shared" si="41"/>
        <v>1</v>
      </c>
      <c r="C653">
        <v>130.68758469362899</v>
      </c>
      <c r="D653" s="56">
        <v>26.6</v>
      </c>
      <c r="E653" s="56">
        <v>23</v>
      </c>
      <c r="F653" s="12">
        <f t="shared" si="40"/>
        <v>0</v>
      </c>
      <c r="G653" s="12">
        <f t="shared" si="42"/>
        <v>1</v>
      </c>
      <c r="H653" s="12">
        <v>1</v>
      </c>
      <c r="I653" s="12">
        <v>1</v>
      </c>
      <c r="J653" s="12">
        <v>1</v>
      </c>
      <c r="K653">
        <f t="shared" si="43"/>
        <v>1</v>
      </c>
    </row>
    <row r="654" spans="1:11" x14ac:dyDescent="0.25">
      <c r="A654" s="40">
        <v>43095</v>
      </c>
      <c r="B654" s="8">
        <f t="shared" si="41"/>
        <v>2</v>
      </c>
      <c r="C654">
        <v>123.273667439658</v>
      </c>
      <c r="D654" s="56">
        <v>26.6</v>
      </c>
      <c r="E654" s="56">
        <v>5.2</v>
      </c>
      <c r="F654" s="12">
        <f t="shared" si="40"/>
        <v>0</v>
      </c>
      <c r="G654" s="12">
        <f t="shared" si="42"/>
        <v>0</v>
      </c>
      <c r="H654" s="12">
        <v>1</v>
      </c>
      <c r="I654" s="12">
        <v>1</v>
      </c>
      <c r="J654" s="12">
        <v>1</v>
      </c>
      <c r="K654">
        <f t="shared" si="43"/>
        <v>2</v>
      </c>
    </row>
    <row r="655" spans="1:11" x14ac:dyDescent="0.25">
      <c r="A655" s="40">
        <v>43096</v>
      </c>
      <c r="B655" s="8">
        <f t="shared" si="41"/>
        <v>3</v>
      </c>
      <c r="C655">
        <v>119.856438983733</v>
      </c>
      <c r="D655" s="56">
        <v>26.2</v>
      </c>
      <c r="E655" s="56">
        <v>15.4</v>
      </c>
      <c r="F655" s="12">
        <f t="shared" si="40"/>
        <v>0</v>
      </c>
      <c r="G655" s="12">
        <f t="shared" si="42"/>
        <v>0</v>
      </c>
      <c r="H655" s="12">
        <v>1</v>
      </c>
      <c r="I655" s="12">
        <v>1</v>
      </c>
      <c r="J655" s="12">
        <v>1</v>
      </c>
      <c r="K655">
        <f t="shared" si="43"/>
        <v>3</v>
      </c>
    </row>
    <row r="656" spans="1:11" x14ac:dyDescent="0.25">
      <c r="A656" s="40">
        <v>43097</v>
      </c>
      <c r="B656" s="8">
        <f t="shared" si="41"/>
        <v>4</v>
      </c>
      <c r="C656">
        <v>123.688701657302</v>
      </c>
      <c r="D656" s="56">
        <v>26.8</v>
      </c>
      <c r="E656" s="56">
        <v>9</v>
      </c>
      <c r="F656" s="12">
        <f t="shared" si="40"/>
        <v>0</v>
      </c>
      <c r="G656" s="12">
        <f t="shared" si="42"/>
        <v>0</v>
      </c>
      <c r="H656" s="12">
        <v>1</v>
      </c>
      <c r="I656" s="12">
        <v>1</v>
      </c>
      <c r="J656" s="12">
        <v>1</v>
      </c>
      <c r="K656">
        <f t="shared" si="43"/>
        <v>4</v>
      </c>
    </row>
    <row r="657" spans="1:11" x14ac:dyDescent="0.25">
      <c r="A657" s="40">
        <v>43098</v>
      </c>
      <c r="B657" s="8">
        <f t="shared" si="41"/>
        <v>5</v>
      </c>
      <c r="C657">
        <v>124.805665330468</v>
      </c>
      <c r="D657" s="56">
        <v>27.7</v>
      </c>
      <c r="E657" s="56">
        <v>0</v>
      </c>
      <c r="F657" s="12">
        <f t="shared" si="40"/>
        <v>0</v>
      </c>
      <c r="G657" s="12">
        <f t="shared" si="42"/>
        <v>0</v>
      </c>
      <c r="H657" s="12">
        <v>1</v>
      </c>
      <c r="I657" s="12">
        <v>1</v>
      </c>
      <c r="J657" s="12">
        <v>1</v>
      </c>
      <c r="K657">
        <f t="shared" si="43"/>
        <v>5</v>
      </c>
    </row>
    <row r="658" spans="1:11" x14ac:dyDescent="0.25">
      <c r="A658" s="40">
        <v>43099</v>
      </c>
      <c r="B658" s="8">
        <f t="shared" si="41"/>
        <v>6</v>
      </c>
      <c r="C658">
        <v>135.044310005613</v>
      </c>
      <c r="D658" s="56">
        <v>26.8</v>
      </c>
      <c r="E658" s="56">
        <v>4.4000000000000004</v>
      </c>
      <c r="F658" s="12">
        <f t="shared" si="40"/>
        <v>1</v>
      </c>
      <c r="G658" s="12">
        <f t="shared" si="42"/>
        <v>0</v>
      </c>
      <c r="H658" s="12">
        <v>1</v>
      </c>
      <c r="I658" s="12">
        <v>1</v>
      </c>
      <c r="J658" s="12">
        <v>1</v>
      </c>
      <c r="K658">
        <f t="shared" si="43"/>
        <v>6</v>
      </c>
    </row>
    <row r="659" spans="1:11" x14ac:dyDescent="0.25">
      <c r="A659" s="40">
        <v>43100</v>
      </c>
      <c r="B659" s="8">
        <f t="shared" si="41"/>
        <v>7</v>
      </c>
      <c r="C659">
        <v>120.721093603824</v>
      </c>
      <c r="D659" s="56">
        <v>25</v>
      </c>
      <c r="E659" s="56">
        <v>63.4</v>
      </c>
      <c r="F659" s="12">
        <f t="shared" si="40"/>
        <v>1</v>
      </c>
      <c r="G659" s="12">
        <f t="shared" si="42"/>
        <v>0</v>
      </c>
      <c r="H659" s="12">
        <v>1</v>
      </c>
      <c r="I659" s="12">
        <v>1</v>
      </c>
      <c r="J659" s="12">
        <v>1</v>
      </c>
      <c r="K659">
        <f t="shared" si="43"/>
        <v>7</v>
      </c>
    </row>
    <row r="660" spans="1:11" x14ac:dyDescent="0.25">
      <c r="A660" s="40"/>
    </row>
    <row r="661" spans="1:11" x14ac:dyDescent="0.25">
      <c r="A661" s="40"/>
    </row>
    <row r="662" spans="1:11" x14ac:dyDescent="0.25">
      <c r="A662" s="40"/>
    </row>
    <row r="663" spans="1:11" x14ac:dyDescent="0.25">
      <c r="A663" s="40"/>
    </row>
    <row r="664" spans="1:11" x14ac:dyDescent="0.25">
      <c r="A664" s="40"/>
    </row>
    <row r="665" spans="1:11" x14ac:dyDescent="0.25">
      <c r="A665" s="40"/>
    </row>
    <row r="666" spans="1:11" x14ac:dyDescent="0.25">
      <c r="A666" s="40"/>
    </row>
    <row r="667" spans="1:11" x14ac:dyDescent="0.25">
      <c r="A667" s="40"/>
    </row>
    <row r="668" spans="1:11" x14ac:dyDescent="0.25">
      <c r="A668" s="40"/>
    </row>
    <row r="669" spans="1:11" x14ac:dyDescent="0.25">
      <c r="A669" s="40"/>
    </row>
    <row r="670" spans="1:11" x14ac:dyDescent="0.25">
      <c r="A670" s="40"/>
    </row>
    <row r="671" spans="1:11" x14ac:dyDescent="0.25">
      <c r="A671" s="40"/>
    </row>
    <row r="672" spans="1:11" x14ac:dyDescent="0.25">
      <c r="A672" s="40"/>
    </row>
    <row r="673" spans="1:1" x14ac:dyDescent="0.25">
      <c r="A673" s="40"/>
    </row>
    <row r="674" spans="1:1" x14ac:dyDescent="0.25">
      <c r="A674" s="40"/>
    </row>
    <row r="675" spans="1:1" x14ac:dyDescent="0.25">
      <c r="A675" s="40"/>
    </row>
    <row r="676" spans="1:1" x14ac:dyDescent="0.25">
      <c r="A676" s="40"/>
    </row>
    <row r="677" spans="1:1" x14ac:dyDescent="0.25">
      <c r="A677" s="40"/>
    </row>
    <row r="678" spans="1:1" x14ac:dyDescent="0.25">
      <c r="A678" s="40"/>
    </row>
    <row r="679" spans="1:1" x14ac:dyDescent="0.25">
      <c r="A679" s="40"/>
    </row>
    <row r="680" spans="1:1" x14ac:dyDescent="0.25">
      <c r="A680" s="40"/>
    </row>
    <row r="681" spans="1:1" x14ac:dyDescent="0.25">
      <c r="A681" s="40"/>
    </row>
    <row r="682" spans="1:1" x14ac:dyDescent="0.25">
      <c r="A682" s="40"/>
    </row>
    <row r="683" spans="1:1" x14ac:dyDescent="0.25">
      <c r="A683" s="40"/>
    </row>
    <row r="684" spans="1:1" x14ac:dyDescent="0.25">
      <c r="A684" s="40"/>
    </row>
    <row r="685" spans="1:1" x14ac:dyDescent="0.25">
      <c r="A685" s="40"/>
    </row>
    <row r="686" spans="1:1" x14ac:dyDescent="0.25">
      <c r="A686" s="40"/>
    </row>
    <row r="687" spans="1:1" x14ac:dyDescent="0.25">
      <c r="A687" s="40"/>
    </row>
    <row r="688" spans="1:1" x14ac:dyDescent="0.25">
      <c r="A688" s="40"/>
    </row>
    <row r="689" spans="1:1" x14ac:dyDescent="0.25">
      <c r="A689" s="40"/>
    </row>
    <row r="690" spans="1:1" x14ac:dyDescent="0.25">
      <c r="A690" s="40"/>
    </row>
    <row r="691" spans="1:1" x14ac:dyDescent="0.25">
      <c r="A691" s="40"/>
    </row>
    <row r="692" spans="1:1" x14ac:dyDescent="0.25">
      <c r="A692" s="40"/>
    </row>
    <row r="693" spans="1:1" x14ac:dyDescent="0.25">
      <c r="A693" s="40"/>
    </row>
    <row r="694" spans="1:1" x14ac:dyDescent="0.25">
      <c r="A694" s="40"/>
    </row>
    <row r="695" spans="1:1" x14ac:dyDescent="0.25">
      <c r="A695" s="40"/>
    </row>
    <row r="696" spans="1:1" x14ac:dyDescent="0.25">
      <c r="A696" s="40"/>
    </row>
    <row r="697" spans="1:1" x14ac:dyDescent="0.25">
      <c r="A697" s="40"/>
    </row>
    <row r="698" spans="1:1" x14ac:dyDescent="0.25">
      <c r="A698" s="40"/>
    </row>
    <row r="699" spans="1:1" x14ac:dyDescent="0.25">
      <c r="A699" s="40"/>
    </row>
    <row r="700" spans="1:1" x14ac:dyDescent="0.25">
      <c r="A700" s="40"/>
    </row>
    <row r="701" spans="1:1" x14ac:dyDescent="0.25">
      <c r="A701" s="40"/>
    </row>
    <row r="702" spans="1:1" x14ac:dyDescent="0.25">
      <c r="A702" s="40"/>
    </row>
    <row r="703" spans="1:1" x14ac:dyDescent="0.25">
      <c r="A703" s="40"/>
    </row>
    <row r="704" spans="1:1" x14ac:dyDescent="0.25">
      <c r="A704" s="40"/>
    </row>
    <row r="705" spans="1:1" x14ac:dyDescent="0.25">
      <c r="A705" s="40"/>
    </row>
    <row r="706" spans="1:1" x14ac:dyDescent="0.25">
      <c r="A706" s="40"/>
    </row>
    <row r="707" spans="1:1" x14ac:dyDescent="0.25">
      <c r="A707" s="40"/>
    </row>
    <row r="708" spans="1:1" x14ac:dyDescent="0.25">
      <c r="A708" s="40"/>
    </row>
    <row r="709" spans="1:1" x14ac:dyDescent="0.25">
      <c r="A709" s="40"/>
    </row>
    <row r="710" spans="1:1" x14ac:dyDescent="0.25">
      <c r="A710" s="40"/>
    </row>
    <row r="711" spans="1:1" x14ac:dyDescent="0.25">
      <c r="A711" s="40"/>
    </row>
    <row r="712" spans="1:1" x14ac:dyDescent="0.25">
      <c r="A712" s="40"/>
    </row>
    <row r="713" spans="1:1" x14ac:dyDescent="0.25">
      <c r="A713" s="40"/>
    </row>
    <row r="714" spans="1:1" x14ac:dyDescent="0.25">
      <c r="A714" s="40"/>
    </row>
    <row r="715" spans="1:1" x14ac:dyDescent="0.25">
      <c r="A715" s="40"/>
    </row>
    <row r="716" spans="1:1" x14ac:dyDescent="0.25">
      <c r="A716" s="40"/>
    </row>
    <row r="717" spans="1:1" x14ac:dyDescent="0.25">
      <c r="A717" s="40"/>
    </row>
    <row r="718" spans="1:1" x14ac:dyDescent="0.25">
      <c r="A718" s="40"/>
    </row>
    <row r="719" spans="1:1" x14ac:dyDescent="0.25">
      <c r="A719" s="40"/>
    </row>
    <row r="720" spans="1:1" x14ac:dyDescent="0.25">
      <c r="A720" s="40"/>
    </row>
    <row r="721" spans="1:1" x14ac:dyDescent="0.25">
      <c r="A721" s="40"/>
    </row>
    <row r="722" spans="1:1" x14ac:dyDescent="0.25">
      <c r="A722" s="40"/>
    </row>
    <row r="723" spans="1:1" x14ac:dyDescent="0.25">
      <c r="A723" s="40"/>
    </row>
    <row r="724" spans="1:1" x14ac:dyDescent="0.25">
      <c r="A724" s="40"/>
    </row>
    <row r="725" spans="1:1" x14ac:dyDescent="0.25">
      <c r="A725" s="40"/>
    </row>
  </sheetData>
  <conditionalFormatting sqref="C629:C6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6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0"/>
  <sheetViews>
    <sheetView workbookViewId="0">
      <selection activeCell="C34" sqref="C34"/>
    </sheetView>
  </sheetViews>
  <sheetFormatPr defaultRowHeight="15" x14ac:dyDescent="0.25"/>
  <cols>
    <col min="1" max="1" width="15.5703125" customWidth="1"/>
  </cols>
  <sheetData>
    <row r="4" spans="1:2" x14ac:dyDescent="0.25">
      <c r="A4" s="53">
        <v>42370</v>
      </c>
      <c r="B4">
        <v>1</v>
      </c>
    </row>
    <row r="5" spans="1:2" x14ac:dyDescent="0.25">
      <c r="A5" s="53">
        <v>42408</v>
      </c>
      <c r="B5">
        <v>1</v>
      </c>
    </row>
    <row r="6" spans="1:2" x14ac:dyDescent="0.25">
      <c r="A6" s="53">
        <v>42409</v>
      </c>
      <c r="B6">
        <v>1</v>
      </c>
    </row>
    <row r="7" spans="1:2" x14ac:dyDescent="0.25">
      <c r="A7" s="53">
        <v>42454</v>
      </c>
      <c r="B7">
        <v>1</v>
      </c>
    </row>
    <row r="8" spans="1:2" x14ac:dyDescent="0.25">
      <c r="A8" s="53">
        <v>42491</v>
      </c>
      <c r="B8">
        <v>1</v>
      </c>
    </row>
    <row r="9" spans="1:2" x14ac:dyDescent="0.25">
      <c r="A9" s="53">
        <v>42492</v>
      </c>
      <c r="B9">
        <v>1</v>
      </c>
    </row>
    <row r="10" spans="1:2" x14ac:dyDescent="0.25">
      <c r="A10" s="53">
        <v>42511</v>
      </c>
      <c r="B10">
        <v>1</v>
      </c>
    </row>
    <row r="11" spans="1:2" x14ac:dyDescent="0.25">
      <c r="A11" s="53">
        <v>42557</v>
      </c>
      <c r="B11">
        <v>1</v>
      </c>
    </row>
    <row r="12" spans="1:2" x14ac:dyDescent="0.25">
      <c r="A12" s="53">
        <v>42591</v>
      </c>
      <c r="B12">
        <v>1</v>
      </c>
    </row>
    <row r="13" spans="1:2" x14ac:dyDescent="0.25">
      <c r="A13" s="53">
        <v>42625</v>
      </c>
      <c r="B13">
        <v>1</v>
      </c>
    </row>
    <row r="14" spans="1:2" x14ac:dyDescent="0.25">
      <c r="A14" s="53">
        <v>42672</v>
      </c>
      <c r="B14">
        <v>1</v>
      </c>
    </row>
    <row r="15" spans="1:2" x14ac:dyDescent="0.25">
      <c r="A15" s="53">
        <v>42729</v>
      </c>
      <c r="B15">
        <v>1</v>
      </c>
    </row>
    <row r="16" spans="1:2" x14ac:dyDescent="0.25">
      <c r="A16" s="53">
        <v>42730</v>
      </c>
      <c r="B16">
        <v>1</v>
      </c>
    </row>
    <row r="17" spans="1:2" x14ac:dyDescent="0.25">
      <c r="A17" s="54">
        <v>42736</v>
      </c>
      <c r="B17">
        <v>1</v>
      </c>
    </row>
    <row r="18" spans="1:2" x14ac:dyDescent="0.25">
      <c r="A18" s="54">
        <v>42737</v>
      </c>
      <c r="B18">
        <v>1</v>
      </c>
    </row>
    <row r="19" spans="1:2" x14ac:dyDescent="0.25">
      <c r="A19" s="54">
        <v>42763</v>
      </c>
      <c r="B19">
        <v>1</v>
      </c>
    </row>
    <row r="20" spans="1:2" x14ac:dyDescent="0.25">
      <c r="A20" s="54">
        <v>42764</v>
      </c>
      <c r="B20">
        <v>1</v>
      </c>
    </row>
    <row r="21" spans="1:2" x14ac:dyDescent="0.25">
      <c r="A21" s="54">
        <v>42765</v>
      </c>
      <c r="B21">
        <v>1</v>
      </c>
    </row>
    <row r="22" spans="1:2" x14ac:dyDescent="0.25">
      <c r="A22" s="54">
        <v>42839</v>
      </c>
      <c r="B22">
        <v>1</v>
      </c>
    </row>
    <row r="23" spans="1:2" x14ac:dyDescent="0.25">
      <c r="A23" s="54">
        <v>42856</v>
      </c>
      <c r="B23">
        <v>1</v>
      </c>
    </row>
    <row r="24" spans="1:2" x14ac:dyDescent="0.25">
      <c r="A24" s="54">
        <v>42865</v>
      </c>
      <c r="B24">
        <v>1</v>
      </c>
    </row>
    <row r="25" spans="1:2" x14ac:dyDescent="0.25">
      <c r="A25" s="54">
        <v>42911</v>
      </c>
      <c r="B25">
        <v>1</v>
      </c>
    </row>
    <row r="26" spans="1:2" x14ac:dyDescent="0.25">
      <c r="A26" s="54">
        <v>42912</v>
      </c>
      <c r="B26">
        <v>1</v>
      </c>
    </row>
    <row r="27" spans="1:2" x14ac:dyDescent="0.25">
      <c r="A27" s="54">
        <v>42956</v>
      </c>
      <c r="B27">
        <v>1</v>
      </c>
    </row>
    <row r="28" spans="1:2" x14ac:dyDescent="0.25">
      <c r="A28" s="54">
        <v>42979</v>
      </c>
      <c r="B28">
        <v>1</v>
      </c>
    </row>
    <row r="29" spans="1:2" x14ac:dyDescent="0.25">
      <c r="A29" s="54">
        <v>43026</v>
      </c>
      <c r="B29">
        <v>1</v>
      </c>
    </row>
    <row r="30" spans="1:2" x14ac:dyDescent="0.25">
      <c r="A30" s="54">
        <v>43094</v>
      </c>
      <c r="B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DailyLPCD</vt:lpstr>
      <vt:lpstr>holiday (list)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CHAN (PUB)</dc:creator>
  <cp:lastModifiedBy>Tan Thiam Huat</cp:lastModifiedBy>
  <dcterms:created xsi:type="dcterms:W3CDTF">2017-09-27T09:10:37Z</dcterms:created>
  <dcterms:modified xsi:type="dcterms:W3CDTF">2018-01-24T06:34:02Z</dcterms:modified>
</cp:coreProperties>
</file>