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Как скачать этот файл" sheetId="2" r:id="rId5"/>
  </sheets>
  <definedNames>
    <definedName hidden="1" localSheetId="0" name="_xlnm._FilterDatabase">'Тест-кейсы'!$H$7:$H$58</definedName>
  </definedNames>
  <calcPr/>
</workbook>
</file>

<file path=xl/sharedStrings.xml><?xml version="1.0" encoding="utf-8"?>
<sst xmlns="http://schemas.openxmlformats.org/spreadsheetml/2006/main" count="80" uniqueCount="66">
  <si>
    <t>Провалено</t>
  </si>
  <si>
    <t>Пройдено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</si>
  <si>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</si>
  <si>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</si>
  <si>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</si>
  <si>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</si>
  <si>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</si>
  <si>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</si>
  <si>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</si>
  <si>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</si>
  <si>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</si>
  <si>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</si>
  <si>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</si>
  <si>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Предусловие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</si>
  <si>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</si>
  <si>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</si>
  <si>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</si>
  <si>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</si>
  <si>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</si>
  <si>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</si>
  <si>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Авторизация</t>
  </si>
  <si>
    <t>Авторизация с корректными данными</t>
  </si>
  <si>
    <t>Почистить кэш и куки браузера</t>
  </si>
  <si>
    <t>1. Перейти по адресу vk.com
2. Ввести корректные данные в поля логина и пароля
3. Кликнуть на кнопку "Войти"</t>
  </si>
  <si>
    <t>Вход выполнен</t>
  </si>
  <si>
    <t>Авторизация с некорректными данными</t>
  </si>
  <si>
    <t>1. Перейти по адресу vk.com
2. Ввести некорректные данные в поля логина и пароля, например:
    - неполный логин/неполный пароль
    - неправильный логин/неправильный пароль
    - случайная комбинация символов
    - очень длинное число
3. Кликнуть на кнопку "Войти"</t>
  </si>
  <si>
    <t>Вход не выполнен, редирект на форму авторизации</t>
  </si>
  <si>
    <t>Авторизация с пустыми полями</t>
  </si>
  <si>
    <t>1. Перейти по адресу vk.com
2. Оставить поля логина и пароля пустыми
3. Кликнуть на кнопку "Войти"</t>
  </si>
  <si>
    <t>Вход не выполнен, поле логина не прошло валидацию и подсвечено красным</t>
  </si>
  <si>
    <t>Восстановление пароля</t>
  </si>
  <si>
    <t>1. Перейти по адресу vk.com
2. Кликнуть на кнопку "Забыли пароль?"
3. Ввести email
4. Ввести капчу
5. Ввести фамилию, указанную на странице
6. Подтвердить выбор страницы
7. Дождаться звонка-сброса и ввести последние 4 цифры звонившего номера
8. Придумать новый пароль
9. Подтвердить пароль</t>
  </si>
  <si>
    <t>Пароль восстановлен, редирект в ленту новостей</t>
  </si>
  <si>
    <t>Регистрация</t>
  </si>
  <si>
    <t>Регистрация с корректными данными</t>
  </si>
  <si>
    <t>1. Перейти по адресу vk.com
2. Ввести корректные данные в поля "Имя" и "Фамилия"
3. Выбрать корректную дату рождения из выпадающих списков
4. Кликнуть на кнопку "Продолжить регистрацию"
5. Выбрать страну/регион, ввести номер телефона
6. Ввести код из смс
7. Придумать пароль</t>
  </si>
  <si>
    <t>Регистрация выполнена</t>
  </si>
  <si>
    <t>Регистрация с некорректным номером телефона</t>
  </si>
  <si>
    <t>1. Перейти по адресу vk.com
2. Ввести некорректные данные в поле "Номер телефона", например:
    - случайная комбинация символов
    - очень длинное число</t>
  </si>
  <si>
    <t>Регистрация не выполнена, номер телефона не прошел валидацию, поле подсвечено красным, сообщение об ошибке</t>
  </si>
  <si>
    <t>Регистрация с некорректными именем и фамилией</t>
  </si>
  <si>
    <t>1. Перейти по адресу vk.com
2. Ввести некорректные данные в поля "Имя" и "Фамилия"
3. Выбрать корректную дату рождения из выпадающих списков
4. Кликнуть на кнопку продолжить регистрацию</t>
  </si>
  <si>
    <t>Регистрация не выполнена, всплывающее сообщение с просьбой указать пол</t>
  </si>
  <si>
    <t>Регистрация с пустыми полями</t>
  </si>
  <si>
    <t>1. Перейти по адресу vk.com
2. Оставить все поля пустыми
3. Кликнуть на кнопку "Продолжить регистрацию"</t>
  </si>
  <si>
    <t>Регистрация не выполнена, поле "Имя" не прошло валидацию, подсвечено красным, просьба указать имя и фамилию</t>
  </si>
  <si>
    <t>Подвал сайта</t>
  </si>
  <si>
    <t>Кликабельность ссылок</t>
  </si>
  <si>
    <t>Перейти по адресу vk.com</t>
  </si>
  <si>
    <t>1. Кликнуть на ссылку "О Вконтакте"
2. Кликнуть на ссылку "Правила"
3. Кликнуть на ссылку "Для бизнеса"
4. Кликнуть на ссылку "Разработчикам"</t>
  </si>
  <si>
    <t>Происходит редирект на страницу, соответствующую ссылке</t>
  </si>
  <si>
    <t>Переключение языков</t>
  </si>
  <si>
    <t>1. Кликнуть на кнопку "Русский"
2. Кликнуть на кнопку "Українська"
3. Кликнуть на кнопку "English"</t>
  </si>
  <si>
    <t>Страница обновляется на версию на выбранном языке</t>
  </si>
  <si>
    <t>Выбор языка из списка</t>
  </si>
  <si>
    <t>1. Кликнуть на кнопку "все языки »"
2. Выбрать язык из появившегося списка и кликнуть по нему</t>
  </si>
  <si>
    <t>Дополнительные ссылки</t>
  </si>
  <si>
    <t>Скачивание мобильного приложения для Android</t>
  </si>
  <si>
    <t>1. Перейти по адресу vk.com
2. Кликнуть по кнопке "Android"</t>
  </si>
  <si>
    <t>Редирект на страницу приложения в маркетплейсе приложений Google</t>
  </si>
  <si>
    <t>Скачивание мобильного приложения для iOS</t>
  </si>
  <si>
    <r>
      <rPr>
        <rFont val="Calibri, sans-serif"/>
        <color rgb="FF000000"/>
        <sz val="11.0"/>
      </rPr>
      <t xml:space="preserve">1. Перейти по адресу </t>
    </r>
    <r>
      <rPr>
        <rFont val="Calibri, sans-serif"/>
        <color rgb="FF1155CC"/>
        <sz val="11.0"/>
        <u/>
      </rPr>
      <t>vk.com</t>
    </r>
    <r>
      <rPr>
        <rFont val="Calibri, sans-serif"/>
        <color rgb="FF000000"/>
        <sz val="11.0"/>
      </rPr>
      <t xml:space="preserve">
2. Кликнуть по кнопке "iOS"</t>
    </r>
  </si>
  <si>
    <t>Редирект на страницу приложения в маркетплейсе приложений Apple</t>
  </si>
  <si>
    <t>Общее количество тестов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</si>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</sst>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Verdana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b/>
      <sz val="11.0"/>
      <color rgb="FF00B05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u/>
      <sz val="11.0"/>
      <color rgb="FF000000"/>
      <name val="Calibri"/>
    </font>
    <font>
      <b/>
      <sz val="11.0"/>
      <color rgb="FFFFFFFF"/>
      <name val="Verdana"/>
    </font>
    <font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3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vertical="top" wrapText="1"/>
    </xf>
    <xf borderId="5" fillId="0" fontId="7" numFmtId="0" xfId="0" applyBorder="1" applyFont="1"/>
    <xf borderId="0" fillId="3" fontId="8" numFmtId="0" xfId="0" applyFont="1"/>
    <xf borderId="5" fillId="3" fontId="9" numFmtId="0" xfId="0" applyAlignment="1" applyBorder="1" applyFont="1">
      <alignment horizontal="left" shrinkToFit="0" vertical="top" wrapText="1"/>
    </xf>
    <xf borderId="6" fillId="4" fontId="10" numFmtId="0" xfId="0" applyAlignment="1" applyBorder="1" applyFill="1" applyFont="1">
      <alignment horizontal="left" readingOrder="0" shrinkToFit="0" vertical="top" wrapText="1"/>
    </xf>
    <xf borderId="2" fillId="0" fontId="7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7" fillId="3" fontId="9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5" fontId="11" numFmtId="0" xfId="0" applyAlignment="1" applyBorder="1" applyFill="1" applyFont="1">
      <alignment horizontal="left" readingOrder="0" shrinkToFit="0" vertical="top" wrapText="1"/>
    </xf>
    <xf borderId="5" fillId="5" fontId="1" numFmtId="0" xfId="0" applyAlignment="1" applyBorder="1" applyFont="1">
      <alignment horizontal="left" readingOrder="0" shrinkToFit="0" vertical="top" wrapText="1"/>
    </xf>
    <xf borderId="1" fillId="5" fontId="1" numFmtId="0" xfId="0" applyAlignment="1" applyBorder="1" applyFont="1">
      <alignment horizontal="left" readingOrder="0" shrinkToFit="0" vertical="top" wrapText="1"/>
    </xf>
    <xf borderId="4" fillId="5" fontId="1" numFmtId="0" xfId="0" applyAlignment="1" applyBorder="1" applyFont="1">
      <alignment horizontal="left" readingOrder="0" shrinkToFit="0" vertical="top" wrapText="1"/>
    </xf>
    <xf borderId="7" fillId="5" fontId="1" numFmtId="0" xfId="0" applyAlignment="1" applyBorder="1" applyFont="1">
      <alignment horizontal="center" shrinkToFit="0" wrapText="1"/>
    </xf>
    <xf borderId="7" fillId="5" fontId="1" numFmtId="0" xfId="0" applyAlignment="1" applyBorder="1" applyFont="1">
      <alignment horizontal="center" readingOrder="0" shrinkToFit="0" wrapText="1"/>
    </xf>
    <xf borderId="7" fillId="5" fontId="1" numFmtId="0" xfId="0" applyAlignment="1" applyBorder="1" applyFont="1">
      <alignment horizontal="left" shrinkToFit="0" vertical="top" wrapText="1"/>
    </xf>
    <xf borderId="7" fillId="5" fontId="12" numFmtId="0" xfId="0" applyAlignment="1" applyBorder="1" applyFont="1">
      <alignment readingOrder="0" shrinkToFit="0" vertical="bottom" wrapText="1"/>
    </xf>
    <xf borderId="7" fillId="3" fontId="1" numFmtId="0" xfId="0" applyAlignment="1" applyBorder="1" applyFont="1">
      <alignment horizontal="left" shrinkToFit="0" vertical="top" wrapText="1"/>
    </xf>
    <xf borderId="2" fillId="5" fontId="1" numFmtId="0" xfId="0" applyAlignment="1" applyBorder="1" applyFont="1">
      <alignment horizontal="left" shrinkToFit="0" vertical="top" wrapText="1"/>
    </xf>
    <xf borderId="7" fillId="5" fontId="1" numFmtId="0" xfId="0" applyAlignment="1" applyBorder="1" applyFont="1">
      <alignment horizontal="left" readingOrder="0" shrinkToFit="0" vertical="top" wrapText="1"/>
    </xf>
    <xf borderId="8" fillId="5" fontId="1" numFmtId="0" xfId="0" applyAlignment="1" applyBorder="1" applyFont="1">
      <alignment horizontal="left" readingOrder="0" shrinkToFit="0" vertical="top" wrapText="1"/>
    </xf>
    <xf borderId="2" fillId="5" fontId="1" numFmtId="0" xfId="0" applyAlignment="1" applyBorder="1" applyFont="1">
      <alignment horizontal="left" readingOrder="0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0" fillId="6" fontId="1" numFmtId="0" xfId="0" applyAlignment="1" applyFill="1" applyFont="1">
      <alignment horizontal="left" shrinkToFit="0" vertical="top" wrapText="1"/>
    </xf>
    <xf borderId="0" fillId="6" fontId="1" numFmtId="0" xfId="0" applyAlignment="1" applyFont="1">
      <alignment shrinkToFit="0" vertical="bottom" wrapText="1"/>
    </xf>
    <xf borderId="1" fillId="6" fontId="1" numFmtId="0" xfId="0" applyAlignment="1" applyBorder="1" applyFont="1">
      <alignment horizontal="left" readingOrder="0" shrinkToFit="0" vertical="top" wrapText="1"/>
    </xf>
    <xf borderId="9" fillId="5" fontId="13" numFmtId="0" xfId="0" applyAlignment="1" applyBorder="1" applyFont="1">
      <alignment horizontal="left" shrinkToFit="0" vertical="top" wrapText="1"/>
    </xf>
    <xf borderId="10" fillId="5" fontId="1" numFmtId="0" xfId="0" applyAlignment="1" applyBorder="1" applyFont="1">
      <alignment horizontal="left" readingOrder="0" shrinkToFit="0" vertical="top" wrapText="1"/>
    </xf>
    <xf borderId="9" fillId="5" fontId="1" numFmtId="0" xfId="0" applyAlignment="1" applyBorder="1" applyFont="1">
      <alignment horizontal="left" readingOrder="0" shrinkToFit="0" vertical="top" wrapText="1"/>
    </xf>
    <xf borderId="11" fillId="5" fontId="1" numFmtId="0" xfId="0" applyAlignment="1" applyBorder="1" applyFont="1">
      <alignment horizontal="left" readingOrder="0" shrinkToFit="0" vertical="top" wrapText="1"/>
    </xf>
    <xf borderId="9" fillId="5" fontId="14" numFmtId="0" xfId="0" applyAlignment="1" applyBorder="1" applyFont="1">
      <alignment horizontal="left" shrinkToFit="0" vertical="top" wrapText="1"/>
    </xf>
    <xf borderId="12" fillId="5" fontId="1" numFmtId="0" xfId="0" applyAlignment="1" applyBorder="1" applyFont="1">
      <alignment horizontal="center" readingOrder="0" shrinkToFit="0" wrapText="1"/>
    </xf>
    <xf borderId="10" fillId="5" fontId="1" numFmtId="0" xfId="0" applyAlignment="1" applyBorder="1" applyFont="1">
      <alignment horizontal="left" shrinkToFit="0" vertical="top" wrapText="1"/>
    </xf>
    <xf borderId="13" fillId="5" fontId="12" numFmtId="0" xfId="0" applyAlignment="1" applyBorder="1" applyFont="1">
      <alignment readingOrder="0" shrinkToFit="0" vertical="bottom" wrapText="1"/>
    </xf>
    <xf borderId="14" fillId="3" fontId="1" numFmtId="0" xfId="0" applyAlignment="1" applyBorder="1" applyFont="1">
      <alignment horizontal="left" shrinkToFit="0" vertical="top" wrapText="1"/>
    </xf>
    <xf borderId="0" fillId="6" fontId="15" numFmtId="0" xfId="0" applyAlignment="1" applyFont="1">
      <alignment shrinkToFit="0" vertical="bottom" wrapText="1"/>
    </xf>
    <xf borderId="0" fillId="6" fontId="16" numFmtId="0" xfId="0" applyAlignment="1" applyFont="1">
      <alignment shrinkToFit="0" vertical="bottom" wrapText="1"/>
    </xf>
    <xf borderId="0" fillId="6" fontId="17" numFmtId="0" xfId="0" applyAlignment="1" applyFont="1">
      <alignment shrinkToFit="0" vertical="bottom" wrapText="1"/>
    </xf>
    <xf borderId="0" fillId="0" fontId="17" numFmtId="0" xfId="0" applyAlignment="1" applyFont="1">
      <alignment shrinkToFit="0" vertical="bottom" wrapText="1"/>
    </xf>
    <xf borderId="1" fillId="0" fontId="1" numFmtId="0" xfId="0" applyAlignment="1" applyBorder="1" applyFont="1">
      <alignment horizontal="left" readingOrder="0" shrinkToFit="0" vertical="top" wrapText="1"/>
    </xf>
    <xf borderId="2" fillId="7" fontId="11" numFmtId="0" xfId="0" applyAlignment="1" applyBorder="1" applyFill="1" applyFont="1">
      <alignment horizontal="left" readingOrder="0" shrinkToFit="0" vertical="top" wrapText="1"/>
    </xf>
    <xf borderId="7" fillId="7" fontId="1" numFmtId="0" xfId="0" applyAlignment="1" applyBorder="1" applyFont="1">
      <alignment horizontal="left" readingOrder="0" shrinkToFit="0" vertical="top" wrapText="1"/>
    </xf>
    <xf borderId="2" fillId="7" fontId="1" numFmtId="0" xfId="0" applyAlignment="1" applyBorder="1" applyFont="1">
      <alignment horizontal="left" readingOrder="0" shrinkToFit="0" vertical="top" wrapText="1"/>
    </xf>
    <xf borderId="8" fillId="7" fontId="1" numFmtId="0" xfId="0" applyAlignment="1" applyBorder="1" applyFont="1">
      <alignment horizontal="left" readingOrder="0" shrinkToFit="0" vertical="top" wrapText="1"/>
    </xf>
    <xf borderId="7" fillId="7" fontId="1" numFmtId="0" xfId="0" applyAlignment="1" applyBorder="1" applyFont="1">
      <alignment horizontal="left" shrinkToFit="0" vertical="top" wrapText="1"/>
    </xf>
    <xf borderId="7" fillId="7" fontId="1" numFmtId="0" xfId="0" applyAlignment="1" applyBorder="1" applyFont="1">
      <alignment horizontal="center" readingOrder="0" shrinkToFit="0" wrapText="1"/>
    </xf>
    <xf borderId="7" fillId="7" fontId="12" numFmtId="0" xfId="0" applyAlignment="1" applyBorder="1" applyFont="1">
      <alignment readingOrder="0" shrinkToFit="0" vertical="bottom" wrapText="1"/>
    </xf>
    <xf borderId="2" fillId="7" fontId="11" numFmtId="0" xfId="0" applyAlignment="1" applyBorder="1" applyFont="1">
      <alignment horizontal="left" shrinkToFit="0" vertical="top" wrapText="1"/>
    </xf>
    <xf borderId="1" fillId="7" fontId="1" numFmtId="0" xfId="0" applyAlignment="1" applyBorder="1" applyFont="1">
      <alignment horizontal="left" readingOrder="0" shrinkToFit="0" vertical="top" wrapText="1"/>
    </xf>
    <xf borderId="2" fillId="7" fontId="1" numFmtId="0" xfId="0" applyAlignment="1" applyBorder="1" applyFont="1">
      <alignment horizontal="left" shrinkToFit="0" vertical="top" wrapText="1"/>
    </xf>
    <xf borderId="7" fillId="7" fontId="12" numFmtId="0" xfId="0" applyAlignment="1" applyBorder="1" applyFont="1">
      <alignment shrinkToFit="0" vertical="bottom" wrapText="1"/>
    </xf>
    <xf borderId="2" fillId="8" fontId="11" numFmtId="0" xfId="0" applyAlignment="1" applyBorder="1" applyFill="1" applyFont="1">
      <alignment horizontal="left" readingOrder="0" shrinkToFit="0" vertical="top" wrapText="1"/>
    </xf>
    <xf borderId="7" fillId="8" fontId="1" numFmtId="0" xfId="0" applyAlignment="1" applyBorder="1" applyFont="1">
      <alignment horizontal="left" readingOrder="0" shrinkToFit="0" vertical="top" wrapText="1"/>
    </xf>
    <xf borderId="1" fillId="8" fontId="1" numFmtId="0" xfId="0" applyAlignment="1" applyBorder="1" applyFont="1">
      <alignment horizontal="left" readingOrder="0" shrinkToFit="0" vertical="top" wrapText="1"/>
    </xf>
    <xf borderId="8" fillId="8" fontId="1" numFmtId="0" xfId="0" applyAlignment="1" applyBorder="1" applyFont="1">
      <alignment horizontal="left" readingOrder="0" shrinkToFit="0" vertical="top" wrapText="1"/>
    </xf>
    <xf borderId="2" fillId="8" fontId="1" numFmtId="0" xfId="0" applyAlignment="1" applyBorder="1" applyFont="1">
      <alignment horizontal="left" readingOrder="0" shrinkToFit="0" vertical="top" wrapText="1"/>
    </xf>
    <xf borderId="7" fillId="8" fontId="1" numFmtId="0" xfId="0" applyAlignment="1" applyBorder="1" applyFont="1">
      <alignment horizontal="left" shrinkToFit="0" vertical="top" wrapText="1"/>
    </xf>
    <xf borderId="7" fillId="8" fontId="1" numFmtId="0" xfId="0" applyAlignment="1" applyBorder="1" applyFont="1">
      <alignment horizontal="center" readingOrder="0" shrinkToFit="0" wrapText="1"/>
    </xf>
    <xf borderId="7" fillId="8" fontId="12" numFmtId="0" xfId="0" applyAlignment="1" applyBorder="1" applyFont="1">
      <alignment shrinkToFit="0" vertical="bottom" wrapText="1"/>
    </xf>
    <xf borderId="0" fillId="8" fontId="1" numFmtId="0" xfId="0" applyAlignment="1" applyFont="1">
      <alignment shrinkToFit="0" vertical="bottom" wrapText="1"/>
    </xf>
    <xf borderId="5" fillId="8" fontId="1" numFmtId="0" xfId="0" applyAlignment="1" applyBorder="1" applyFont="1">
      <alignment horizontal="left" readingOrder="0" shrinkToFit="0" vertical="top" wrapText="1"/>
    </xf>
    <xf borderId="2" fillId="8" fontId="1" numFmtId="0" xfId="0" applyAlignment="1" applyBorder="1" applyFont="1">
      <alignment horizontal="left" shrinkToFit="0" vertical="top" wrapText="1"/>
    </xf>
    <xf borderId="5" fillId="8" fontId="1" numFmtId="0" xfId="0" applyAlignment="1" applyBorder="1" applyFont="1">
      <alignment horizontal="left" shrinkToFit="0" vertical="top" wrapText="1"/>
    </xf>
    <xf borderId="4" fillId="8" fontId="1" numFmtId="0" xfId="0" applyAlignment="1" applyBorder="1" applyFont="1">
      <alignment horizontal="left" readingOrder="0" shrinkToFit="0" vertical="top" wrapText="1"/>
    </xf>
    <xf borderId="2" fillId="9" fontId="11" numFmtId="0" xfId="0" applyAlignment="1" applyBorder="1" applyFill="1" applyFont="1">
      <alignment horizontal="left" readingOrder="0" shrinkToFit="0" vertical="top" wrapText="1"/>
    </xf>
    <xf borderId="7" fillId="9" fontId="1" numFmtId="0" xfId="0" applyAlignment="1" applyBorder="1" applyFont="1">
      <alignment horizontal="left" readingOrder="0" shrinkToFit="0" vertical="top" wrapText="1"/>
    </xf>
    <xf borderId="1" fillId="9" fontId="1" numFmtId="0" xfId="0" applyAlignment="1" applyBorder="1" applyFont="1">
      <alignment horizontal="left" readingOrder="0" shrinkToFit="0" vertical="top" wrapText="1"/>
    </xf>
    <xf borderId="8" fillId="9" fontId="1" numFmtId="0" xfId="0" applyAlignment="1" applyBorder="1" applyFont="1">
      <alignment horizontal="left" readingOrder="0" shrinkToFit="0" vertical="top" wrapText="1"/>
    </xf>
    <xf borderId="2" fillId="9" fontId="1" numFmtId="0" xfId="0" applyAlignment="1" applyBorder="1" applyFont="1">
      <alignment horizontal="left" readingOrder="0" shrinkToFit="0" vertical="top" wrapText="1"/>
    </xf>
    <xf borderId="7" fillId="9" fontId="1" numFmtId="0" xfId="0" applyAlignment="1" applyBorder="1" applyFont="1">
      <alignment horizontal="left" shrinkToFit="0" vertical="top" wrapText="1"/>
    </xf>
    <xf borderId="7" fillId="9" fontId="1" numFmtId="0" xfId="0" applyAlignment="1" applyBorder="1" applyFont="1">
      <alignment horizontal="center" readingOrder="0" shrinkToFit="0" wrapText="1"/>
    </xf>
    <xf borderId="7" fillId="9" fontId="12" numFmtId="0" xfId="0" applyAlignment="1" applyBorder="1" applyFont="1">
      <alignment shrinkToFit="0" vertical="bottom" wrapText="1"/>
    </xf>
    <xf borderId="8" fillId="9" fontId="18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shrinkToFit="0" vertical="bottom" wrapText="1"/>
    </xf>
    <xf borderId="15" fillId="3" fontId="1" numFmtId="0" xfId="0" applyAlignment="1" applyBorder="1" applyFont="1">
      <alignment horizontal="left" shrinkToFit="0" vertical="top" wrapText="1"/>
    </xf>
    <xf borderId="0" fillId="3" fontId="19" numFmtId="0" xfId="0" applyAlignment="1" applyFont="1">
      <alignment horizontal="left" shrinkToFit="0" vertical="top" wrapText="1"/>
    </xf>
    <xf borderId="0" fillId="3" fontId="19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k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4.71"/>
    <col customWidth="1" min="3" max="4" width="37.57"/>
    <col customWidth="1" min="5" max="5" width="32.57"/>
    <col customWidth="1" min="6" max="6" width="23.0"/>
    <col customWidth="1" min="7" max="7" width="19.71"/>
    <col customWidth="1" min="8" max="8" width="15.86"/>
    <col customWidth="1" min="9" max="9" width="2.86"/>
    <col customWidth="1" min="11" max="11" width="2.86"/>
    <col customWidth="1" min="13" max="13" width="2.86"/>
    <col customWidth="1" min="15" max="15" width="2.86"/>
    <col customWidth="1" min="17" max="17" width="2.86"/>
    <col customWidth="1" min="19" max="19" width="2.86"/>
  </cols>
  <sheetData>
    <row r="1">
      <c r="A1" s="1"/>
      <c r="H1" s="2" t="s">
        <v>0</v>
      </c>
      <c r="I1" s="3"/>
      <c r="J1" s="4">
        <f>COUNTIF(J$8:J$51,"failed")</f>
        <v>0</v>
      </c>
      <c r="K1" s="3"/>
      <c r="L1" s="4">
        <f>COUNTIF(L$8:L$51,"failed")</f>
        <v>0</v>
      </c>
      <c r="M1" s="3"/>
      <c r="N1" s="4">
        <f>COUNTIF(N$8:N$51,"failed")</f>
        <v>0</v>
      </c>
      <c r="O1" s="3"/>
      <c r="P1" s="4">
        <f>COUNTIF(P$8:P$51,"failed")</f>
        <v>0</v>
      </c>
      <c r="Q1" s="3"/>
      <c r="R1" s="4">
        <f>COUNTIF(R$8:R$51,"failed")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</v>
      </c>
      <c r="I2" s="3"/>
      <c r="J2" s="7">
        <f>COUNTIF(J$8:J$52,"passed")</f>
        <v>0</v>
      </c>
      <c r="K2" s="3"/>
      <c r="L2" s="7">
        <f>COUNTIF(L$8:L$52,"passed")</f>
        <v>0</v>
      </c>
      <c r="M2" s="3"/>
      <c r="N2" s="7">
        <f>COUNTIF(N$8:N$52,"passed")</f>
        <v>0</v>
      </c>
      <c r="O2" s="3"/>
      <c r="P2" s="7">
        <f>COUNTIF(P$8:P$52,"passed")</f>
        <v>0</v>
      </c>
      <c r="Q2" s="3"/>
      <c r="R2" s="7">
        <f>COUNTIF(R$8:R$52,"passed")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4</v>
      </c>
      <c r="I5" s="3"/>
      <c r="J5" s="9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10</v>
      </c>
      <c r="B6" s="12" t="s">
        <v>11</v>
      </c>
      <c r="C6" s="12" t="s">
        <v>12</v>
      </c>
      <c r="D6" s="12" t="s">
        <v>13</v>
      </c>
      <c r="E6" s="13" t="s">
        <v>14</v>
      </c>
      <c r="F6" s="14"/>
      <c r="G6" s="12" t="s">
        <v>15</v>
      </c>
      <c r="H6" s="15"/>
      <c r="I6" s="16"/>
      <c r="J6" s="17" t="s">
        <v>16</v>
      </c>
      <c r="K6" s="16"/>
      <c r="L6" s="17" t="s">
        <v>16</v>
      </c>
      <c r="M6" s="16"/>
      <c r="N6" s="17" t="s">
        <v>16</v>
      </c>
      <c r="O6" s="16"/>
      <c r="P6" s="17" t="s">
        <v>16</v>
      </c>
      <c r="Q6" s="16"/>
      <c r="R6" s="17" t="s">
        <v>16</v>
      </c>
      <c r="S6" s="16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18"/>
      <c r="B7" s="18"/>
      <c r="C7" s="18"/>
      <c r="D7" s="18"/>
      <c r="E7" s="19" t="s">
        <v>17</v>
      </c>
      <c r="F7" s="19" t="s">
        <v>18</v>
      </c>
      <c r="G7" s="18"/>
      <c r="H7" s="12" t="s">
        <v>19</v>
      </c>
      <c r="I7" s="20"/>
      <c r="J7" s="18"/>
      <c r="K7" s="20"/>
      <c r="L7" s="18"/>
      <c r="M7" s="20"/>
      <c r="N7" s="18"/>
      <c r="O7" s="20"/>
      <c r="P7" s="18"/>
      <c r="Q7" s="20"/>
      <c r="R7" s="18"/>
      <c r="S7" s="20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 ht="55.5" customHeight="1">
      <c r="A8" s="21">
        <v>1.0</v>
      </c>
      <c r="B8" s="22" t="s">
        <v>20</v>
      </c>
      <c r="C8" s="23" t="s">
        <v>21</v>
      </c>
      <c r="D8" s="24" t="s">
        <v>22</v>
      </c>
      <c r="E8" s="25" t="s">
        <v>23</v>
      </c>
      <c r="F8" s="24" t="s">
        <v>24</v>
      </c>
      <c r="G8" s="26"/>
      <c r="H8" s="27"/>
      <c r="I8" s="28"/>
      <c r="J8" s="29"/>
      <c r="K8" s="28"/>
      <c r="L8" s="29"/>
      <c r="M8" s="28"/>
      <c r="N8" s="29"/>
      <c r="O8" s="28"/>
      <c r="P8" s="29"/>
      <c r="Q8" s="28"/>
      <c r="R8" s="29"/>
      <c r="S8" s="30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1">
        <v>2.0</v>
      </c>
      <c r="B9" s="31"/>
      <c r="C9" s="32" t="s">
        <v>25</v>
      </c>
      <c r="D9" s="24" t="s">
        <v>22</v>
      </c>
      <c r="E9" s="33" t="s">
        <v>26</v>
      </c>
      <c r="F9" s="34" t="s">
        <v>27</v>
      </c>
      <c r="G9" s="28"/>
      <c r="H9" s="27"/>
      <c r="I9" s="28"/>
      <c r="J9" s="29"/>
      <c r="K9" s="28"/>
      <c r="L9" s="29"/>
      <c r="M9" s="28"/>
      <c r="N9" s="29"/>
      <c r="O9" s="28"/>
      <c r="P9" s="29"/>
      <c r="Q9" s="28"/>
      <c r="R9" s="29"/>
      <c r="S9" s="35"/>
      <c r="T9" s="36"/>
      <c r="U9" s="36"/>
      <c r="V9" s="36"/>
      <c r="W9" s="36"/>
      <c r="X9" s="36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6"/>
    </row>
    <row r="10">
      <c r="A10" s="21">
        <v>3.0</v>
      </c>
      <c r="B10" s="31"/>
      <c r="C10" s="32" t="s">
        <v>28</v>
      </c>
      <c r="D10" s="24" t="s">
        <v>22</v>
      </c>
      <c r="E10" s="33" t="s">
        <v>29</v>
      </c>
      <c r="F10" s="34" t="s">
        <v>30</v>
      </c>
      <c r="G10" s="28"/>
      <c r="H10" s="27"/>
      <c r="I10" s="28"/>
      <c r="J10" s="29"/>
      <c r="K10" s="28"/>
      <c r="L10" s="29"/>
      <c r="M10" s="28"/>
      <c r="N10" s="29"/>
      <c r="O10" s="28"/>
      <c r="P10" s="29"/>
      <c r="Q10" s="28"/>
      <c r="R10" s="29"/>
      <c r="S10" s="35"/>
      <c r="T10" s="36"/>
      <c r="U10" s="36"/>
      <c r="V10" s="36"/>
      <c r="W10" s="36"/>
      <c r="X10" s="36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6"/>
    </row>
    <row r="11">
      <c r="A11" s="38">
        <v>4.0</v>
      </c>
      <c r="B11" s="39"/>
      <c r="C11" s="40" t="s">
        <v>31</v>
      </c>
      <c r="D11" s="41" t="s">
        <v>22</v>
      </c>
      <c r="E11" s="42" t="s">
        <v>32</v>
      </c>
      <c r="F11" s="40" t="s">
        <v>33</v>
      </c>
      <c r="G11" s="43"/>
      <c r="H11" s="44"/>
      <c r="I11" s="45"/>
      <c r="J11" s="46"/>
      <c r="K11" s="45"/>
      <c r="L11" s="46"/>
      <c r="M11" s="45"/>
      <c r="N11" s="46"/>
      <c r="O11" s="45"/>
      <c r="P11" s="46"/>
      <c r="Q11" s="45"/>
      <c r="R11" s="46"/>
      <c r="S11" s="47"/>
      <c r="T11" s="48"/>
      <c r="U11" s="36"/>
      <c r="V11" s="48"/>
      <c r="W11" s="36"/>
      <c r="X11" s="48"/>
      <c r="Y11" s="36"/>
      <c r="Z11" s="48"/>
      <c r="AA11" s="36"/>
      <c r="AB11" s="48"/>
      <c r="AC11" s="36"/>
      <c r="AD11" s="48"/>
      <c r="AE11" s="36"/>
      <c r="AF11" s="48"/>
      <c r="AG11" s="36"/>
      <c r="AH11" s="48"/>
      <c r="AI11" s="36"/>
      <c r="AJ11" s="48"/>
      <c r="AK11" s="36"/>
      <c r="AL11" s="48"/>
      <c r="AM11" s="36"/>
      <c r="AN11" s="48"/>
      <c r="AO11" s="36"/>
      <c r="AP11" s="48"/>
      <c r="AQ11" s="36"/>
      <c r="AR11" s="48"/>
      <c r="AS11" s="36"/>
      <c r="AT11" s="48"/>
      <c r="AU11" s="36"/>
      <c r="AV11" s="48"/>
      <c r="AW11" s="36"/>
      <c r="AX11" s="48"/>
      <c r="AY11" s="36"/>
      <c r="AZ11" s="48"/>
      <c r="BA11" s="36"/>
      <c r="BB11" s="48"/>
      <c r="BC11" s="36"/>
      <c r="BD11" s="48"/>
      <c r="BE11" s="36"/>
      <c r="BF11" s="48"/>
      <c r="BG11" s="36"/>
      <c r="BH11" s="48"/>
      <c r="BI11" s="36"/>
      <c r="BJ11" s="48"/>
      <c r="BK11" s="36"/>
      <c r="BL11" s="48"/>
      <c r="BM11" s="36"/>
      <c r="BN11" s="48"/>
      <c r="BO11" s="36"/>
      <c r="BP11" s="48"/>
      <c r="BQ11" s="36"/>
      <c r="BR11" s="48"/>
      <c r="BS11" s="36"/>
      <c r="BT11" s="48"/>
      <c r="BU11" s="36"/>
      <c r="BV11" s="48"/>
      <c r="BW11" s="36"/>
      <c r="BX11" s="48"/>
      <c r="BY11" s="36"/>
      <c r="BZ11" s="48"/>
      <c r="CA11" s="36"/>
      <c r="CB11" s="48"/>
      <c r="CC11" s="36"/>
      <c r="CD11" s="48"/>
      <c r="CE11" s="36"/>
      <c r="CF11" s="48"/>
      <c r="CG11" s="36"/>
      <c r="CH11" s="48"/>
      <c r="CI11" s="36"/>
      <c r="CJ11" s="48"/>
      <c r="CK11" s="36"/>
      <c r="CL11" s="48"/>
      <c r="CM11" s="36"/>
      <c r="CN11" s="48"/>
      <c r="CO11" s="36"/>
      <c r="CP11" s="48"/>
      <c r="CQ11" s="36"/>
      <c r="CR11" s="48"/>
      <c r="CS11" s="36"/>
      <c r="CT11" s="48"/>
      <c r="CU11" s="36"/>
      <c r="CV11" s="48"/>
      <c r="CW11" s="36"/>
      <c r="CX11" s="48"/>
      <c r="CY11" s="36"/>
      <c r="CZ11" s="48"/>
      <c r="DA11" s="36"/>
      <c r="DB11" s="48"/>
      <c r="DC11" s="36"/>
      <c r="DD11" s="48"/>
      <c r="DE11" s="36"/>
      <c r="DF11" s="48"/>
      <c r="DG11" s="36"/>
      <c r="DH11" s="48"/>
      <c r="DI11" s="48"/>
      <c r="DJ11" s="48"/>
      <c r="DK11" s="48"/>
      <c r="DL11" s="49"/>
      <c r="DM11" s="48"/>
      <c r="DN11" s="50"/>
      <c r="DO11" s="50"/>
      <c r="DP11" s="50"/>
      <c r="DQ11" s="50"/>
      <c r="DR11" s="51"/>
    </row>
    <row r="12">
      <c r="A12" s="52">
        <v>5.0</v>
      </c>
      <c r="B12" s="53" t="s">
        <v>34</v>
      </c>
      <c r="C12" s="54" t="s">
        <v>35</v>
      </c>
      <c r="D12" s="55" t="s">
        <v>22</v>
      </c>
      <c r="E12" s="56" t="s">
        <v>36</v>
      </c>
      <c r="F12" s="55" t="s">
        <v>37</v>
      </c>
      <c r="G12" s="57"/>
      <c r="H12" s="58"/>
      <c r="I12" s="57"/>
      <c r="J12" s="59"/>
      <c r="K12" s="57"/>
      <c r="L12" s="59"/>
      <c r="M12" s="57"/>
      <c r="N12" s="59"/>
      <c r="O12" s="57"/>
      <c r="P12" s="59"/>
      <c r="Q12" s="57"/>
      <c r="R12" s="59"/>
      <c r="S12" s="35"/>
      <c r="T12" s="36"/>
      <c r="U12" s="36"/>
      <c r="V12" s="36"/>
      <c r="W12" s="36"/>
      <c r="X12" s="36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6"/>
    </row>
    <row r="13">
      <c r="A13" s="21">
        <v>6.0</v>
      </c>
      <c r="B13" s="60"/>
      <c r="C13" s="54" t="s">
        <v>38</v>
      </c>
      <c r="D13" s="61" t="s">
        <v>22</v>
      </c>
      <c r="E13" s="56" t="s">
        <v>39</v>
      </c>
      <c r="F13" s="55" t="s">
        <v>40</v>
      </c>
      <c r="G13" s="57"/>
      <c r="H13" s="58"/>
      <c r="I13" s="57"/>
      <c r="J13" s="59"/>
      <c r="K13" s="57"/>
      <c r="L13" s="59"/>
      <c r="M13" s="57"/>
      <c r="N13" s="59"/>
      <c r="O13" s="57"/>
      <c r="P13" s="59"/>
      <c r="Q13" s="57"/>
      <c r="R13" s="59"/>
      <c r="S13" s="35"/>
      <c r="T13" s="36"/>
      <c r="U13" s="36"/>
      <c r="V13" s="36"/>
      <c r="W13" s="36"/>
      <c r="X13" s="36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6"/>
    </row>
    <row r="14">
      <c r="A14" s="21">
        <v>7.0</v>
      </c>
      <c r="B14" s="62"/>
      <c r="C14" s="54" t="s">
        <v>41</v>
      </c>
      <c r="D14" s="61" t="s">
        <v>22</v>
      </c>
      <c r="E14" s="56" t="s">
        <v>42</v>
      </c>
      <c r="F14" s="55" t="s">
        <v>43</v>
      </c>
      <c r="G14" s="57"/>
      <c r="H14" s="58"/>
      <c r="I14" s="57"/>
      <c r="J14" s="59"/>
      <c r="K14" s="57"/>
      <c r="L14" s="59"/>
      <c r="M14" s="57"/>
      <c r="N14" s="59"/>
      <c r="O14" s="57"/>
      <c r="P14" s="59"/>
      <c r="Q14" s="57"/>
      <c r="R14" s="59"/>
      <c r="S14" s="35"/>
      <c r="T14" s="36"/>
      <c r="U14" s="36"/>
      <c r="V14" s="36"/>
      <c r="W14" s="36"/>
      <c r="X14" s="36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6"/>
    </row>
    <row r="15">
      <c r="A15" s="21">
        <v>8.0</v>
      </c>
      <c r="B15" s="62"/>
      <c r="C15" s="54" t="s">
        <v>44</v>
      </c>
      <c r="D15" s="61" t="s">
        <v>22</v>
      </c>
      <c r="E15" s="56" t="s">
        <v>45</v>
      </c>
      <c r="F15" s="55" t="s">
        <v>46</v>
      </c>
      <c r="G15" s="57"/>
      <c r="H15" s="58"/>
      <c r="I15" s="57"/>
      <c r="J15" s="63"/>
      <c r="K15" s="57"/>
      <c r="L15" s="63"/>
      <c r="M15" s="57"/>
      <c r="N15" s="63"/>
      <c r="O15" s="57"/>
      <c r="P15" s="63"/>
      <c r="Q15" s="57"/>
      <c r="R15" s="63"/>
      <c r="S15" s="35"/>
      <c r="T15" s="36"/>
      <c r="U15" s="36"/>
      <c r="V15" s="36"/>
      <c r="W15" s="36"/>
      <c r="X15" s="36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6"/>
    </row>
    <row r="16">
      <c r="A16" s="21">
        <v>9.0</v>
      </c>
      <c r="B16" s="64" t="s">
        <v>47</v>
      </c>
      <c r="C16" s="65" t="s">
        <v>48</v>
      </c>
      <c r="D16" s="66" t="s">
        <v>49</v>
      </c>
      <c r="E16" s="67" t="s">
        <v>50</v>
      </c>
      <c r="F16" s="68" t="s">
        <v>51</v>
      </c>
      <c r="G16" s="69"/>
      <c r="H16" s="70"/>
      <c r="I16" s="69"/>
      <c r="J16" s="71"/>
      <c r="K16" s="69"/>
      <c r="L16" s="71"/>
      <c r="M16" s="69"/>
      <c r="N16" s="71"/>
      <c r="O16" s="69"/>
      <c r="P16" s="71"/>
      <c r="Q16" s="69"/>
      <c r="R16" s="71"/>
      <c r="S16" s="30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>
      <c r="A17" s="21">
        <v>10.0</v>
      </c>
      <c r="B17" s="72"/>
      <c r="C17" s="68" t="s">
        <v>52</v>
      </c>
      <c r="D17" s="66" t="s">
        <v>49</v>
      </c>
      <c r="E17" s="66" t="s">
        <v>53</v>
      </c>
      <c r="F17" s="73" t="s">
        <v>54</v>
      </c>
      <c r="G17" s="74"/>
      <c r="H17" s="70"/>
      <c r="I17" s="69"/>
      <c r="J17" s="71"/>
      <c r="K17" s="69"/>
      <c r="L17" s="71"/>
      <c r="M17" s="69"/>
      <c r="N17" s="71"/>
      <c r="O17" s="69"/>
      <c r="P17" s="71"/>
      <c r="Q17" s="69"/>
      <c r="R17" s="71"/>
      <c r="S17" s="30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1">
        <v>11.0</v>
      </c>
      <c r="B18" s="75"/>
      <c r="C18" s="65" t="s">
        <v>55</v>
      </c>
      <c r="D18" s="66" t="s">
        <v>49</v>
      </c>
      <c r="E18" s="76" t="s">
        <v>56</v>
      </c>
      <c r="F18" s="66" t="s">
        <v>54</v>
      </c>
      <c r="G18" s="69"/>
      <c r="H18" s="70"/>
      <c r="I18" s="69"/>
      <c r="J18" s="71"/>
      <c r="K18" s="69"/>
      <c r="L18" s="71"/>
      <c r="M18" s="69"/>
      <c r="N18" s="71"/>
      <c r="O18" s="69"/>
      <c r="P18" s="71"/>
      <c r="Q18" s="69"/>
      <c r="R18" s="71"/>
      <c r="S18" s="30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1">
        <v>12.0</v>
      </c>
      <c r="B19" s="77" t="s">
        <v>57</v>
      </c>
      <c r="C19" s="78" t="s">
        <v>58</v>
      </c>
      <c r="D19" s="79"/>
      <c r="E19" s="80" t="s">
        <v>59</v>
      </c>
      <c r="F19" s="81" t="s">
        <v>60</v>
      </c>
      <c r="G19" s="82"/>
      <c r="H19" s="83"/>
      <c r="I19" s="82"/>
      <c r="J19" s="84"/>
      <c r="K19" s="82"/>
      <c r="L19" s="84"/>
      <c r="M19" s="82"/>
      <c r="N19" s="84"/>
      <c r="O19" s="82"/>
      <c r="P19" s="84"/>
      <c r="Q19" s="82"/>
      <c r="R19" s="84"/>
      <c r="S19" s="30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1">
        <v>13.0</v>
      </c>
      <c r="B20" s="82"/>
      <c r="C20" s="78" t="s">
        <v>61</v>
      </c>
      <c r="D20" s="79"/>
      <c r="E20" s="85" t="s">
        <v>62</v>
      </c>
      <c r="F20" s="81" t="s">
        <v>63</v>
      </c>
      <c r="G20" s="82"/>
      <c r="H20" s="83"/>
      <c r="I20" s="82"/>
      <c r="J20" s="84"/>
      <c r="K20" s="82"/>
      <c r="L20" s="84"/>
      <c r="M20" s="82"/>
      <c r="N20" s="84"/>
      <c r="O20" s="82"/>
      <c r="P20" s="84"/>
      <c r="Q20" s="82"/>
      <c r="R20" s="84"/>
      <c r="S20" s="30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1">
        <v>14.0</v>
      </c>
      <c r="B21" s="86"/>
      <c r="C21" s="87"/>
      <c r="D21" s="52"/>
      <c r="E21" s="88"/>
      <c r="F21" s="89"/>
      <c r="G21" s="86"/>
      <c r="H21" s="90"/>
      <c r="I21" s="30"/>
      <c r="J21" s="91"/>
      <c r="K21" s="30"/>
      <c r="L21" s="91"/>
      <c r="M21" s="30"/>
      <c r="N21" s="91"/>
      <c r="O21" s="30"/>
      <c r="P21" s="91"/>
      <c r="Q21" s="30"/>
      <c r="R21" s="91"/>
      <c r="S21" s="30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1">
        <v>15.0</v>
      </c>
      <c r="B22" s="86"/>
      <c r="C22" s="87"/>
      <c r="D22" s="52"/>
      <c r="E22" s="92"/>
      <c r="F22" s="21"/>
      <c r="G22" s="86"/>
      <c r="H22" s="90"/>
      <c r="I22" s="30"/>
      <c r="J22" s="91"/>
      <c r="K22" s="30"/>
      <c r="L22" s="91"/>
      <c r="M22" s="30"/>
      <c r="N22" s="91"/>
      <c r="O22" s="30"/>
      <c r="P22" s="91"/>
      <c r="Q22" s="30"/>
      <c r="R22" s="91"/>
      <c r="S22" s="30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1">
        <v>16.0</v>
      </c>
      <c r="B23" s="86"/>
      <c r="C23" s="86"/>
      <c r="D23" s="93"/>
      <c r="E23" s="88"/>
      <c r="F23" s="89"/>
      <c r="G23" s="86"/>
      <c r="H23" s="90"/>
      <c r="I23" s="30"/>
      <c r="J23" s="91"/>
      <c r="K23" s="30"/>
      <c r="L23" s="91"/>
      <c r="M23" s="30"/>
      <c r="N23" s="91"/>
      <c r="O23" s="30"/>
      <c r="P23" s="91"/>
      <c r="Q23" s="30"/>
      <c r="R23" s="91"/>
      <c r="S23" s="30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1">
        <v>17.0</v>
      </c>
      <c r="B24" s="86"/>
      <c r="C24" s="86"/>
      <c r="D24" s="93"/>
      <c r="E24" s="88"/>
      <c r="F24" s="89"/>
      <c r="G24" s="86"/>
      <c r="H24" s="90"/>
      <c r="I24" s="30"/>
      <c r="J24" s="91"/>
      <c r="K24" s="30"/>
      <c r="L24" s="91"/>
      <c r="M24" s="30"/>
      <c r="N24" s="91"/>
      <c r="O24" s="30"/>
      <c r="P24" s="91"/>
      <c r="Q24" s="30"/>
      <c r="R24" s="91"/>
      <c r="S24" s="30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1">
        <v>18.0</v>
      </c>
      <c r="B25" s="86"/>
      <c r="C25" s="86"/>
      <c r="D25" s="93"/>
      <c r="E25" s="88"/>
      <c r="F25" s="89"/>
      <c r="G25" s="86"/>
      <c r="H25" s="90"/>
      <c r="I25" s="30"/>
      <c r="J25" s="91"/>
      <c r="K25" s="30"/>
      <c r="L25" s="91"/>
      <c r="M25" s="30"/>
      <c r="N25" s="91"/>
      <c r="O25" s="30"/>
      <c r="P25" s="91"/>
      <c r="Q25" s="30"/>
      <c r="R25" s="91"/>
      <c r="S25" s="30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1">
        <v>19.0</v>
      </c>
      <c r="B26" s="86"/>
      <c r="C26" s="86"/>
      <c r="D26" s="93"/>
      <c r="E26" s="88"/>
      <c r="F26" s="89"/>
      <c r="G26" s="86"/>
      <c r="H26" s="90"/>
      <c r="I26" s="30"/>
      <c r="J26" s="91"/>
      <c r="K26" s="30"/>
      <c r="L26" s="91"/>
      <c r="M26" s="30"/>
      <c r="N26" s="91"/>
      <c r="O26" s="30"/>
      <c r="P26" s="91"/>
      <c r="Q26" s="30"/>
      <c r="R26" s="91"/>
      <c r="S26" s="30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1">
        <v>20.0</v>
      </c>
      <c r="B27" s="86"/>
      <c r="C27" s="86"/>
      <c r="D27" s="93"/>
      <c r="E27" s="88"/>
      <c r="F27" s="89"/>
      <c r="G27" s="86"/>
      <c r="H27" s="90"/>
      <c r="I27" s="30"/>
      <c r="J27" s="91"/>
      <c r="K27" s="30"/>
      <c r="L27" s="91"/>
      <c r="M27" s="30"/>
      <c r="N27" s="91"/>
      <c r="O27" s="30"/>
      <c r="P27" s="91"/>
      <c r="Q27" s="30"/>
      <c r="R27" s="91"/>
      <c r="S27" s="30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1">
        <v>21.0</v>
      </c>
      <c r="B28" s="86"/>
      <c r="C28" s="86"/>
      <c r="D28" s="93"/>
      <c r="E28" s="88"/>
      <c r="F28" s="89"/>
      <c r="G28" s="86"/>
      <c r="H28" s="90"/>
      <c r="I28" s="30"/>
      <c r="J28" s="91"/>
      <c r="K28" s="30"/>
      <c r="L28" s="91"/>
      <c r="M28" s="30"/>
      <c r="N28" s="91"/>
      <c r="O28" s="30"/>
      <c r="P28" s="91"/>
      <c r="Q28" s="30"/>
      <c r="R28" s="91"/>
      <c r="S28" s="30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1">
        <v>22.0</v>
      </c>
      <c r="B29" s="86"/>
      <c r="C29" s="86"/>
      <c r="D29" s="93"/>
      <c r="E29" s="88"/>
      <c r="F29" s="89"/>
      <c r="G29" s="86"/>
      <c r="H29" s="90"/>
      <c r="I29" s="30"/>
      <c r="J29" s="91"/>
      <c r="K29" s="30"/>
      <c r="L29" s="91"/>
      <c r="M29" s="30"/>
      <c r="N29" s="91"/>
      <c r="O29" s="30"/>
      <c r="P29" s="91"/>
      <c r="Q29" s="30"/>
      <c r="R29" s="91"/>
      <c r="S29" s="30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1">
        <v>23.0</v>
      </c>
      <c r="B30" s="86"/>
      <c r="C30" s="86"/>
      <c r="D30" s="93"/>
      <c r="E30" s="88"/>
      <c r="F30" s="89"/>
      <c r="G30" s="86"/>
      <c r="H30" s="90"/>
      <c r="I30" s="30"/>
      <c r="J30" s="91"/>
      <c r="K30" s="30"/>
      <c r="L30" s="91"/>
      <c r="M30" s="30"/>
      <c r="N30" s="91"/>
      <c r="O30" s="30"/>
      <c r="P30" s="91"/>
      <c r="Q30" s="30"/>
      <c r="R30" s="91"/>
      <c r="S30" s="30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1">
        <v>24.0</v>
      </c>
      <c r="B31" s="86"/>
      <c r="C31" s="86"/>
      <c r="D31" s="93"/>
      <c r="E31" s="88"/>
      <c r="F31" s="89"/>
      <c r="G31" s="86"/>
      <c r="H31" s="90"/>
      <c r="I31" s="30"/>
      <c r="J31" s="91"/>
      <c r="K31" s="30"/>
      <c r="L31" s="91"/>
      <c r="M31" s="30"/>
      <c r="N31" s="91"/>
      <c r="O31" s="30"/>
      <c r="P31" s="91"/>
      <c r="Q31" s="30"/>
      <c r="R31" s="91"/>
      <c r="S31" s="30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1">
        <v>25.0</v>
      </c>
      <c r="B32" s="86"/>
      <c r="C32" s="86"/>
      <c r="D32" s="93"/>
      <c r="E32" s="88"/>
      <c r="F32" s="89"/>
      <c r="G32" s="86"/>
      <c r="H32" s="90"/>
      <c r="I32" s="30"/>
      <c r="J32" s="91"/>
      <c r="K32" s="30"/>
      <c r="L32" s="91"/>
      <c r="M32" s="30"/>
      <c r="N32" s="91"/>
      <c r="O32" s="30"/>
      <c r="P32" s="91"/>
      <c r="Q32" s="30"/>
      <c r="R32" s="91"/>
      <c r="S32" s="30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1">
        <v>26.0</v>
      </c>
      <c r="B33" s="86"/>
      <c r="C33" s="86"/>
      <c r="D33" s="93"/>
      <c r="E33" s="88"/>
      <c r="F33" s="89"/>
      <c r="G33" s="86"/>
      <c r="H33" s="90"/>
      <c r="I33" s="30"/>
      <c r="J33" s="91"/>
      <c r="K33" s="30"/>
      <c r="L33" s="91"/>
      <c r="M33" s="30"/>
      <c r="N33" s="91"/>
      <c r="O33" s="30"/>
      <c r="P33" s="91"/>
      <c r="Q33" s="30"/>
      <c r="R33" s="91"/>
      <c r="S33" s="30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1">
        <v>27.0</v>
      </c>
      <c r="B34" s="86"/>
      <c r="C34" s="86"/>
      <c r="D34" s="93"/>
      <c r="E34" s="88"/>
      <c r="F34" s="89"/>
      <c r="G34" s="86"/>
      <c r="H34" s="90"/>
      <c r="I34" s="30"/>
      <c r="J34" s="91"/>
      <c r="K34" s="30"/>
      <c r="L34" s="91"/>
      <c r="M34" s="30"/>
      <c r="N34" s="91"/>
      <c r="O34" s="30"/>
      <c r="P34" s="91"/>
      <c r="Q34" s="30"/>
      <c r="R34" s="91"/>
      <c r="S34" s="30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1">
        <v>28.0</v>
      </c>
      <c r="B35" s="86"/>
      <c r="C35" s="86"/>
      <c r="D35" s="93"/>
      <c r="E35" s="88"/>
      <c r="F35" s="89"/>
      <c r="G35" s="86"/>
      <c r="H35" s="90"/>
      <c r="I35" s="30"/>
      <c r="J35" s="91"/>
      <c r="K35" s="30"/>
      <c r="L35" s="91"/>
      <c r="M35" s="30"/>
      <c r="N35" s="91"/>
      <c r="O35" s="30"/>
      <c r="P35" s="91"/>
      <c r="Q35" s="30"/>
      <c r="R35" s="91"/>
      <c r="S35" s="30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1">
        <v>29.0</v>
      </c>
      <c r="B36" s="86"/>
      <c r="C36" s="86"/>
      <c r="D36" s="93"/>
      <c r="E36" s="88"/>
      <c r="F36" s="89"/>
      <c r="G36" s="86"/>
      <c r="H36" s="90"/>
      <c r="I36" s="30"/>
      <c r="J36" s="91"/>
      <c r="K36" s="30"/>
      <c r="L36" s="91"/>
      <c r="M36" s="30"/>
      <c r="N36" s="91"/>
      <c r="O36" s="30"/>
      <c r="P36" s="91"/>
      <c r="Q36" s="30"/>
      <c r="R36" s="91"/>
      <c r="S36" s="30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1">
        <v>30.0</v>
      </c>
      <c r="B37" s="86"/>
      <c r="C37" s="86"/>
      <c r="D37" s="93"/>
      <c r="E37" s="88"/>
      <c r="F37" s="89"/>
      <c r="G37" s="86"/>
      <c r="H37" s="90"/>
      <c r="I37" s="30"/>
      <c r="J37" s="91"/>
      <c r="K37" s="30"/>
      <c r="L37" s="91"/>
      <c r="M37" s="30"/>
      <c r="N37" s="91"/>
      <c r="O37" s="30"/>
      <c r="P37" s="91"/>
      <c r="Q37" s="30"/>
      <c r="R37" s="91"/>
      <c r="S37" s="30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1">
        <v>31.0</v>
      </c>
      <c r="B38" s="86"/>
      <c r="C38" s="86"/>
      <c r="D38" s="93"/>
      <c r="E38" s="86"/>
      <c r="F38" s="86"/>
      <c r="G38" s="86"/>
      <c r="H38" s="90"/>
      <c r="I38" s="30"/>
      <c r="J38" s="91"/>
      <c r="K38" s="30"/>
      <c r="L38" s="91"/>
      <c r="M38" s="30"/>
      <c r="N38" s="91"/>
      <c r="O38" s="30"/>
      <c r="P38" s="91"/>
      <c r="Q38" s="30"/>
      <c r="R38" s="91"/>
      <c r="S38" s="30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1">
        <v>32.0</v>
      </c>
      <c r="B39" s="86"/>
      <c r="C39" s="86"/>
      <c r="D39" s="93"/>
      <c r="E39" s="86"/>
      <c r="F39" s="86"/>
      <c r="G39" s="86"/>
      <c r="H39" s="90"/>
      <c r="I39" s="30"/>
      <c r="J39" s="91"/>
      <c r="K39" s="30"/>
      <c r="L39" s="91"/>
      <c r="M39" s="30"/>
      <c r="N39" s="91"/>
      <c r="O39" s="30"/>
      <c r="P39" s="91"/>
      <c r="Q39" s="30"/>
      <c r="R39" s="91"/>
      <c r="S39" s="30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1">
        <v>33.0</v>
      </c>
      <c r="B40" s="86"/>
      <c r="C40" s="86"/>
      <c r="D40" s="93"/>
      <c r="E40" s="86"/>
      <c r="F40" s="86"/>
      <c r="G40" s="86"/>
      <c r="H40" s="90"/>
      <c r="I40" s="30"/>
      <c r="J40" s="91"/>
      <c r="K40" s="30"/>
      <c r="L40" s="91"/>
      <c r="M40" s="30"/>
      <c r="N40" s="91"/>
      <c r="O40" s="30"/>
      <c r="P40" s="91"/>
      <c r="Q40" s="30"/>
      <c r="R40" s="91"/>
      <c r="S40" s="30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1">
        <v>34.0</v>
      </c>
      <c r="B41" s="86"/>
      <c r="C41" s="86"/>
      <c r="D41" s="93"/>
      <c r="E41" s="86"/>
      <c r="F41" s="86"/>
      <c r="G41" s="86"/>
      <c r="H41" s="90"/>
      <c r="I41" s="30"/>
      <c r="J41" s="91"/>
      <c r="K41" s="30"/>
      <c r="L41" s="91"/>
      <c r="M41" s="30"/>
      <c r="N41" s="91"/>
      <c r="O41" s="30"/>
      <c r="P41" s="91"/>
      <c r="Q41" s="30"/>
      <c r="R41" s="91"/>
      <c r="S41" s="30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52">
        <v>35.0</v>
      </c>
      <c r="B42" s="93"/>
      <c r="C42" s="93"/>
      <c r="D42" s="93"/>
      <c r="E42" s="93"/>
      <c r="F42" s="93"/>
      <c r="G42" s="93"/>
      <c r="H42" s="90"/>
      <c r="I42" s="94"/>
      <c r="J42" s="95"/>
      <c r="K42" s="94"/>
      <c r="L42" s="95"/>
      <c r="M42" s="94"/>
      <c r="N42" s="95"/>
      <c r="O42" s="94"/>
      <c r="P42" s="95"/>
      <c r="Q42" s="94"/>
      <c r="R42" s="95"/>
      <c r="S42" s="96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52">
        <v>36.0</v>
      </c>
      <c r="B43" s="93"/>
      <c r="C43" s="93"/>
      <c r="D43" s="93"/>
      <c r="E43" s="93"/>
      <c r="F43" s="93"/>
      <c r="G43" s="93"/>
      <c r="H43" s="90"/>
      <c r="I43" s="94"/>
      <c r="J43" s="95"/>
      <c r="K43" s="94"/>
      <c r="L43" s="95"/>
      <c r="M43" s="94"/>
      <c r="N43" s="95"/>
      <c r="O43" s="94"/>
      <c r="P43" s="95"/>
      <c r="Q43" s="94"/>
      <c r="R43" s="95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52">
        <v>37.0</v>
      </c>
      <c r="B44" s="93"/>
      <c r="C44" s="93"/>
      <c r="D44" s="93"/>
      <c r="E44" s="93"/>
      <c r="F44" s="93"/>
      <c r="G44" s="93"/>
      <c r="H44" s="90"/>
      <c r="I44" s="94"/>
      <c r="J44" s="95"/>
      <c r="K44" s="94"/>
      <c r="L44" s="95"/>
      <c r="M44" s="94"/>
      <c r="N44" s="95"/>
      <c r="O44" s="94"/>
      <c r="P44" s="95"/>
      <c r="Q44" s="94"/>
      <c r="R44" s="95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52">
        <v>38.0</v>
      </c>
      <c r="B45" s="93"/>
      <c r="C45" s="93"/>
      <c r="D45" s="93"/>
      <c r="E45" s="93"/>
      <c r="F45" s="93"/>
      <c r="G45" s="93"/>
      <c r="H45" s="90"/>
      <c r="I45" s="94"/>
      <c r="J45" s="95"/>
      <c r="K45" s="94"/>
      <c r="L45" s="95"/>
      <c r="M45" s="94"/>
      <c r="N45" s="95"/>
      <c r="O45" s="94"/>
      <c r="P45" s="95"/>
      <c r="Q45" s="94"/>
      <c r="R45" s="95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52">
        <v>39.0</v>
      </c>
      <c r="B46" s="93"/>
      <c r="C46" s="93"/>
      <c r="D46" s="93"/>
      <c r="E46" s="93"/>
      <c r="F46" s="93"/>
      <c r="G46" s="93"/>
      <c r="H46" s="90"/>
      <c r="I46" s="94"/>
      <c r="J46" s="95"/>
      <c r="K46" s="94"/>
      <c r="L46" s="95"/>
      <c r="M46" s="94"/>
      <c r="N46" s="95"/>
      <c r="O46" s="94"/>
      <c r="P46" s="95"/>
      <c r="Q46" s="94"/>
      <c r="R46" s="95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52">
        <v>40.0</v>
      </c>
      <c r="B47" s="93"/>
      <c r="C47" s="93"/>
      <c r="D47" s="93"/>
      <c r="E47" s="93"/>
      <c r="F47" s="93"/>
      <c r="G47" s="93"/>
      <c r="H47" s="90"/>
      <c r="I47" s="94"/>
      <c r="J47" s="95"/>
      <c r="K47" s="94"/>
      <c r="L47" s="95"/>
      <c r="M47" s="94"/>
      <c r="N47" s="95"/>
      <c r="O47" s="94"/>
      <c r="P47" s="95"/>
      <c r="Q47" s="94"/>
      <c r="R47" s="95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52">
        <v>41.0</v>
      </c>
      <c r="B48" s="93"/>
      <c r="C48" s="93"/>
      <c r="D48" s="93"/>
      <c r="E48" s="93"/>
      <c r="F48" s="93"/>
      <c r="G48" s="93"/>
      <c r="H48" s="90"/>
      <c r="I48" s="94"/>
      <c r="J48" s="95"/>
      <c r="K48" s="94"/>
      <c r="L48" s="95"/>
      <c r="M48" s="94"/>
      <c r="N48" s="95"/>
      <c r="O48" s="94"/>
      <c r="P48" s="95"/>
      <c r="Q48" s="94"/>
      <c r="R48" s="95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52">
        <v>42.0</v>
      </c>
      <c r="B49" s="93"/>
      <c r="C49" s="52"/>
      <c r="D49" s="52"/>
      <c r="E49" s="93"/>
      <c r="F49" s="93"/>
      <c r="G49" s="93"/>
      <c r="H49" s="90"/>
      <c r="I49" s="94"/>
      <c r="J49" s="95"/>
      <c r="K49" s="94"/>
      <c r="L49" s="95"/>
      <c r="M49" s="94"/>
      <c r="N49" s="95"/>
      <c r="O49" s="94"/>
      <c r="P49" s="95"/>
      <c r="Q49" s="94"/>
      <c r="R49" s="95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52">
        <v>43.0</v>
      </c>
      <c r="B50" s="93"/>
      <c r="C50" s="52"/>
      <c r="D50" s="52"/>
      <c r="E50" s="93"/>
      <c r="F50" s="93"/>
      <c r="G50" s="93"/>
      <c r="H50" s="90"/>
      <c r="I50" s="94"/>
      <c r="J50" s="95"/>
      <c r="K50" s="94"/>
      <c r="L50" s="95"/>
      <c r="M50" s="94"/>
      <c r="N50" s="95"/>
      <c r="O50" s="94"/>
      <c r="P50" s="95"/>
      <c r="Q50" s="94"/>
      <c r="R50" s="95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52">
        <v>44.0</v>
      </c>
      <c r="B51" s="93"/>
      <c r="C51" s="52"/>
      <c r="D51" s="52"/>
      <c r="E51" s="93"/>
      <c r="F51" s="93"/>
      <c r="G51" s="93"/>
      <c r="H51" s="90"/>
      <c r="I51" s="94"/>
      <c r="J51" s="95"/>
      <c r="K51" s="94"/>
      <c r="L51" s="95"/>
      <c r="M51" s="94"/>
      <c r="N51" s="95"/>
      <c r="O51" s="94"/>
      <c r="P51" s="95"/>
      <c r="Q51" s="94"/>
      <c r="R51" s="95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52">
        <v>45.0</v>
      </c>
      <c r="B52" s="93"/>
      <c r="C52" s="52"/>
      <c r="D52" s="52"/>
      <c r="E52" s="93"/>
      <c r="F52" s="93"/>
      <c r="G52" s="93"/>
      <c r="H52" s="90"/>
      <c r="I52" s="94"/>
      <c r="J52" s="95"/>
      <c r="K52" s="94"/>
      <c r="L52" s="95"/>
      <c r="M52" s="94"/>
      <c r="N52" s="95"/>
      <c r="O52" s="94"/>
      <c r="P52" s="95"/>
      <c r="Q52" s="94"/>
      <c r="R52" s="95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52">
        <v>46.0</v>
      </c>
      <c r="B53" s="93"/>
      <c r="C53" s="93"/>
      <c r="D53" s="93"/>
      <c r="E53" s="93"/>
      <c r="F53" s="93"/>
      <c r="G53" s="93"/>
      <c r="H53" s="90"/>
      <c r="I53" s="94"/>
      <c r="J53" s="95"/>
      <c r="K53" s="94"/>
      <c r="L53" s="95"/>
      <c r="M53" s="94"/>
      <c r="N53" s="95"/>
      <c r="O53" s="94"/>
      <c r="P53" s="95"/>
      <c r="Q53" s="94"/>
      <c r="R53" s="95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52">
        <v>47.0</v>
      </c>
      <c r="B54" s="93"/>
      <c r="C54" s="93"/>
      <c r="D54" s="93"/>
      <c r="E54" s="93"/>
      <c r="F54" s="93"/>
      <c r="G54" s="93"/>
      <c r="H54" s="90"/>
      <c r="I54" s="94"/>
      <c r="J54" s="95"/>
      <c r="K54" s="94"/>
      <c r="L54" s="95"/>
      <c r="M54" s="94"/>
      <c r="N54" s="95"/>
      <c r="O54" s="94"/>
      <c r="P54" s="95"/>
      <c r="Q54" s="94"/>
      <c r="R54" s="95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52">
        <v>48.0</v>
      </c>
      <c r="B55" s="93"/>
      <c r="C55" s="93"/>
      <c r="D55" s="93"/>
      <c r="E55" s="93"/>
      <c r="F55" s="93"/>
      <c r="G55" s="93"/>
      <c r="H55" s="90"/>
      <c r="I55" s="94"/>
      <c r="J55" s="95"/>
      <c r="K55" s="94"/>
      <c r="L55" s="95"/>
      <c r="M55" s="94"/>
      <c r="N55" s="95"/>
      <c r="O55" s="94"/>
      <c r="P55" s="95"/>
      <c r="Q55" s="94"/>
      <c r="R55" s="95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52">
        <v>49.0</v>
      </c>
      <c r="B56" s="93"/>
      <c r="C56" s="93"/>
      <c r="D56" s="93"/>
      <c r="E56" s="93"/>
      <c r="F56" s="93"/>
      <c r="G56" s="93"/>
      <c r="H56" s="90"/>
      <c r="I56" s="94"/>
      <c r="J56" s="95"/>
      <c r="K56" s="94"/>
      <c r="L56" s="95"/>
      <c r="M56" s="94"/>
      <c r="N56" s="95"/>
      <c r="O56" s="94"/>
      <c r="P56" s="95"/>
      <c r="Q56" s="94"/>
      <c r="R56" s="95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52">
        <v>50.0</v>
      </c>
      <c r="B57" s="93"/>
      <c r="C57" s="93"/>
      <c r="D57" s="93"/>
      <c r="E57" s="93"/>
      <c r="F57" s="93"/>
      <c r="G57" s="93"/>
      <c r="H57" s="90"/>
      <c r="I57" s="94"/>
      <c r="J57" s="95"/>
      <c r="K57" s="94"/>
      <c r="L57" s="95"/>
      <c r="M57" s="94"/>
      <c r="N57" s="95"/>
      <c r="O57" s="94"/>
      <c r="P57" s="95"/>
      <c r="Q57" s="94"/>
      <c r="R57" s="95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52">
        <v>51.0</v>
      </c>
      <c r="B58" s="93"/>
      <c r="C58" s="93"/>
      <c r="D58" s="93"/>
      <c r="E58" s="93"/>
      <c r="F58" s="93"/>
      <c r="G58" s="93"/>
      <c r="H58" s="90"/>
      <c r="I58" s="94"/>
      <c r="J58" s="95"/>
      <c r="K58" s="94"/>
      <c r="L58" s="95"/>
      <c r="M58" s="94"/>
      <c r="N58" s="95"/>
      <c r="O58" s="94"/>
      <c r="P58" s="95"/>
      <c r="Q58" s="94"/>
      <c r="R58" s="95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97"/>
      <c r="B59" s="97"/>
      <c r="C59" s="98" t="s">
        <v>64</v>
      </c>
      <c r="D59" s="98"/>
      <c r="E59" s="98">
        <f>COUNTA(C8:C58)</f>
        <v>13</v>
      </c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</row>
  </sheetData>
  <autoFilter ref="$H$7:$H$58"/>
  <mergeCells count="12">
    <mergeCell ref="J6:J7"/>
    <mergeCell ref="L6:L7"/>
    <mergeCell ref="N6:N7"/>
    <mergeCell ref="P6:P7"/>
    <mergeCell ref="R6:R7"/>
    <mergeCell ref="A1:G5"/>
    <mergeCell ref="A6:A7"/>
    <mergeCell ref="B6:B7"/>
    <mergeCell ref="C6:C7"/>
    <mergeCell ref="D6:D7"/>
    <mergeCell ref="E6:F6"/>
    <mergeCell ref="G6:G7"/>
  </mergeCells>
  <dataValidations>
    <dataValidation type="list" allowBlank="1" showErrorMessage="1" sqref="J8:J58 L8:L58 N8:N58 P8:P58 R8:R58">
      <formula1>"passed,failed"</formula1>
    </dataValidation>
  </dataValidations>
  <hyperlinks>
    <hyperlink r:id="rId1" ref="E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</cols>
  <sheetData>
    <row r="1">
      <c r="A1" s="99" t="s">
        <v>65</v>
      </c>
    </row>
  </sheetData>
  <drawing r:id="rId1"/>
</worksheet>
</file>