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hidePivotFieldList="1" defaultThemeVersion="124226"/>
  <mc:AlternateContent xmlns:mc="http://schemas.openxmlformats.org/markup-compatibility/2006">
    <mc:Choice Requires="x15">
      <x15ac:absPath xmlns:x15ac="http://schemas.microsoft.com/office/spreadsheetml/2010/11/ac" url="C:\Users\Tanuj\OneDrive\Desktop\Healthcare Sales &amp; Operations Tracker\"/>
    </mc:Choice>
  </mc:AlternateContent>
  <xr:revisionPtr revIDLastSave="0" documentId="13_ncr:1_{F25A277E-4BEB-4356-B635-3B272EEA9621}" xr6:coauthVersionLast="47" xr6:coauthVersionMax="47" xr10:uidLastSave="{00000000-0000-0000-0000-000000000000}"/>
  <bookViews>
    <workbookView xWindow="-108" yWindow="-108" windowWidth="23256" windowHeight="12456" xr2:uid="{00000000-000D-0000-FFFF-FFFF00000000}"/>
  </bookViews>
  <sheets>
    <sheet name="SalesData" sheetId="1" r:id="rId1"/>
    <sheet name="RegionRevenueEachProduct" sheetId="2" r:id="rId2"/>
    <sheet name="Monthly Sales Report" sheetId="3" r:id="rId3"/>
    <sheet name="Documentation" sheetId="4" r:id="rId4"/>
  </sheets>
  <definedNames>
    <definedName name="_xlcn.WorksheetConnection_Healthcare_Sales_Data_Project_Excel.xlsxTable11" hidden="1">Table1[]</definedName>
    <definedName name="Slicer_Channel">#N/A</definedName>
    <definedName name="Slicer_Month">#N/A</definedName>
    <definedName name="Slicer_Product">#N/A</definedName>
    <definedName name="Slicer_Product1">#N/A</definedName>
    <definedName name="Slicer_Region">#N/A</definedName>
  </definedNames>
  <calcPr calcId="191029"/>
  <pivotCaches>
    <pivotCache cacheId="100" r:id="rId5"/>
    <pivotCache cacheId="115" r:id="rId6"/>
  </pivotCaches>
  <extLst>
    <ext xmlns:x14="http://schemas.microsoft.com/office/spreadsheetml/2009/9/main" uri="{876F7934-8845-4945-9796-88D515C7AA90}">
      <x14:pivotCaches>
        <pivotCache cacheId="45"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Healthcare_Sales_Data_Project_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1F7B72-FB37-44DC-AA90-65793F7FCD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751C6A-773B-4FD4-B5DD-178388AE5A21}" name="WorksheetConnection_Healthcare_Sales_Data_Project_Excel.xlsx!Table1" type="102" refreshedVersion="8" minRefreshableVersion="5">
    <extLst>
      <ext xmlns:x15="http://schemas.microsoft.com/office/spreadsheetml/2010/11/main" uri="{DE250136-89BD-433C-8126-D09CA5730AF9}">
        <x15:connection id="Table1" autoDelete="1">
          <x15:rangePr sourceName="_xlcn.WorksheetConnection_Healthcare_Sales_Data_Project_Excel.xlsxTable11"/>
        </x15:connection>
      </ext>
    </extLst>
  </connection>
</connections>
</file>

<file path=xl/sharedStrings.xml><?xml version="1.0" encoding="utf-8"?>
<sst xmlns="http://schemas.openxmlformats.org/spreadsheetml/2006/main" count="3049" uniqueCount="46">
  <si>
    <t>SaleID</t>
  </si>
  <si>
    <t>Product</t>
  </si>
  <si>
    <t>Region</t>
  </si>
  <si>
    <t>SaleDate</t>
  </si>
  <si>
    <t>UnitsSold</t>
  </si>
  <si>
    <t>UnitPrice</t>
  </si>
  <si>
    <t>Channel</t>
  </si>
  <si>
    <t>Aspirin</t>
  </si>
  <si>
    <t>Amoxicillin</t>
  </si>
  <si>
    <t>Losartan</t>
  </si>
  <si>
    <t>Atorvastatin</t>
  </si>
  <si>
    <t>Metformin</t>
  </si>
  <si>
    <t>East</t>
  </si>
  <si>
    <t>South</t>
  </si>
  <si>
    <t>North</t>
  </si>
  <si>
    <t>Central</t>
  </si>
  <si>
    <t>West</t>
  </si>
  <si>
    <t>Distributor</t>
  </si>
  <si>
    <t>Retail</t>
  </si>
  <si>
    <t>Online</t>
  </si>
  <si>
    <t>TotalRevenue</t>
  </si>
  <si>
    <t>Grand Total</t>
  </si>
  <si>
    <t>Apr-2024</t>
  </si>
  <si>
    <t>Feb-2024</t>
  </si>
  <si>
    <t>Jan-2024</t>
  </si>
  <si>
    <t>Mar-2024</t>
  </si>
  <si>
    <t xml:space="preserve"> Month</t>
  </si>
  <si>
    <t>Month</t>
  </si>
  <si>
    <t>Regions</t>
  </si>
  <si>
    <t>📝 Major Project Documentation Essentials:</t>
  </si>
  <si>
    <t>🧾 1. Project Title</t>
  </si>
  <si>
    <t>Healthcare Sales &amp; Performance Tracker</t>
  </si>
  <si>
    <t>📌 2. Objective</t>
  </si>
  <si>
    <t>“To build an Excel-based solution that enables healthcare product sales performance monitoring across regions, using data analysis and interactive dashboards.”</t>
  </si>
  <si>
    <t>🛠️ 3. Tools Used</t>
  </si>
  <si>
    <t>Excel (Formulas, Pivot Table, Charts, Slicers, Conditional Formatting)</t>
  </si>
  <si>
    <t>📊 4. Key Insights (Examples)</t>
  </si>
  <si>
    <t>Metformin generated ₹X revenue in North region — highest among all.</t>
  </si>
  <si>
    <t>Online channel underperformed in East region.</t>
  </si>
  <si>
    <t>February recorded the lowest sales due to reduced demand post-campaign.</t>
  </si>
  <si>
    <t>Include:</t>
  </si>
  <si>
    <t>Product-wise Sales by Region</t>
  </si>
  <si>
    <t>Revenue Trend by Month</t>
  </si>
  <si>
    <t>Filterable Dashboard with Slicers</t>
  </si>
  <si>
    <t>s</t>
  </si>
  <si>
    <t>📉 5. Dashboard Screenshots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</si>
</sst>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x14ac:knownFonts="1">
    <font>
      <sz val="11"/>
      <color theme="1"/>
      <name val="Calibri"/>
      <family val="2"/>
      <scheme val="minor"/>
    </font>
    <font>
      <b/>
      <sz val="11"/>
      <color theme="1"/>
      <name val="Calibri"/>
      <family val="2"/>
      <scheme val="minor"/>
    </font>
    <font>
      <b/>
      <sz val="11"/>
      <color rgb="FF002060"/>
      <name val="Calibri"/>
      <family val="2"/>
      <scheme val="minor"/>
    </font>
    <font>
      <sz val="14"/>
      <color theme="1"/>
      <name val="Calibri"/>
      <family val="2"/>
      <scheme val="minor"/>
    </font>
    <font>
      <b/>
      <sz val="20"/>
      <name val="Calibri"/>
      <family val="2"/>
      <scheme val="minor"/>
    </font>
    <font>
      <b/>
      <sz val="20"/>
      <color theme="1"/>
      <name val="Calibri"/>
      <family val="2"/>
      <scheme val="minor"/>
    </font>
    <font>
      <sz val="2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s>
  <cellStyleXfs count="1">
    <xf numFmtId="0" fontId="0" fillId="0" borderId="0"/>
  </cellStyleXfs>
  <cellXfs count="33">
    <xf numFmtId="0" fontId="0" fillId="0" borderId="0" xfId="0"/>
    <xf numFmtId="164" fontId="0" fillId="0" borderId="0" xfId="0" applyNumberFormat="1"/>
    <xf numFmtId="0" fontId="1" fillId="0" borderId="2" xfId="0" applyFont="1" applyBorder="1" applyAlignment="1">
      <alignment horizontal="center" vertical="top"/>
    </xf>
    <xf numFmtId="0" fontId="2" fillId="2" borderId="2" xfId="0" applyFont="1" applyFill="1" applyBorder="1" applyAlignment="1">
      <alignment horizontal="center" vertical="top"/>
    </xf>
    <xf numFmtId="0" fontId="0" fillId="0" borderId="0" xfId="0" pivotButton="1"/>
    <xf numFmtId="0" fontId="3" fillId="0" borderId="1" xfId="0" pivotButton="1" applyFont="1" applyBorder="1"/>
    <xf numFmtId="0" fontId="3" fillId="0" borderId="1" xfId="0" applyFont="1" applyBorder="1"/>
    <xf numFmtId="0" fontId="3" fillId="0" borderId="1" xfId="0" applyFont="1" applyBorder="1" applyAlignment="1">
      <alignment horizontal="left"/>
    </xf>
    <xf numFmtId="0" fontId="3" fillId="0" borderId="1" xfId="0" applyNumberFormat="1" applyFont="1" applyBorder="1"/>
    <xf numFmtId="0" fontId="0" fillId="0" borderId="1" xfId="0" applyBorder="1" applyAlignment="1">
      <alignment horizontal="left"/>
    </xf>
    <xf numFmtId="0" fontId="0" fillId="0" borderId="1" xfId="0" applyNumberFormat="1" applyBorder="1"/>
    <xf numFmtId="0" fontId="0" fillId="0" borderId="2" xfId="0" applyNumberFormat="1" applyBorder="1"/>
    <xf numFmtId="0" fontId="0" fillId="0" borderId="2" xfId="0" applyBorder="1" applyAlignment="1">
      <alignment horizontal="left"/>
    </xf>
    <xf numFmtId="0" fontId="6" fillId="3" borderId="0" xfId="0" applyFont="1" applyFill="1"/>
    <xf numFmtId="0" fontId="6" fillId="3" borderId="0" xfId="0" applyFont="1" applyFill="1" applyAlignment="1">
      <alignment horizontal="left" vertical="center" indent="1"/>
    </xf>
    <xf numFmtId="0" fontId="6" fillId="3" borderId="0" xfId="0" applyFont="1" applyFill="1" applyBorder="1"/>
    <xf numFmtId="0" fontId="5" fillId="3" borderId="0" xfId="0" applyFont="1" applyFill="1" applyBorder="1"/>
    <xf numFmtId="0" fontId="6" fillId="3" borderId="3" xfId="0" applyFont="1" applyFill="1" applyBorder="1"/>
    <xf numFmtId="0" fontId="5" fillId="3" borderId="3" xfId="0" applyFont="1" applyFill="1" applyBorder="1" applyAlignment="1">
      <alignment vertical="center"/>
    </xf>
    <xf numFmtId="0" fontId="5" fillId="3" borderId="3" xfId="0" applyFont="1" applyFill="1" applyBorder="1"/>
    <xf numFmtId="0" fontId="6" fillId="3" borderId="3" xfId="0" applyFont="1" applyFill="1" applyBorder="1" applyAlignment="1">
      <alignment horizontal="left" vertical="center" indent="1"/>
    </xf>
    <xf numFmtId="0" fontId="5" fillId="3" borderId="3" xfId="0" applyFont="1" applyFill="1" applyBorder="1" applyAlignment="1">
      <alignment horizontal="left" vertical="center" indent="1"/>
    </xf>
    <xf numFmtId="0" fontId="4" fillId="2" borderId="3" xfId="0" applyFont="1" applyFill="1" applyBorder="1" applyAlignment="1">
      <alignment horizontal="left" vertical="center" indent="1"/>
    </xf>
    <xf numFmtId="0" fontId="5" fillId="2" borderId="8" xfId="0" applyFont="1" applyFill="1" applyBorder="1" applyAlignment="1">
      <alignment vertical="center"/>
    </xf>
    <xf numFmtId="0" fontId="6" fillId="2" borderId="9" xfId="0" applyFont="1" applyFill="1" applyBorder="1"/>
    <xf numFmtId="0" fontId="4" fillId="2" borderId="0" xfId="0" applyFont="1" applyFill="1" applyBorder="1" applyAlignment="1">
      <alignment horizontal="left" vertical="center" indent="1"/>
    </xf>
    <xf numFmtId="0" fontId="6" fillId="2" borderId="0" xfId="0" applyFont="1" applyFill="1" applyBorder="1"/>
    <xf numFmtId="0" fontId="6" fillId="2" borderId="10" xfId="0" applyFont="1" applyFill="1" applyBorder="1"/>
    <xf numFmtId="0" fontId="6" fillId="3" borderId="4" xfId="0" applyFont="1" applyFill="1" applyBorder="1"/>
    <xf numFmtId="0" fontId="5" fillId="3" borderId="5" xfId="0" applyFont="1" applyFill="1" applyBorder="1" applyAlignment="1">
      <alignment vertical="center"/>
    </xf>
    <xf numFmtId="0" fontId="6" fillId="3" borderId="6" xfId="0" applyFont="1" applyFill="1" applyBorder="1"/>
    <xf numFmtId="0" fontId="6" fillId="3" borderId="7" xfId="0" applyFont="1" applyFill="1" applyBorder="1"/>
    <xf numFmtId="0" fontId="6" fillId="3" borderId="0" xfId="0" applyFont="1" applyFill="1" applyAlignment="1">
      <alignment horizontal="left" vertical="center" indent="2"/>
    </xf>
  </cellXfs>
  <cellStyles count="1">
    <cellStyle name="Normal" xfId="0" builtinId="0"/>
  </cellStyles>
  <dxfs count="21">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[Healthcare_Sales_Data_Project_Excel.xlsx]RegionRevenueEachProduct!PivotTable1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Product-wise-Sales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RegionRevenueEachProduct!$B$13:$B$14</c:f>
              <c:strCache>
                <c:ptCount val="1"/>
                <c:pt idx="0">
                  <c:v>Central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RegionRevenueEachProduct!$B$15:$B$20</c:f>
              <c:numCache>
                <c:formatCode>General</c:formatCode>
                <c:ptCount val="5"/>
                <c:pt idx="0">
                  <c:v>546547.0199999999</c:v>
                </c:pt>
                <c:pt idx="1">
                  <c:v>655805.25000000012</c:v>
                </c:pt>
                <c:pt idx="2">
                  <c:v>695107.53</c:v>
                </c:pt>
                <c:pt idx="3">
                  <c:v>729693.97</c:v>
                </c:pt>
                <c:pt idx="4">
                  <c:v>809374.8</c:v>
                </c:pt>
              </c:numCache>
            </c:numRef>
          </c:val>
          <c:smooth val="0"/>
          <c:extLst>
            <c:ext xmlns:c16="http://schemas.microsoft.com/office/drawing/2014/chart" uri="{C3380CC4-5D6E-409C-BE32-E72D297353CC}">
              <c16:uniqueId val="{00000000-CA19-4577-B236-9EBB8F6BBF7B}"/>
            </c:ext>
          </c:extLst>
        </c:ser>
        <c:ser>
          <c:idx val="1"/>
          <c:order val="1"/>
          <c:tx>
            <c:strRef>
              <c:f>RegionRevenueEachProduct!$C$13:$C$14</c:f>
              <c:strCache>
                <c:ptCount val="1"/>
                <c:pt idx="0">
                  <c:v>East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RegionRevenueEachProduct!$C$15:$C$20</c:f>
              <c:numCache>
                <c:formatCode>General</c:formatCode>
                <c:ptCount val="5"/>
                <c:pt idx="0">
                  <c:v>476885.84</c:v>
                </c:pt>
                <c:pt idx="1">
                  <c:v>822864.75000000023</c:v>
                </c:pt>
                <c:pt idx="2">
                  <c:v>549517.18000000005</c:v>
                </c:pt>
                <c:pt idx="3">
                  <c:v>702774.73999999987</c:v>
                </c:pt>
                <c:pt idx="4">
                  <c:v>387684.66000000009</c:v>
                </c:pt>
              </c:numCache>
            </c:numRef>
          </c:val>
          <c:smooth val="0"/>
          <c:extLst>
            <c:ext xmlns:c16="http://schemas.microsoft.com/office/drawing/2014/chart" uri="{C3380CC4-5D6E-409C-BE32-E72D297353CC}">
              <c16:uniqueId val="{00000006-CA19-4577-B236-9EBB8F6BBF7B}"/>
            </c:ext>
          </c:extLst>
        </c:ser>
        <c:ser>
          <c:idx val="2"/>
          <c:order val="2"/>
          <c:tx>
            <c:strRef>
              <c:f>RegionRevenueEachProduct!$D$13:$D$14</c:f>
              <c:strCache>
                <c:ptCount val="1"/>
                <c:pt idx="0">
                  <c:v>North</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RegionRevenueEachProduct!$D$15:$D$20</c:f>
              <c:numCache>
                <c:formatCode>General</c:formatCode>
                <c:ptCount val="5"/>
                <c:pt idx="0">
                  <c:v>479481.93000000005</c:v>
                </c:pt>
                <c:pt idx="1">
                  <c:v>699402.65000000014</c:v>
                </c:pt>
                <c:pt idx="2">
                  <c:v>535529.09</c:v>
                </c:pt>
                <c:pt idx="3">
                  <c:v>566696.78</c:v>
                </c:pt>
                <c:pt idx="4">
                  <c:v>691154.95</c:v>
                </c:pt>
              </c:numCache>
            </c:numRef>
          </c:val>
          <c:smooth val="0"/>
          <c:extLst>
            <c:ext xmlns:c16="http://schemas.microsoft.com/office/drawing/2014/chart" uri="{C3380CC4-5D6E-409C-BE32-E72D297353CC}">
              <c16:uniqueId val="{00000007-CA19-4577-B236-9EBB8F6BBF7B}"/>
            </c:ext>
          </c:extLst>
        </c:ser>
        <c:ser>
          <c:idx val="3"/>
          <c:order val="3"/>
          <c:tx>
            <c:strRef>
              <c:f>RegionRevenueEachProduct!$E$13:$E$14</c:f>
              <c:strCache>
                <c:ptCount val="1"/>
                <c:pt idx="0">
                  <c:v>South</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RegionRevenueEachProduct!$E$15:$E$20</c:f>
              <c:numCache>
                <c:formatCode>General</c:formatCode>
                <c:ptCount val="5"/>
                <c:pt idx="0">
                  <c:v>458083.94999999995</c:v>
                </c:pt>
                <c:pt idx="1">
                  <c:v>565074.39</c:v>
                </c:pt>
                <c:pt idx="2">
                  <c:v>573805.15999999992</c:v>
                </c:pt>
                <c:pt idx="3">
                  <c:v>452422.21000000008</c:v>
                </c:pt>
                <c:pt idx="4">
                  <c:v>717232.97000000009</c:v>
                </c:pt>
              </c:numCache>
            </c:numRef>
          </c:val>
          <c:smooth val="0"/>
          <c:extLst>
            <c:ext xmlns:c16="http://schemas.microsoft.com/office/drawing/2014/chart" uri="{C3380CC4-5D6E-409C-BE32-E72D297353CC}">
              <c16:uniqueId val="{00000008-CA19-4577-B236-9EBB8F6BBF7B}"/>
            </c:ext>
          </c:extLst>
        </c:ser>
        <c:ser>
          <c:idx val="4"/>
          <c:order val="4"/>
          <c:tx>
            <c:strRef>
              <c:f>RegionRevenueEachProduct!$F$13:$F$14</c:f>
              <c:strCache>
                <c:ptCount val="1"/>
                <c:pt idx="0">
                  <c:v>West</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RegionRevenueEachProduct!$F$15:$F$20</c:f>
              <c:numCache>
                <c:formatCode>General</c:formatCode>
                <c:ptCount val="5"/>
                <c:pt idx="0">
                  <c:v>730919.45</c:v>
                </c:pt>
                <c:pt idx="1">
                  <c:v>779276.3600000001</c:v>
                </c:pt>
                <c:pt idx="2">
                  <c:v>464357.28</c:v>
                </c:pt>
                <c:pt idx="3">
                  <c:v>518616.71</c:v>
                </c:pt>
                <c:pt idx="4">
                  <c:v>746016.13999999966</c:v>
                </c:pt>
              </c:numCache>
            </c:numRef>
          </c:val>
          <c:smooth val="0"/>
          <c:extLst>
            <c:ext xmlns:c16="http://schemas.microsoft.com/office/drawing/2014/chart" uri="{C3380CC4-5D6E-409C-BE32-E72D297353CC}">
              <c16:uniqueId val="{00000009-CA19-4577-B236-9EBB8F6BBF7B}"/>
            </c:ext>
          </c:extLst>
        </c:ser>
        <c:dLbls>
          <c:dLblPos val="t"/>
          <c:showLegendKey val="0"/>
          <c:showVal val="0"/>
          <c:showCatName val="0"/>
          <c:showSerName val="0"/>
          <c:showPercent val="0"/>
          <c:showBubbleSize val="0"/>
        </c:dLbls>
        <c:marker val="1"/>
        <c:smooth val="0"/>
        <c:axId val="1856775888"/>
        <c:axId val="1856762448"/>
      </c:lineChart>
      <c:catAx>
        <c:axId val="18567758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762448"/>
        <c:crosses val="autoZero"/>
        <c:auto val="1"/>
        <c:lblAlgn val="ctr"/>
        <c:lblOffset val="100"/>
        <c:noMultiLvlLbl val="0"/>
      </c:catAx>
      <c:valAx>
        <c:axId val="1856762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77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[Healthcare_Sales_Data_Project_Excel.xlsx]Monthly Sales Report!PivotTable4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'Monthly Sales Report'!$C$12</c:f>
              <c:strCache>
                <c:ptCount val="1"/>
                <c:pt idx="0">
                  <c:v>TotalRevenue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'Monthly Sales Report'!$B$13:$B$17</c:f>
              <c:strCache>
                <c:ptCount val="4"/>
                <c:pt idx="0">
                  <c:v>Apr-2024</c:v>
                </c:pt>
                <c:pt idx="1">
                  <c:v>Feb-2024</c:v>
                </c:pt>
                <c:pt idx="2">
                  <c:v>Jan-2024</c:v>
                </c:pt>
                <c:pt idx="3">
                  <c:v>Mar-2024</c:v>
                </c:pt>
              </c:strCache>
            </c:strRef>
          </c:cat>
          <c:val>
            <c:numRef>
              <c:f>'Monthly Sales Report'!$C$13:$C$17</c:f>
              <c:numCache>
                <c:formatCode>General</c:formatCode>
                <c:ptCount val="4"/>
                <c:pt idx="0">
                  <c:v>3490877.2</c:v>
                </c:pt>
                <c:pt idx="1">
                  <c:v>3704661.1099999985</c:v>
                </c:pt>
                <c:pt idx="2">
                  <c:v>4009171.37</c:v>
                </c:pt>
                <c:pt idx="3">
                  <c:v>4149616.0800000015</c:v>
                </c:pt>
              </c:numCache>
            </c:numRef>
          </c:val>
          <c:extLst>
            <c:ext xmlns:c16="http://schemas.microsoft.com/office/drawing/2014/chart" uri="{C3380CC4-5D6E-409C-BE32-E72D297353CC}">
              <c16:uniqueId val="{00000000-BE7C-4B14-9AE5-D8F1D8EFD4AC}"/>
            </c:ext>
          </c:extLst>
        </c:ser>
        <c:ser>
          <c:idx val="1"/>
          <c:order val="1"/>
          <c:tx>
            <c:strRef>
              <c:f>'Monthly Sales Report'!$D$12</c:f>
              <c:strCache>
                <c:ptCount val="1"/>
                <c:pt idx="0">
                  <c:v>UnitsSold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'Monthly Sales Report'!$B$13:$B$17</c:f>
              <c:strCache>
                <c:ptCount val="4"/>
                <c:pt idx="0">
                  <c:v>Apr-2024</c:v>
                </c:pt>
                <c:pt idx="1">
                  <c:v>Feb-2024</c:v>
                </c:pt>
                <c:pt idx="2">
                  <c:v>Jan-2024</c:v>
                </c:pt>
                <c:pt idx="3">
                  <c:v>Mar-2024</c:v>
                </c:pt>
              </c:strCache>
            </c:strRef>
          </c:cat>
          <c:val>
            <c:numRef>
              <c:f>'Monthly Sales Report'!$D$13:$D$17</c:f>
              <c:numCache>
                <c:formatCode>General</c:formatCode>
                <c:ptCount val="4"/>
                <c:pt idx="0">
                  <c:v>123191</c:v>
                </c:pt>
                <c:pt idx="1">
                  <c:v>133693</c:v>
                </c:pt>
                <c:pt idx="2">
                  <c:v>142929</c:v>
                </c:pt>
                <c:pt idx="3">
                  <c:v>151891</c:v>
                </c:pt>
              </c:numCache>
            </c:numRef>
          </c:val>
          <c:extLst>
            <c:ext xmlns:c16="http://schemas.microsoft.com/office/drawing/2014/chart" uri="{C3380CC4-5D6E-409C-BE32-E72D297353CC}">
              <c16:uniqueId val="{00000001-BE7C-4B14-9AE5-D8F1D8EFD4AC}"/>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[Healthcare_Sales_Data_Project_Excel.xlsx]Monthly Sales Report!PivotTable4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'Monthly Sales Report'!$C$12</c:f>
              <c:strCache>
                <c:ptCount val="1"/>
                <c:pt idx="0">
                  <c:v>TotalRevenue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AC7-4E94-87C7-8E95169A3C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AC7-4E94-87C7-8E95169A3CA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AC7-4E94-87C7-8E95169A3CA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AC7-4E94-87C7-8E95169A3C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'Monthly Sales Report'!$B$13:$B$17</c:f>
              <c:strCache>
                <c:ptCount val="4"/>
                <c:pt idx="0">
                  <c:v>Apr-2024</c:v>
                </c:pt>
                <c:pt idx="1">
                  <c:v>Feb-2024</c:v>
                </c:pt>
                <c:pt idx="2">
                  <c:v>Jan-2024</c:v>
                </c:pt>
                <c:pt idx="3">
                  <c:v>Mar-2024</c:v>
                </c:pt>
              </c:strCache>
            </c:strRef>
          </c:cat>
          <c:val>
            <c:numRef>
              <c:f>'Monthly Sales Report'!$C$13:$C$17</c:f>
              <c:numCache>
                <c:formatCode>General</c:formatCode>
                <c:ptCount val="4"/>
                <c:pt idx="0">
                  <c:v>3490877.2</c:v>
                </c:pt>
                <c:pt idx="1">
                  <c:v>3704661.1099999985</c:v>
                </c:pt>
                <c:pt idx="2">
                  <c:v>4009171.37</c:v>
                </c:pt>
                <c:pt idx="3">
                  <c:v>4149616.0800000015</c:v>
                </c:pt>
              </c:numCache>
            </c:numRef>
          </c:val>
          <c:extLst>
            <c:ext xmlns:c16="http://schemas.microsoft.com/office/drawing/2014/chart" uri="{C3380CC4-5D6E-409C-BE32-E72D297353CC}">
              <c16:uniqueId val="{00000008-0AC7-4E94-87C7-8E95169A3CA2}"/>
            </c:ext>
          </c:extLst>
        </c:ser>
        <c:ser>
          <c:idx val="1"/>
          <c:order val="1"/>
          <c:tx>
            <c:strRef>
              <c:f>'Monthly Sales Report'!$D$12</c:f>
              <c:strCache>
                <c:ptCount val="1"/>
                <c:pt idx="0">
                  <c:v>UnitsSold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0AC7-4E94-87C7-8E95169A3C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0AC7-4E94-87C7-8E95169A3CA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0AC7-4E94-87C7-8E95169A3CA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0AC7-4E94-87C7-8E95169A3C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'Monthly Sales Report'!$B$13:$B$17</c:f>
              <c:strCache>
                <c:ptCount val="4"/>
                <c:pt idx="0">
                  <c:v>Apr-2024</c:v>
                </c:pt>
                <c:pt idx="1">
                  <c:v>Feb-2024</c:v>
                </c:pt>
                <c:pt idx="2">
                  <c:v>Jan-2024</c:v>
                </c:pt>
                <c:pt idx="3">
                  <c:v>Mar-2024</c:v>
                </c:pt>
              </c:strCache>
            </c:strRef>
          </c:cat>
          <c:val>
            <c:numRef>
              <c:f>'Monthly Sales Report'!$D$13:$D$17</c:f>
              <c:numCache>
                <c:formatCode>General</c:formatCode>
                <c:ptCount val="4"/>
                <c:pt idx="0">
                  <c:v>123191</c:v>
                </c:pt>
                <c:pt idx="1">
                  <c:v>133693</c:v>
                </c:pt>
                <c:pt idx="2">
                  <c:v>142929</c:v>
                </c:pt>
                <c:pt idx="3">
                  <c:v>151891</c:v>
                </c:pt>
              </c:numCache>
            </c:numRef>
          </c:val>
          <c:extLst>
            <c:ext xmlns:c16="http://schemas.microsoft.com/office/drawing/2014/chart" uri="{C3380CC4-5D6E-409C-BE32-E72D297353CC}">
              <c16:uniqueId val="{00000011-0AC7-4E94-87C7-8E95169A3CA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[Healthcare_Sales_Data_Project_Excel.xlsx]RegionRevenueEachProduct!PivotTable1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Product-wise-Sales</a:t>
            </a:r>
            <a:r>
              <a:rPr lang="en-US" baseline="0"/>
              <a:t>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RegionRevenueEachProduct!$B$13:$B$14</c:f>
              <c:strCache>
                <c:ptCount val="1"/>
                <c:pt idx="0">
                  <c:v>Central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RegionRevenueEachProduct!$B$15:$B$20</c:f>
              <c:numCache>
                <c:formatCode>General</c:formatCode>
                <c:ptCount val="5"/>
                <c:pt idx="0">
                  <c:v>546547.0199999999</c:v>
                </c:pt>
                <c:pt idx="1">
                  <c:v>655805.25000000012</c:v>
                </c:pt>
                <c:pt idx="2">
                  <c:v>695107.53</c:v>
                </c:pt>
                <c:pt idx="3">
                  <c:v>729693.97</c:v>
                </c:pt>
                <c:pt idx="4">
                  <c:v>809374.8</c:v>
                </c:pt>
              </c:numCache>
            </c:numRef>
          </c:val>
          <c:smooth val="0"/>
          <c:extLst>
            <c:ext xmlns:c16="http://schemas.microsoft.com/office/drawing/2014/chart" uri="{C3380CC4-5D6E-409C-BE32-E72D297353CC}">
              <c16:uniqueId val="{00000000-E5BE-4122-954C-10728FB5A53D}"/>
            </c:ext>
          </c:extLst>
        </c:ser>
        <c:ser>
          <c:idx val="1"/>
          <c:order val="1"/>
          <c:tx>
            <c:strRef>
              <c:f>RegionRevenueEachProduct!$C$13:$C$14</c:f>
              <c:strCache>
                <c:ptCount val="1"/>
                <c:pt idx="0">
                  <c:v>East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RegionRevenueEachProduct!$C$15:$C$20</c:f>
              <c:numCache>
                <c:formatCode>General</c:formatCode>
                <c:ptCount val="5"/>
                <c:pt idx="0">
                  <c:v>476885.84</c:v>
                </c:pt>
                <c:pt idx="1">
                  <c:v>822864.75000000023</c:v>
                </c:pt>
                <c:pt idx="2">
                  <c:v>549517.18000000005</c:v>
                </c:pt>
                <c:pt idx="3">
                  <c:v>702774.73999999987</c:v>
                </c:pt>
                <c:pt idx="4">
                  <c:v>387684.66000000009</c:v>
                </c:pt>
              </c:numCache>
            </c:numRef>
          </c:val>
          <c:smooth val="0"/>
          <c:extLst>
            <c:ext xmlns:c16="http://schemas.microsoft.com/office/drawing/2014/chart" uri="{C3380CC4-5D6E-409C-BE32-E72D297353CC}">
              <c16:uniqueId val="{00000001-E5BE-4122-954C-10728FB5A53D}"/>
            </c:ext>
          </c:extLst>
        </c:ser>
        <c:ser>
          <c:idx val="2"/>
          <c:order val="2"/>
          <c:tx>
            <c:strRef>
              <c:f>RegionRevenueEachProduct!$D$13:$D$14</c:f>
              <c:strCache>
                <c:ptCount val="1"/>
                <c:pt idx="0">
                  <c:v>North</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RegionRevenueEachProduct!$D$15:$D$20</c:f>
              <c:numCache>
                <c:formatCode>General</c:formatCode>
                <c:ptCount val="5"/>
                <c:pt idx="0">
                  <c:v>479481.93000000005</c:v>
                </c:pt>
                <c:pt idx="1">
                  <c:v>699402.65000000014</c:v>
                </c:pt>
                <c:pt idx="2">
                  <c:v>535529.09</c:v>
                </c:pt>
                <c:pt idx="3">
                  <c:v>566696.78</c:v>
                </c:pt>
                <c:pt idx="4">
                  <c:v>691154.95</c:v>
                </c:pt>
              </c:numCache>
            </c:numRef>
          </c:val>
          <c:smooth val="0"/>
          <c:extLst>
            <c:ext xmlns:c16="http://schemas.microsoft.com/office/drawing/2014/chart" uri="{C3380CC4-5D6E-409C-BE32-E72D297353CC}">
              <c16:uniqueId val="{00000002-E5BE-4122-954C-10728FB5A53D}"/>
            </c:ext>
          </c:extLst>
        </c:ser>
        <c:ser>
          <c:idx val="3"/>
          <c:order val="3"/>
          <c:tx>
            <c:strRef>
              <c:f>RegionRevenueEachProduct!$E$13:$E$14</c:f>
              <c:strCache>
                <c:ptCount val="1"/>
                <c:pt idx="0">
                  <c:v>South</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RegionRevenueEachProduct!$E$15:$E$20</c:f>
              <c:numCache>
                <c:formatCode>General</c:formatCode>
                <c:ptCount val="5"/>
                <c:pt idx="0">
                  <c:v>458083.94999999995</c:v>
                </c:pt>
                <c:pt idx="1">
                  <c:v>565074.39</c:v>
                </c:pt>
                <c:pt idx="2">
                  <c:v>573805.15999999992</c:v>
                </c:pt>
                <c:pt idx="3">
                  <c:v>452422.21000000008</c:v>
                </c:pt>
                <c:pt idx="4">
                  <c:v>717232.97000000009</c:v>
                </c:pt>
              </c:numCache>
            </c:numRef>
          </c:val>
          <c:smooth val="0"/>
          <c:extLst>
            <c:ext xmlns:c16="http://schemas.microsoft.com/office/drawing/2014/chart" uri="{C3380CC4-5D6E-409C-BE32-E72D297353CC}">
              <c16:uniqueId val="{00000003-E5BE-4122-954C-10728FB5A53D}"/>
            </c:ext>
          </c:extLst>
        </c:ser>
        <c:ser>
          <c:idx val="4"/>
          <c:order val="4"/>
          <c:tx>
            <c:strRef>
              <c:f>RegionRevenueEachProduct!$F$13:$F$14</c:f>
              <c:strCache>
                <c:ptCount val="1"/>
                <c:pt idx="0">
                  <c:v>West</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RegionRevenueEachProduct!$A$15:$A$20</c:f>
              <c:strCache>
                <c:ptCount val="5"/>
                <c:pt idx="0">
                  <c:v>Amoxicillin</c:v>
                </c:pt>
                <c:pt idx="1">
                  <c:v>Aspirin</c:v>
                </c:pt>
                <c:pt idx="2">
                  <c:v>Atorvastatin</c:v>
                </c:pt>
                <c:pt idx="3">
                  <c:v>Losartan</c:v>
                </c:pt>
                <c:pt idx="4">
                  <c:v>Metformin</c:v>
                </c:pt>
              </c:strCache>
            </c:strRef>
          </c:cat>
          <c:val>
            <c:numRef>
              <c:f>RegionRevenueEachProduct!$F$15:$F$20</c:f>
              <c:numCache>
                <c:formatCode>General</c:formatCode>
                <c:ptCount val="5"/>
                <c:pt idx="0">
                  <c:v>730919.45</c:v>
                </c:pt>
                <c:pt idx="1">
                  <c:v>779276.3600000001</c:v>
                </c:pt>
                <c:pt idx="2">
                  <c:v>464357.28</c:v>
                </c:pt>
                <c:pt idx="3">
                  <c:v>518616.71</c:v>
                </c:pt>
                <c:pt idx="4">
                  <c:v>746016.13999999966</c:v>
                </c:pt>
              </c:numCache>
            </c:numRef>
          </c:val>
          <c:smooth val="0"/>
          <c:extLst>
            <c:ext xmlns:c16="http://schemas.microsoft.com/office/drawing/2014/chart" uri="{C3380CC4-5D6E-409C-BE32-E72D297353CC}">
              <c16:uniqueId val="{00000004-E5BE-4122-954C-10728FB5A53D}"/>
            </c:ext>
          </c:extLst>
        </c:ser>
        <c:dLbls>
          <c:showLegendKey val="0"/>
          <c:showVal val="0"/>
          <c:showCatName val="0"/>
          <c:showSerName val="0"/>
          <c:showPercent val="0"/>
          <c:showBubbleSize val="0"/>
        </c:dLbls>
        <c:marker val="1"/>
        <c:smooth val="0"/>
        <c:axId val="1856775888"/>
        <c:axId val="1856762448"/>
      </c:lineChart>
      <c:catAx>
        <c:axId val="18567758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762448"/>
        <c:crosses val="autoZero"/>
        <c:auto val="1"/>
        <c:lblAlgn val="ctr"/>
        <c:lblOffset val="100"/>
        <c:noMultiLvlLbl val="0"/>
      </c:catAx>
      <c:valAx>
        <c:axId val="1856762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77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49389</xdr:colOff>
      <xdr:row>9</xdr:row>
      <xdr:rowOff>73521</xdr:rowOff>
    </xdr:from>
    <xdr:to>
      <xdr:col>16</xdr:col>
      <xdr:colOff>28224</xdr:colOff>
      <xdr:row>23</xdr:row>
      <xdr:rowOff>134056</xdr:rowOff>
    </xdr:to>
    <xdr:graphicFrame macro="">
      <xdr:nvGraphicFramePr>
        <xdr:cNvPr id="2" name="Chart 1">
          <a:extLst>
            <a:ext uri="{FF2B5EF4-FFF2-40B4-BE49-F238E27FC236}">
              <a16:creationId xmlns:a16="http://schemas.microsoft.com/office/drawing/2014/main" id="{364E5D73-B3A1-1BA0-5221-024183BB3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4</xdr:col>
      <xdr:colOff>7055</xdr:colOff>
      <xdr:row>9</xdr:row>
      <xdr:rowOff>60960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A3662988-43F6-C97D-274B-6773034481B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0"/>
              <a:ext cx="3062111" cy="1711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683823</xdr:colOff>
      <xdr:row>0</xdr:row>
      <xdr:rowOff>0</xdr:rowOff>
    </xdr:from>
    <xdr:to>
      <xdr:col>8</xdr:col>
      <xdr:colOff>599721</xdr:colOff>
      <xdr:row>9</xdr:row>
      <xdr:rowOff>60960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8A2DB0F1-9FBC-7C0C-DF79-ACF67E4EBC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54490" y="0"/>
              <a:ext cx="3542453" cy="1711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601697</xdr:colOff>
      <xdr:row>0</xdr:row>
      <xdr:rowOff>7056</xdr:rowOff>
    </xdr:from>
    <xdr:to>
      <xdr:col>16</xdr:col>
      <xdr:colOff>21167</xdr:colOff>
      <xdr:row>9</xdr:row>
      <xdr:rowOff>60396</xdr:rowOff>
    </xdr:to>
    <mc:AlternateContent xmlns:mc="http://schemas.openxmlformats.org/markup-compatibility/2006">
      <mc:Choice xmlns:a14="http://schemas.microsoft.com/office/drawing/2010/main" Requires="a14">
        <xdr:graphicFrame macro="">
          <xdr:nvGraphicFramePr>
            <xdr:cNvPr id="5" name="Channel">
              <a:extLst>
                <a:ext uri="{FF2B5EF4-FFF2-40B4-BE49-F238E27FC236}">
                  <a16:creationId xmlns:a16="http://schemas.microsoft.com/office/drawing/2014/main" id="{7118A270-3BED-4A7B-24C3-08FD83B783E2}"/>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6598919" y="7056"/>
              <a:ext cx="4273692" cy="1704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7621</xdr:colOff>
      <xdr:row>0</xdr:row>
      <xdr:rowOff>0</xdr:rowOff>
    </xdr:from>
    <xdr:to>
      <xdr:col>4</xdr:col>
      <xdr:colOff>139522</xdr:colOff>
      <xdr:row>9</xdr:row>
      <xdr:rowOff>21464</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63F7965B-E449-37C7-7C5F-5C1B6961569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66213" y="0"/>
              <a:ext cx="3378450" cy="166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149396</xdr:colOff>
      <xdr:row>0</xdr:row>
      <xdr:rowOff>10732</xdr:rowOff>
    </xdr:from>
    <xdr:to>
      <xdr:col>7</xdr:col>
      <xdr:colOff>552719</xdr:colOff>
      <xdr:row>9</xdr:row>
      <xdr:rowOff>16099</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AD35A25F-1994-E545-9B20-90B7C938A9D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4254537" y="10732"/>
              <a:ext cx="3467421" cy="1647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118057</xdr:colOff>
      <xdr:row>9</xdr:row>
      <xdr:rowOff>37025</xdr:rowOff>
    </xdr:from>
    <xdr:to>
      <xdr:col>7</xdr:col>
      <xdr:colOff>509791</xdr:colOff>
      <xdr:row>20</xdr:row>
      <xdr:rowOff>21463</xdr:rowOff>
    </xdr:to>
    <xdr:graphicFrame macro="">
      <xdr:nvGraphicFramePr>
        <xdr:cNvPr id="6" name="Chart 5">
          <a:extLst>
            <a:ext uri="{FF2B5EF4-FFF2-40B4-BE49-F238E27FC236}">
              <a16:creationId xmlns:a16="http://schemas.microsoft.com/office/drawing/2014/main" id="{D7C6BDD5-1594-E1D6-669F-8DE1C28BE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1056</xdr:colOff>
      <xdr:row>77</xdr:row>
      <xdr:rowOff>127000</xdr:rowOff>
    </xdr:from>
    <xdr:to>
      <xdr:col>23</xdr:col>
      <xdr:colOff>25399</xdr:colOff>
      <xdr:row>98</xdr:row>
      <xdr:rowOff>124046</xdr:rowOff>
    </xdr:to>
    <xdr:pic>
      <xdr:nvPicPr>
        <xdr:cNvPr id="5" name="Picture 4">
          <a:extLst>
            <a:ext uri="{FF2B5EF4-FFF2-40B4-BE49-F238E27FC236}">
              <a16:creationId xmlns:a16="http://schemas.microsoft.com/office/drawing/2014/main" id="{3570559F-721F-46F4-8F25-D5A9348E8A9C}"/>
            </a:ext>
          </a:extLst>
        </xdr:cNvPr>
        <xdr:cNvPicPr>
          <a:picLocks noChangeAspect="1"/>
        </xdr:cNvPicPr>
      </xdr:nvPicPr>
      <xdr:blipFill>
        <a:blip xmlns:r="http://schemas.openxmlformats.org/officeDocument/2006/relationships" r:embed="rId1"/>
        <a:stretch>
          <a:fillRect/>
        </a:stretch>
      </xdr:blipFill>
      <xdr:spPr>
        <a:xfrm>
          <a:off x="603568" y="24440116"/>
          <a:ext cx="13279598" cy="6695558"/>
        </a:xfrm>
        <a:prstGeom prst="rect">
          <a:avLst/>
        </a:prstGeom>
      </xdr:spPr>
    </xdr:pic>
    <xdr:clientData/>
  </xdr:twoCellAnchor>
  <xdr:twoCellAnchor editAs="oneCell">
    <xdr:from>
      <xdr:col>0</xdr:col>
      <xdr:colOff>467295</xdr:colOff>
      <xdr:row>101</xdr:row>
      <xdr:rowOff>47259</xdr:rowOff>
    </xdr:from>
    <xdr:to>
      <xdr:col>23</xdr:col>
      <xdr:colOff>230373</xdr:colOff>
      <xdr:row>127</xdr:row>
      <xdr:rowOff>177505</xdr:rowOff>
    </xdr:to>
    <xdr:pic>
      <xdr:nvPicPr>
        <xdr:cNvPr id="6" name="Picture 5">
          <a:extLst>
            <a:ext uri="{FF2B5EF4-FFF2-40B4-BE49-F238E27FC236}">
              <a16:creationId xmlns:a16="http://schemas.microsoft.com/office/drawing/2014/main" id="{95181219-FE78-4598-A721-3DD36DFCAFD9}"/>
            </a:ext>
          </a:extLst>
        </xdr:cNvPr>
        <xdr:cNvPicPr>
          <a:picLocks noChangeAspect="1"/>
        </xdr:cNvPicPr>
      </xdr:nvPicPr>
      <xdr:blipFill>
        <a:blip xmlns:r="http://schemas.openxmlformats.org/officeDocument/2006/relationships" r:embed="rId2"/>
        <a:stretch>
          <a:fillRect/>
        </a:stretch>
      </xdr:blipFill>
      <xdr:spPr>
        <a:xfrm>
          <a:off x="467295" y="32015817"/>
          <a:ext cx="13620845" cy="8423641"/>
        </a:xfrm>
        <a:prstGeom prst="rect">
          <a:avLst/>
        </a:prstGeom>
      </xdr:spPr>
    </xdr:pic>
    <xdr:clientData/>
  </xdr:twoCellAnchor>
  <xdr:twoCellAnchor>
    <xdr:from>
      <xdr:col>1</xdr:col>
      <xdr:colOff>29307</xdr:colOff>
      <xdr:row>52</xdr:row>
      <xdr:rowOff>39077</xdr:rowOff>
    </xdr:from>
    <xdr:to>
      <xdr:col>22</xdr:col>
      <xdr:colOff>419100</xdr:colOff>
      <xdr:row>74</xdr:row>
      <xdr:rowOff>175847</xdr:rowOff>
    </xdr:to>
    <xdr:graphicFrame macro="">
      <xdr:nvGraphicFramePr>
        <xdr:cNvPr id="7" name="Chart 6">
          <a:extLst>
            <a:ext uri="{FF2B5EF4-FFF2-40B4-BE49-F238E27FC236}">
              <a16:creationId xmlns:a16="http://schemas.microsoft.com/office/drawing/2014/main" id="{EE64C090-B94D-45BA-91FE-CA296BD0E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68384</xdr:colOff>
      <xdr:row>27</xdr:row>
      <xdr:rowOff>117231</xdr:rowOff>
    </xdr:from>
    <xdr:to>
      <xdr:col>22</xdr:col>
      <xdr:colOff>546100</xdr:colOff>
      <xdr:row>48</xdr:row>
      <xdr:rowOff>156308</xdr:rowOff>
    </xdr:to>
    <xdr:graphicFrame macro="">
      <xdr:nvGraphicFramePr>
        <xdr:cNvPr id="8" name="Chart 7">
          <a:extLst>
            <a:ext uri="{FF2B5EF4-FFF2-40B4-BE49-F238E27FC236}">
              <a16:creationId xmlns:a16="http://schemas.microsoft.com/office/drawing/2014/main" id="{38BFF1D7-6DC7-4FD3-881C-6CC6AAA1C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uja somvanshi" refreshedDate="45784.655159374997" backgroundQuery="1" createdVersion="8" refreshedVersion="8" minRefreshableVersion="3" recordCount="0" supportSubquery="1" supportAdvancedDrill="1" xr:uid="{32887519-92A9-4030-96E9-8DE55471CD1E}">
  <cacheSource type="external" connectionId="1"/>
  <cacheFields count="4">
    <cacheField name="[Table1].[Month].[Month]" caption="Month" numFmtId="0" hierarchy="8" level="1">
      <sharedItems count="4">
        <s v="Apr-2024"/>
        <s v="Feb-2024"/>
        <s v="Jan-2024"/>
        <s v="Mar-2024"/>
      </sharedItems>
    </cacheField>
    <cacheField name="[Measures].[Sum of TotalRevenue]" caption="Sum of TotalRevenue" numFmtId="0" hierarchy="11" level="32767"/>
    <cacheField name="[Measures].[Sum of UnitsSold]" caption="Sum of UnitsSold" numFmtId="0" hierarchy="12" level="32767"/>
    <cacheField name="[Table1].[Product].[Product]" caption="Product" numFmtId="0" hierarchy="1" level="1">
      <sharedItems containsSemiMixedTypes="0" containsNonDate="0" containsString="0"/>
    </cacheField>
  </cacheFields>
  <cacheHierarchies count="13">
    <cacheHierarchy uniqueName="[Table1].[SaleID]" caption="SaleID" attribute="1" defaultMemberUniqueName="[Table1].[SaleID].[All]" allUniqueName="[Table1].[SaleID].[All]" dimensionUniqueName="[Table1]" displayFolder="" count="2" memberValueDatatype="20" unbalanced="0"/>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Region]" caption="Region" attribute="1" defaultMemberUniqueName="[Table1].[Region].[All]" allUniqueName="[Table1].[Region].[All]" dimensionUniqueName="[Table1]" displayFolder="" count="2" memberValueDatatype="130" unbalanced="0"/>
    <cacheHierarchy uniqueName="[Table1].[SaleDate]" caption="SaleDate" attribute="1" time="1" defaultMemberUniqueName="[Table1].[SaleDate].[All]" allUniqueName="[Table1].[SaleDate].[All]" dimensionUniqueName="[Table1]" displayFolder="" count="2" memberValueDatatype="7" unbalanced="0"/>
    <cacheHierarchy uniqueName="[Table1].[UnitsSold]" caption="UnitsSold" attribute="1" defaultMemberUniqueName="[Table1].[UnitsSold].[All]" allUniqueName="[Table1].[UnitsSold].[All]" dimensionUniqueName="[Table1]" displayFolder="" count="2" memberValueDatatype="20" unbalanced="0"/>
    <cacheHierarchy uniqueName="[Table1].[UnitPrice]" caption="UnitPrice" attribute="1" defaultMemberUniqueName="[Table1].[UnitPrice].[All]" allUniqueName="[Table1].[UnitPrice].[All]" dimensionUniqueName="[Table1]" displayFolder="" count="2" memberValueDatatype="5" unbalanced="0"/>
    <cacheHierarchy uniqueName="[Table1].[Channel]" caption="Channel" attribute="1" defaultMemberUniqueName="[Table1].[Channel].[All]" allUniqueName="[Table1].[Channel].[All]" dimensionUniqueName="[Table1]" displayFolder="" count="2" memberValueDatatype="130" unbalanced="0"/>
    <cacheHierarchy uniqueName="[Table1].[TotalRevenue]" caption="TotalRevenue" attribute="1" defaultMemberUniqueName="[Table1].[TotalRevenue].[All]" allUniqueName="[Table1].[TotalRevenue].[All]" dimensionUniqueName="[Table1]" displayFolder="" count="2"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Revenue]" caption="Sum of TotalRevenu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sSold]" caption="Sum of UnitsSold"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uja somvanshi" refreshedDate="45784.657329166665" backgroundQuery="1" createdVersion="8" refreshedVersion="8" minRefreshableVersion="3" recordCount="0" supportSubquery="1" supportAdvancedDrill="1" xr:uid="{2E920804-D9A8-45F2-9787-CBE07EA84728}">
  <cacheSource type="external" connectionId="1"/>
  <cacheFields count="3">
    <cacheField name="[Table1].[Product].[Product]" caption="Product" numFmtId="0" hierarchy="1" level="1">
      <sharedItems count="5">
        <s v="Amoxicillin"/>
        <s v="Aspirin"/>
        <s v="Atorvastatin"/>
        <s v="Losartan"/>
        <s v="Metformin"/>
      </sharedItems>
    </cacheField>
    <cacheField name="[Table1].[Region].[Region]" caption="Region" numFmtId="0" hierarchy="2" level="1">
      <sharedItems count="5">
        <s v="Central"/>
        <s v="East"/>
        <s v="North"/>
        <s v="South"/>
        <s v="West"/>
      </sharedItems>
    </cacheField>
    <cacheField name="[Measures].[Sum of TotalRevenue]" caption="Sum of TotalRevenue" numFmtId="0" hierarchy="11" level="32767"/>
  </cacheFields>
  <cacheHierarchies count="13">
    <cacheHierarchy uniqueName="[Table1].[SaleID]" caption="SaleID" attribute="1" defaultMemberUniqueName="[Table1].[SaleID].[All]" allUniqueName="[Table1].[SaleID].[All]" dimensionUniqueName="[Table1]" displayFolder="" count="0" memberValueDatatype="2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aleDate]" caption="SaleDate" attribute="1" time="1" defaultMemberUniqueName="[Table1].[SaleDate].[All]" allUniqueName="[Table1].[SaleDate].[All]" dimensionUniqueName="[Table1]" displayFolder="" count="0" memberValueDatatype="7" unbalanced="0"/>
    <cacheHierarchy uniqueName="[Table1].[UnitsSold]" caption="UnitsSold" attribute="1" defaultMemberUniqueName="[Table1].[UnitsSold].[All]" allUniqueName="[Table1].[UnitsSold].[All]" dimensionUniqueName="[Table1]" displayFolder="" count="0" memberValueDatatype="20" unbalanced="0"/>
    <cacheHierarchy uniqueName="[Table1].[UnitPrice]" caption="UnitPrice" attribute="1" defaultMemberUniqueName="[Table1].[UnitPrice].[All]" allUniqueName="[Table1].[UnitPrice].[All]" dimensionUniqueName="[Table1]" displayFolder="" count="0" memberValueDatatype="5" unbalanced="0"/>
    <cacheHierarchy uniqueName="[Table1].[Channel]" caption="Channel" attribute="1" defaultMemberUniqueName="[Table1].[Channel].[All]" allUniqueName="[Table1].[Channel].[All]" dimensionUniqueName="[Table1]" displayFolder="" count="2" memberValueDatatype="130" unbalanced="0"/>
    <cacheHierarchy uniqueName="[Table1].[TotalRevenue]" caption="TotalRevenue" attribute="1" defaultMemberUniqueName="[Table1].[TotalRevenue].[All]" allUniqueName="[Table1].[TotalRevenue].[All]" dimensionUniqueName="[Table1]" displayFolder="" count="0" memberValueDatatype="5" unbalanced="0"/>
    <cacheHierarchy uniqueName="[Table1].[Month]" caption="Month" attribute="1" defaultMemberUniqueName="[Table1].[Month].[All]" allUniqueName="[Table1].[Month].[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Revenue]" caption="Sum of TotalRevenu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UnitsSold]" caption="Sum of UnitsSold"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uja somvanshi" refreshedDate="45784.648170949076" backgroundQuery="1" createdVersion="3" refreshedVersion="8" minRefreshableVersion="3" recordCount="0" supportSubquery="1" supportAdvancedDrill="1" xr:uid="{9D72485C-4E6A-4AE2-8A74-39E071F937D4}">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Table1].[SaleID]" caption="SaleID" attribute="1" defaultMemberUniqueName="[Table1].[SaleID].[All]" allUniqueName="[Table1].[SaleID].[All]" dimensionUniqueName="[Table1]" displayFolder="" count="0" memberValueDatatype="20" unbalanced="0"/>
    <cacheHierarchy uniqueName="[Table1].[Product]" caption="Product" attribute="1" defaultMemberUniqueName="[Table1].[Product].[All]" allUniqueName="[Table1].[Product].[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aleDate]" caption="SaleDate" attribute="1" time="1" defaultMemberUniqueName="[Table1].[SaleDate].[All]" allUniqueName="[Table1].[SaleDate].[All]" dimensionUniqueName="[Table1]" displayFolder="" count="0" memberValueDatatype="7" unbalanced="0"/>
    <cacheHierarchy uniqueName="[Table1].[UnitsSold]" caption="UnitsSold" attribute="1" defaultMemberUniqueName="[Table1].[UnitsSold].[All]" allUniqueName="[Table1].[UnitsSold].[All]" dimensionUniqueName="[Table1]" displayFolder="" count="0" memberValueDatatype="20" unbalanced="0"/>
    <cacheHierarchy uniqueName="[Table1].[UnitPrice]" caption="UnitPrice" attribute="1" defaultMemberUniqueName="[Table1].[UnitPrice].[All]" allUniqueName="[Table1].[UnitPrice].[All]" dimensionUniqueName="[Table1]" displayFolder="" count="0" memberValueDatatype="5" unbalanced="0"/>
    <cacheHierarchy uniqueName="[Table1].[Channel]" caption="Channel" attribute="1" defaultMemberUniqueName="[Table1].[Channel].[All]" allUniqueName="[Table1].[Channel].[All]" dimensionUniqueName="[Table1]" displayFolder="" count="2" memberValueDatatype="130" unbalanced="0"/>
    <cacheHierarchy uniqueName="[Table1].[TotalRevenue]" caption="TotalRevenue" attribute="1" defaultMemberUniqueName="[Table1].[TotalRevenue].[All]" allUniqueName="[Table1].[TotalRevenue].[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Revenue]" caption="Sum of TotalRevenue"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2085276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055F71-8017-4CBA-94F5-E54A919D2DF6}" name="PivotTable1"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colHeaderCaption="Regions">
  <location ref="A13:G20"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Fields count="1">
    <field x="1"/>
  </colFields>
  <colItems count="6">
    <i>
      <x/>
    </i>
    <i>
      <x v="1"/>
    </i>
    <i>
      <x v="2"/>
    </i>
    <i>
      <x v="3"/>
    </i>
    <i>
      <x v="4"/>
    </i>
    <i t="grand">
      <x/>
    </i>
  </colItems>
  <dataFields count="1">
    <dataField name="TotalRevenue" fld="2" baseField="0" baseItem="0"/>
  </dataFields>
  <formats count="4">
    <format dxfId="3">
      <pivotArea collapsedLevelsAreSubtotals="1" fieldPosition="0">
        <references count="1">
          <reference field="0" count="0"/>
        </references>
      </pivotArea>
    </format>
    <format dxfId="2">
      <pivotArea dataOnly="0" labelOnly="1" fieldPosition="0">
        <references count="1">
          <reference field="0" count="0"/>
        </references>
      </pivotArea>
    </format>
    <format dxfId="1">
      <pivotArea grandRow="1" outline="0" collapsedLevelsAreSubtotals="1" fieldPosition="0"/>
    </format>
    <format dxfId="0">
      <pivotArea dataOnly="0" labelOnly="1" grandRow="1" outline="0"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s>
  <pivotHierarchies count="13">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Revenue"/>
    <pivotHierarchy dragToData="1"/>
  </pivotHierarchies>
  <pivotTableStyleInfo name="PivotStyleMedium9"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ealthcare_Sales_Data_Project_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551882-4EFF-48B2-9C7C-69C08652C9AA}" name="PivotTable4"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B12:D17"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TotalRevenue" fld="1" baseField="0" baseItem="0"/>
    <dataField name="UnitsSold" fld="2" baseField="0" baseItem="0"/>
  </dataFields>
  <formats count="12">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 chart="4" format="17" series="1">
      <pivotArea type="data" outline="0" fieldPosition="0">
        <references count="1">
          <reference field="4294967294" count="1" selected="0">
            <x v="1"/>
          </reference>
        </references>
      </pivotArea>
    </chartFormat>
    <chartFormat chart="4" format="18">
      <pivotArea type="data" outline="0" fieldPosition="0">
        <references count="2">
          <reference field="4294967294" count="1" selected="0">
            <x v="1"/>
          </reference>
          <reference field="0" count="1" selected="0">
            <x v="0"/>
          </reference>
        </references>
      </pivotArea>
    </chartFormat>
    <chartFormat chart="4" format="19">
      <pivotArea type="data" outline="0" fieldPosition="0">
        <references count="2">
          <reference field="4294967294" count="1" selected="0">
            <x v="1"/>
          </reference>
          <reference field="0" count="1" selected="0">
            <x v="1"/>
          </reference>
        </references>
      </pivotArea>
    </chartFormat>
    <chartFormat chart="4" format="20">
      <pivotArea type="data" outline="0" fieldPosition="0">
        <references count="2">
          <reference field="4294967294" count="1" selected="0">
            <x v="1"/>
          </reference>
          <reference field="0" count="1" selected="0">
            <x v="2"/>
          </reference>
        </references>
      </pivotArea>
    </chartFormat>
    <chartFormat chart="4" format="21">
      <pivotArea type="data" outline="0" fieldPosition="0">
        <references count="2">
          <reference field="4294967294" count="1" selected="0">
            <x v="1"/>
          </reference>
          <reference field="0" count="1" selected="0">
            <x v="3"/>
          </reference>
        </references>
      </pivotArea>
    </chartFormat>
  </chartFormats>
  <pivotHierarchies count="1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Revenue"/>
    <pivotHierarchy dragToData="1" caption="UnitsSold"/>
  </pivotHierarchies>
  <pivotTableStyleInfo name="PivotStyleMedium9"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ealthcare_Sales_Data_Project_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858854E-C3EC-41C2-B03D-C331B8CA1F12}" sourceName="[Table1].[Product]">
  <pivotTables>
    <pivotTable tabId="2" name="PivotTable1"/>
  </pivotTables>
  <data>
    <olap pivotCacheId="1208527698">
      <levels count="2">
        <level uniqueName="[Table1].[Product].[(All)]" sourceCaption="(All)" count="0"/>
        <level uniqueName="[Table1].[Product].[Product]" sourceCaption="Product" count="5">
          <ranges>
            <range startItem="0">
              <i n="[Table1].[Product].&amp;[Amoxicillin]" c="Amoxicillin"/>
              <i n="[Table1].[Product].&amp;[Aspirin]" c="Aspirin"/>
              <i n="[Table1].[Product].&amp;[Atorvastatin]" c="Atorvastatin"/>
              <i n="[Table1].[Product].&amp;[Losartan]" c="Losartan"/>
              <i n="[Table1].[Product].&amp;[Metformin]" c="Metformin"/>
            </range>
          </ranges>
        </level>
      </levels>
      <selections count="1">
        <selection n="[Table1].[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0EE8BA-8581-4AD6-B041-D5DBBE9A351F}" sourceName="[Table1].[Region]">
  <pivotTables>
    <pivotTable tabId="2" name="PivotTable1"/>
  </pivotTables>
  <data>
    <olap pivotCacheId="1208527698">
      <levels count="2">
        <level uniqueName="[Table1].[Region].[(All)]" sourceCaption="(All)" count="0"/>
        <level uniqueName="[Table1].[Region].[Region]" sourceCaption="Region" count="5">
          <ranges>
            <range startItem="0">
              <i n="[Table1].[Region].&amp;[Central]" c="Central"/>
              <i n="[Table1].[Region].&amp;[East]" c="East"/>
              <i n="[Table1].[Region].&amp;[North]" c="North"/>
              <i n="[Table1].[Region].&amp;[South]" c="South"/>
              <i n="[Table1].[Region].&amp;[West]" c="West"/>
            </range>
          </ranges>
        </level>
      </levels>
      <selections count="1">
        <selection n="[Table1].[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E6155C34-FEF2-4A7B-ABE5-EB293AD48556}" sourceName="[Table1].[Channel]">
  <pivotTables>
    <pivotTable tabId="2" name="PivotTable1"/>
  </pivotTables>
  <data>
    <olap pivotCacheId="1208527698">
      <levels count="2">
        <level uniqueName="[Table1].[Channel].[(All)]" sourceCaption="(All)" count="0"/>
        <level uniqueName="[Table1].[Channel].[Channel]" sourceCaption="Channel" count="3">
          <ranges>
            <range startItem="0">
              <i n="[Table1].[Channel].&amp;[Distributor]" c="Distributor"/>
              <i n="[Table1].[Channel].&amp;[Online]" c="Online"/>
              <i n="[Table1].[Channel].&amp;[Retail]" c="Retail"/>
            </range>
          </ranges>
        </level>
      </levels>
      <selections count="1">
        <selection n="[Table1].[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D3790FA-5791-4056-A55A-3972CD167275}" sourceName="[Table1].[Month]">
  <pivotTables>
    <pivotTable tabId="3" name="PivotTable4"/>
  </pivotTables>
  <data>
    <olap pivotCacheId="1208527698">
      <levels count="2">
        <level uniqueName="[Table1].[Month].[(All)]" sourceCaption="(All)" count="0"/>
        <level uniqueName="[Table1].[Month].[Month]" sourceCaption="Month" count="4">
          <ranges>
            <range startItem="0">
              <i n="[Table1].[Month].&amp;[Apr-2024]" c="Apr-2024"/>
              <i n="[Table1].[Month].&amp;[Feb-2024]" c="Feb-2024"/>
              <i n="[Table1].[Month].&amp;[Jan-2024]" c="Jan-2024"/>
              <i n="[Table1].[Month].&amp;[Mar-2024]" c="Mar-2024"/>
            </range>
          </ranges>
        </level>
      </levels>
      <selections count="1">
        <selection n="[Table1].[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E8E28B85-3803-493B-9806-41431761B2B8}" sourceName="[Table1].[Product]">
  <pivotTables>
    <pivotTable tabId="3" name="PivotTable4"/>
  </pivotTables>
  <data>
    <olap pivotCacheId="1208527698">
      <levels count="2">
        <level uniqueName="[Table1].[Product].[(All)]" sourceCaption="(All)" count="0"/>
        <level uniqueName="[Table1].[Product].[Product]" sourceCaption="Product" count="5">
          <ranges>
            <range startItem="0">
              <i n="[Table1].[Product].&amp;[Amoxicillin]" c="Amoxicillin"/>
              <i n="[Table1].[Product].&amp;[Aspirin]" c="Aspirin"/>
              <i n="[Table1].[Product].&amp;[Atorvastatin]" c="Atorvastatin"/>
              <i n="[Table1].[Product].&amp;[Losartan]" c="Losartan"/>
              <i n="[Table1].[Product].&amp;[Metformin]" c="Metformin"/>
            </range>
          </ranges>
        </level>
      </levels>
      <selections count="1">
        <selection n="[Table1].[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587DA01-7CA7-4CE7-9AEA-A8BFE65744C1}" cache="Slicer_Product" caption="Product" level="1" style="SlicerStyleDark4" rowHeight="234950"/>
  <slicer name="Region" xr10:uid="{DFDFC2C7-7CCC-4174-998C-2AC3B9EAC4EE}" cache="Slicer_Region" caption="Region" level="1" style="SlicerStyleDark4" rowHeight="234950"/>
  <slicer name="Channel" xr10:uid="{A7B09517-A7AE-4495-BE81-48418518D074}" cache="Slicer_Channel" caption="Channel" level="1"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F350A0F-D4DF-4206-81B5-7D62612105B3}" cache="Slicer_Month" caption="Month" level="1" style="SlicerStyleDark4" rowHeight="234950"/>
  <slicer name="Product 1" xr10:uid="{1AAF4D90-38B4-481A-8BDA-6C862E4DFBE7}" cache="Slicer_Product1" caption="Product" level="1"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40FE25-E07F-4540-9473-CE6D203057FB}" name="Table1" displayName="Table1" ref="A1:I1001" totalsRowShown="0" headerRowDxfId="17" headerRowBorderDxfId="19" tableBorderDxfId="20">
  <autoFilter ref="A1:I1001" xr:uid="{4140FE25-E07F-4540-9473-CE6D203057FB}"/>
  <tableColumns count="9">
    <tableColumn id="1" xr3:uid="{B5A09533-1467-464A-8D97-1FB102978719}" name="SaleID"/>
    <tableColumn id="2" xr3:uid="{1C26DE50-4B51-4223-9EEA-DDA68A1215BC}" name="Product"/>
    <tableColumn id="3" xr3:uid="{CB50518C-25F2-40B8-8B5A-1C94821B3C2E}" name="Region"/>
    <tableColumn id="4" xr3:uid="{13496585-A63C-43EE-BC9F-C88ADDB8F1C2}" name="SaleDate" dataDxfId="18"/>
    <tableColumn id="5" xr3:uid="{33D63676-9E38-4DFA-A5BE-4749F88AF52B}" name="UnitsSold"/>
    <tableColumn id="6" xr3:uid="{D0F15A27-AF3A-4E6E-8895-650850BAFA89}" name="UnitPrice"/>
    <tableColumn id="7" xr3:uid="{EF930331-705F-4318-8075-B73683BAF1B1}" name="Channel"/>
    <tableColumn id="8" xr3:uid="{A0951675-14F2-42F3-9DC3-45D956296088}" name="TotalRevenue">
      <calculatedColumnFormula>E2 * F2</calculatedColumnFormula>
    </tableColumn>
    <tableColumn id="9" xr3:uid="{2FF3FD36-083F-4EF0-912E-4C358EC088D3}" name=" Month" dataDxfId="16">
      <calculatedColumnFormula>TEXT(D2,"mmm-yyyy")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001"/>
  <sheetViews>
    <sheetView tabSelected="1" workbookViewId="0">
      <selection activeCell="L8" sqref="L8"/>
    </sheetView>
  </sheetViews>
  <sheetFormatPr defaultRowHeight="14.4" x14ac:dyDescent="0.3"/>
  <cols>
    <col min="1" max="2" width="12.6640625" customWidth="1"/>
    <col min="3" max="3" width="11.33203125" customWidth="1"/>
    <col min="4" max="4" width="20.109375" customWidth="1"/>
    <col min="5" max="5" width="14.21875" customWidth="1"/>
    <col min="6" max="6" width="12.44140625" customWidth="1"/>
    <col min="7" max="7" width="12.109375" customWidth="1"/>
    <col min="8" max="8" width="16.77734375" customWidth="1"/>
    <col min="9" max="9" width="14.77734375" customWidth="1"/>
  </cols>
  <sheetData>
    <row r="1" spans="1:9" x14ac:dyDescent="0.3">
      <c r="A1" s="2" t="s">
        <v>0</v>
      </c>
      <c r="B1" s="2" t="s">
        <v>1</v>
      </c>
      <c r="C1" s="2" t="s">
        <v>2</v>
      </c>
      <c r="D1" s="2" t="s">
        <v>3</v>
      </c>
      <c r="E1" s="2" t="s">
        <v>4</v>
      </c>
      <c r="F1" s="2" t="s">
        <v>5</v>
      </c>
      <c r="G1" s="2" t="s">
        <v>6</v>
      </c>
      <c r="H1" s="3" t="s">
        <v>20</v>
      </c>
      <c r="I1" s="3" t="s">
        <v>26</v>
      </c>
    </row>
    <row r="2" spans="1:9" x14ac:dyDescent="0.3">
      <c r="A2">
        <v>1</v>
      </c>
      <c r="B2" t="s">
        <v>7</v>
      </c>
      <c r="C2" t="s">
        <v>12</v>
      </c>
      <c r="D2" s="1">
        <v>45358</v>
      </c>
      <c r="E2">
        <v>677</v>
      </c>
      <c r="F2">
        <v>15.61</v>
      </c>
      <c r="G2" t="s">
        <v>17</v>
      </c>
      <c r="H2">
        <f>E2 * F2</f>
        <v>10567.97</v>
      </c>
      <c r="I2" t="str">
        <f t="shared" ref="I2:I65" si="0">TEXT(D2,"mmm-yyyy")</f>
        <v>Mar-2024</v>
      </c>
    </row>
    <row r="3" spans="1:9" x14ac:dyDescent="0.3">
      <c r="A3">
        <v>2</v>
      </c>
      <c r="B3" t="s">
        <v>8</v>
      </c>
      <c r="C3" t="s">
        <v>12</v>
      </c>
      <c r="D3" s="1">
        <v>45358</v>
      </c>
      <c r="E3">
        <v>730</v>
      </c>
      <c r="F3">
        <v>29.48</v>
      </c>
      <c r="G3" t="s">
        <v>18</v>
      </c>
      <c r="H3">
        <f t="shared" ref="H3:H66" si="1">E3 * F3</f>
        <v>21520.400000000001</v>
      </c>
      <c r="I3" t="str">
        <f t="shared" si="0"/>
        <v>Mar-2024</v>
      </c>
    </row>
    <row r="4" spans="1:9" x14ac:dyDescent="0.3">
      <c r="A4">
        <v>3</v>
      </c>
      <c r="B4" t="s">
        <v>8</v>
      </c>
      <c r="C4" t="s">
        <v>13</v>
      </c>
      <c r="D4" s="1">
        <v>45382</v>
      </c>
      <c r="E4">
        <v>535</v>
      </c>
      <c r="F4">
        <v>11.38</v>
      </c>
      <c r="G4" t="s">
        <v>17</v>
      </c>
      <c r="H4">
        <f t="shared" si="1"/>
        <v>6088.3</v>
      </c>
      <c r="I4" t="str">
        <f t="shared" si="0"/>
        <v>Mar-2024</v>
      </c>
    </row>
    <row r="5" spans="1:9" x14ac:dyDescent="0.3">
      <c r="A5">
        <v>4</v>
      </c>
      <c r="B5" t="s">
        <v>8</v>
      </c>
      <c r="C5" t="s">
        <v>13</v>
      </c>
      <c r="D5" s="1">
        <v>45293</v>
      </c>
      <c r="E5">
        <v>500</v>
      </c>
      <c r="F5">
        <v>25.64</v>
      </c>
      <c r="G5" t="s">
        <v>19</v>
      </c>
      <c r="H5">
        <f t="shared" si="1"/>
        <v>12820</v>
      </c>
      <c r="I5" t="str">
        <f t="shared" si="0"/>
        <v>Jan-2024</v>
      </c>
    </row>
    <row r="6" spans="1:9" x14ac:dyDescent="0.3">
      <c r="A6">
        <v>5</v>
      </c>
      <c r="B6" t="s">
        <v>8</v>
      </c>
      <c r="C6" t="s">
        <v>14</v>
      </c>
      <c r="D6" s="1">
        <v>45342</v>
      </c>
      <c r="E6">
        <v>304</v>
      </c>
      <c r="F6">
        <v>7.59</v>
      </c>
      <c r="G6" t="s">
        <v>19</v>
      </c>
      <c r="H6">
        <f t="shared" si="1"/>
        <v>2307.36</v>
      </c>
      <c r="I6" t="str">
        <f t="shared" si="0"/>
        <v>Feb-2024</v>
      </c>
    </row>
    <row r="7" spans="1:9" x14ac:dyDescent="0.3">
      <c r="A7">
        <v>6</v>
      </c>
      <c r="B7" t="s">
        <v>9</v>
      </c>
      <c r="C7" t="s">
        <v>12</v>
      </c>
      <c r="D7" s="1">
        <v>45368</v>
      </c>
      <c r="E7">
        <v>495</v>
      </c>
      <c r="F7">
        <v>33.700000000000003</v>
      </c>
      <c r="G7" t="s">
        <v>17</v>
      </c>
      <c r="H7">
        <f t="shared" si="1"/>
        <v>16681.5</v>
      </c>
      <c r="I7" t="str">
        <f t="shared" si="0"/>
        <v>Mar-2024</v>
      </c>
    </row>
    <row r="8" spans="1:9" x14ac:dyDescent="0.3">
      <c r="A8">
        <v>7</v>
      </c>
      <c r="B8" t="s">
        <v>10</v>
      </c>
      <c r="C8" t="s">
        <v>13</v>
      </c>
      <c r="D8" s="1">
        <v>45356</v>
      </c>
      <c r="E8">
        <v>142</v>
      </c>
      <c r="F8">
        <v>41.36</v>
      </c>
      <c r="G8" t="s">
        <v>19</v>
      </c>
      <c r="H8">
        <f t="shared" si="1"/>
        <v>5873.12</v>
      </c>
      <c r="I8" t="str">
        <f t="shared" si="0"/>
        <v>Mar-2024</v>
      </c>
    </row>
    <row r="9" spans="1:9" x14ac:dyDescent="0.3">
      <c r="A9">
        <v>8</v>
      </c>
      <c r="B9" t="s">
        <v>10</v>
      </c>
      <c r="C9" t="s">
        <v>12</v>
      </c>
      <c r="D9" s="1">
        <v>45308</v>
      </c>
      <c r="E9">
        <v>326</v>
      </c>
      <c r="F9">
        <v>8.0399999999999991</v>
      </c>
      <c r="G9" t="s">
        <v>19</v>
      </c>
      <c r="H9">
        <f t="shared" si="1"/>
        <v>2621.0399999999995</v>
      </c>
      <c r="I9" t="str">
        <f t="shared" si="0"/>
        <v>Jan-2024</v>
      </c>
    </row>
    <row r="10" spans="1:9" x14ac:dyDescent="0.3">
      <c r="A10">
        <v>9</v>
      </c>
      <c r="B10" t="s">
        <v>7</v>
      </c>
      <c r="C10" t="s">
        <v>13</v>
      </c>
      <c r="D10" s="1">
        <v>45339</v>
      </c>
      <c r="E10">
        <v>169</v>
      </c>
      <c r="F10">
        <v>18.829999999999998</v>
      </c>
      <c r="G10" t="s">
        <v>18</v>
      </c>
      <c r="H10">
        <f t="shared" si="1"/>
        <v>3182.2699999999995</v>
      </c>
      <c r="I10" t="str">
        <f t="shared" si="0"/>
        <v>Feb-2024</v>
      </c>
    </row>
    <row r="11" spans="1:9" x14ac:dyDescent="0.3">
      <c r="A11">
        <v>10</v>
      </c>
      <c r="B11" t="s">
        <v>7</v>
      </c>
      <c r="C11" t="s">
        <v>15</v>
      </c>
      <c r="D11" s="1">
        <v>45322</v>
      </c>
      <c r="E11">
        <v>916</v>
      </c>
      <c r="F11">
        <v>46.24</v>
      </c>
      <c r="G11" t="s">
        <v>18</v>
      </c>
      <c r="H11">
        <f t="shared" si="1"/>
        <v>42355.840000000004</v>
      </c>
      <c r="I11" t="str">
        <f t="shared" si="0"/>
        <v>Jan-2024</v>
      </c>
    </row>
    <row r="12" spans="1:9" x14ac:dyDescent="0.3">
      <c r="A12">
        <v>11</v>
      </c>
      <c r="B12" t="s">
        <v>11</v>
      </c>
      <c r="C12" t="s">
        <v>16</v>
      </c>
      <c r="D12" s="1">
        <v>45360</v>
      </c>
      <c r="E12">
        <v>362</v>
      </c>
      <c r="F12">
        <v>24.18</v>
      </c>
      <c r="G12" t="s">
        <v>18</v>
      </c>
      <c r="H12">
        <f t="shared" si="1"/>
        <v>8753.16</v>
      </c>
      <c r="I12" t="str">
        <f t="shared" si="0"/>
        <v>Mar-2024</v>
      </c>
    </row>
    <row r="13" spans="1:9" x14ac:dyDescent="0.3">
      <c r="A13">
        <v>12</v>
      </c>
      <c r="B13" t="s">
        <v>9</v>
      </c>
      <c r="C13" t="s">
        <v>13</v>
      </c>
      <c r="D13" s="1">
        <v>45347</v>
      </c>
      <c r="E13">
        <v>633</v>
      </c>
      <c r="F13">
        <v>7.29</v>
      </c>
      <c r="G13" t="s">
        <v>19</v>
      </c>
      <c r="H13">
        <f t="shared" si="1"/>
        <v>4614.57</v>
      </c>
      <c r="I13" t="str">
        <f t="shared" si="0"/>
        <v>Feb-2024</v>
      </c>
    </row>
    <row r="14" spans="1:9" x14ac:dyDescent="0.3">
      <c r="A14">
        <v>13</v>
      </c>
      <c r="B14" t="s">
        <v>8</v>
      </c>
      <c r="C14" t="s">
        <v>14</v>
      </c>
      <c r="D14" s="1">
        <v>45377</v>
      </c>
      <c r="E14">
        <v>423</v>
      </c>
      <c r="F14">
        <v>7.8</v>
      </c>
      <c r="G14" t="s">
        <v>19</v>
      </c>
      <c r="H14">
        <f t="shared" si="1"/>
        <v>3299.4</v>
      </c>
      <c r="I14" t="str">
        <f t="shared" si="0"/>
        <v>Mar-2024</v>
      </c>
    </row>
    <row r="15" spans="1:9" x14ac:dyDescent="0.3">
      <c r="A15">
        <v>14</v>
      </c>
      <c r="B15" t="s">
        <v>9</v>
      </c>
      <c r="C15" t="s">
        <v>14</v>
      </c>
      <c r="D15" s="1">
        <v>45359</v>
      </c>
      <c r="E15">
        <v>954</v>
      </c>
      <c r="F15">
        <v>29.66</v>
      </c>
      <c r="G15" t="s">
        <v>18</v>
      </c>
      <c r="H15">
        <f t="shared" si="1"/>
        <v>28295.64</v>
      </c>
      <c r="I15" t="str">
        <f t="shared" si="0"/>
        <v>Mar-2024</v>
      </c>
    </row>
    <row r="16" spans="1:9" x14ac:dyDescent="0.3">
      <c r="A16">
        <v>15</v>
      </c>
      <c r="B16" t="s">
        <v>7</v>
      </c>
      <c r="C16" t="s">
        <v>15</v>
      </c>
      <c r="D16" s="1">
        <v>45410</v>
      </c>
      <c r="E16">
        <v>273</v>
      </c>
      <c r="F16">
        <v>8.85</v>
      </c>
      <c r="G16" t="s">
        <v>19</v>
      </c>
      <c r="H16">
        <f t="shared" si="1"/>
        <v>2416.0499999999997</v>
      </c>
      <c r="I16" t="str">
        <f t="shared" si="0"/>
        <v>Apr-2024</v>
      </c>
    </row>
    <row r="17" spans="1:9" x14ac:dyDescent="0.3">
      <c r="A17">
        <v>16</v>
      </c>
      <c r="B17" t="s">
        <v>9</v>
      </c>
      <c r="C17" t="s">
        <v>13</v>
      </c>
      <c r="D17" s="1">
        <v>45327</v>
      </c>
      <c r="E17">
        <v>985</v>
      </c>
      <c r="F17">
        <v>12.07</v>
      </c>
      <c r="G17" t="s">
        <v>19</v>
      </c>
      <c r="H17">
        <f t="shared" si="1"/>
        <v>11888.95</v>
      </c>
      <c r="I17" t="str">
        <f t="shared" si="0"/>
        <v>Feb-2024</v>
      </c>
    </row>
    <row r="18" spans="1:9" x14ac:dyDescent="0.3">
      <c r="A18">
        <v>17</v>
      </c>
      <c r="B18" t="s">
        <v>11</v>
      </c>
      <c r="C18" t="s">
        <v>16</v>
      </c>
      <c r="D18" s="1">
        <v>45344</v>
      </c>
      <c r="E18">
        <v>790</v>
      </c>
      <c r="F18">
        <v>34.340000000000003</v>
      </c>
      <c r="G18" t="s">
        <v>19</v>
      </c>
      <c r="H18">
        <f t="shared" si="1"/>
        <v>27128.600000000002</v>
      </c>
      <c r="I18" t="str">
        <f t="shared" si="0"/>
        <v>Feb-2024</v>
      </c>
    </row>
    <row r="19" spans="1:9" x14ac:dyDescent="0.3">
      <c r="A19">
        <v>18</v>
      </c>
      <c r="B19" t="s">
        <v>9</v>
      </c>
      <c r="C19" t="s">
        <v>12</v>
      </c>
      <c r="D19" s="1">
        <v>45339</v>
      </c>
      <c r="E19">
        <v>850</v>
      </c>
      <c r="F19">
        <v>44.48</v>
      </c>
      <c r="G19" t="s">
        <v>18</v>
      </c>
      <c r="H19">
        <f t="shared" si="1"/>
        <v>37808</v>
      </c>
      <c r="I19" t="str">
        <f t="shared" si="0"/>
        <v>Feb-2024</v>
      </c>
    </row>
    <row r="20" spans="1:9" x14ac:dyDescent="0.3">
      <c r="A20">
        <v>19</v>
      </c>
      <c r="B20" t="s">
        <v>11</v>
      </c>
      <c r="C20" t="s">
        <v>13</v>
      </c>
      <c r="D20" s="1">
        <v>45373</v>
      </c>
      <c r="E20">
        <v>587</v>
      </c>
      <c r="F20">
        <v>36.18</v>
      </c>
      <c r="G20" t="s">
        <v>17</v>
      </c>
      <c r="H20">
        <f t="shared" si="1"/>
        <v>21237.66</v>
      </c>
      <c r="I20" t="str">
        <f t="shared" si="0"/>
        <v>Mar-2024</v>
      </c>
    </row>
    <row r="21" spans="1:9" x14ac:dyDescent="0.3">
      <c r="A21">
        <v>20</v>
      </c>
      <c r="B21" t="s">
        <v>9</v>
      </c>
      <c r="C21" t="s">
        <v>15</v>
      </c>
      <c r="D21" s="1">
        <v>45347</v>
      </c>
      <c r="E21">
        <v>310</v>
      </c>
      <c r="F21">
        <v>40.44</v>
      </c>
      <c r="G21" t="s">
        <v>18</v>
      </c>
      <c r="H21">
        <f t="shared" si="1"/>
        <v>12536.4</v>
      </c>
      <c r="I21" t="str">
        <f t="shared" si="0"/>
        <v>Feb-2024</v>
      </c>
    </row>
    <row r="22" spans="1:9" x14ac:dyDescent="0.3">
      <c r="A22">
        <v>21</v>
      </c>
      <c r="B22" t="s">
        <v>8</v>
      </c>
      <c r="C22" t="s">
        <v>13</v>
      </c>
      <c r="D22" s="1">
        <v>45318</v>
      </c>
      <c r="E22">
        <v>500</v>
      </c>
      <c r="F22">
        <v>43.11</v>
      </c>
      <c r="G22" t="s">
        <v>17</v>
      </c>
      <c r="H22">
        <f t="shared" si="1"/>
        <v>21555</v>
      </c>
      <c r="I22" t="str">
        <f t="shared" si="0"/>
        <v>Jan-2024</v>
      </c>
    </row>
    <row r="23" spans="1:9" x14ac:dyDescent="0.3">
      <c r="A23">
        <v>22</v>
      </c>
      <c r="B23" t="s">
        <v>9</v>
      </c>
      <c r="C23" t="s">
        <v>14</v>
      </c>
      <c r="D23" s="1">
        <v>45382</v>
      </c>
      <c r="E23">
        <v>362</v>
      </c>
      <c r="F23">
        <v>32.22</v>
      </c>
      <c r="G23" t="s">
        <v>18</v>
      </c>
      <c r="H23">
        <f t="shared" si="1"/>
        <v>11663.64</v>
      </c>
      <c r="I23" t="str">
        <f t="shared" si="0"/>
        <v>Mar-2024</v>
      </c>
    </row>
    <row r="24" spans="1:9" x14ac:dyDescent="0.3">
      <c r="A24">
        <v>23</v>
      </c>
      <c r="B24" t="s">
        <v>7</v>
      </c>
      <c r="C24" t="s">
        <v>16</v>
      </c>
      <c r="D24" s="1">
        <v>45358</v>
      </c>
      <c r="E24">
        <v>488</v>
      </c>
      <c r="F24">
        <v>38.22</v>
      </c>
      <c r="G24" t="s">
        <v>18</v>
      </c>
      <c r="H24">
        <f t="shared" si="1"/>
        <v>18651.36</v>
      </c>
      <c r="I24" t="str">
        <f t="shared" si="0"/>
        <v>Mar-2024</v>
      </c>
    </row>
    <row r="25" spans="1:9" x14ac:dyDescent="0.3">
      <c r="A25">
        <v>24</v>
      </c>
      <c r="B25" t="s">
        <v>8</v>
      </c>
      <c r="C25" t="s">
        <v>12</v>
      </c>
      <c r="D25" s="1">
        <v>45300</v>
      </c>
      <c r="E25">
        <v>258</v>
      </c>
      <c r="F25">
        <v>48.5</v>
      </c>
      <c r="G25" t="s">
        <v>18</v>
      </c>
      <c r="H25">
        <f t="shared" si="1"/>
        <v>12513</v>
      </c>
      <c r="I25" t="str">
        <f t="shared" si="0"/>
        <v>Jan-2024</v>
      </c>
    </row>
    <row r="26" spans="1:9" x14ac:dyDescent="0.3">
      <c r="A26">
        <v>25</v>
      </c>
      <c r="B26" t="s">
        <v>10</v>
      </c>
      <c r="C26" t="s">
        <v>12</v>
      </c>
      <c r="D26" s="1">
        <v>45308</v>
      </c>
      <c r="E26">
        <v>277</v>
      </c>
      <c r="F26">
        <v>12.49</v>
      </c>
      <c r="G26" t="s">
        <v>17</v>
      </c>
      <c r="H26">
        <f t="shared" si="1"/>
        <v>3459.73</v>
      </c>
      <c r="I26" t="str">
        <f t="shared" si="0"/>
        <v>Jan-2024</v>
      </c>
    </row>
    <row r="27" spans="1:9" x14ac:dyDescent="0.3">
      <c r="A27">
        <v>26</v>
      </c>
      <c r="B27" t="s">
        <v>7</v>
      </c>
      <c r="C27" t="s">
        <v>12</v>
      </c>
      <c r="D27" s="1">
        <v>45344</v>
      </c>
      <c r="E27">
        <v>894</v>
      </c>
      <c r="F27">
        <v>6.73</v>
      </c>
      <c r="G27" t="s">
        <v>19</v>
      </c>
      <c r="H27">
        <f t="shared" si="1"/>
        <v>6016.6200000000008</v>
      </c>
      <c r="I27" t="str">
        <f t="shared" si="0"/>
        <v>Feb-2024</v>
      </c>
    </row>
    <row r="28" spans="1:9" x14ac:dyDescent="0.3">
      <c r="A28">
        <v>27</v>
      </c>
      <c r="B28" t="s">
        <v>10</v>
      </c>
      <c r="C28" t="s">
        <v>16</v>
      </c>
      <c r="D28" s="1">
        <v>45319</v>
      </c>
      <c r="E28">
        <v>103</v>
      </c>
      <c r="F28">
        <v>48.64</v>
      </c>
      <c r="G28" t="s">
        <v>19</v>
      </c>
      <c r="H28">
        <f t="shared" si="1"/>
        <v>5009.92</v>
      </c>
      <c r="I28" t="str">
        <f t="shared" si="0"/>
        <v>Jan-2024</v>
      </c>
    </row>
    <row r="29" spans="1:9" x14ac:dyDescent="0.3">
      <c r="A29">
        <v>28</v>
      </c>
      <c r="B29" t="s">
        <v>10</v>
      </c>
      <c r="C29" t="s">
        <v>12</v>
      </c>
      <c r="D29" s="1">
        <v>45381</v>
      </c>
      <c r="E29">
        <v>929</v>
      </c>
      <c r="F29">
        <v>25.5</v>
      </c>
      <c r="G29" t="s">
        <v>19</v>
      </c>
      <c r="H29">
        <f t="shared" si="1"/>
        <v>23689.5</v>
      </c>
      <c r="I29" t="str">
        <f t="shared" si="0"/>
        <v>Mar-2024</v>
      </c>
    </row>
    <row r="30" spans="1:9" x14ac:dyDescent="0.3">
      <c r="A30">
        <v>29</v>
      </c>
      <c r="B30" t="s">
        <v>8</v>
      </c>
      <c r="C30" t="s">
        <v>15</v>
      </c>
      <c r="D30" s="1">
        <v>45356</v>
      </c>
      <c r="E30">
        <v>159</v>
      </c>
      <c r="F30">
        <v>22.09</v>
      </c>
      <c r="G30" t="s">
        <v>19</v>
      </c>
      <c r="H30">
        <f t="shared" si="1"/>
        <v>3512.31</v>
      </c>
      <c r="I30" t="str">
        <f t="shared" si="0"/>
        <v>Mar-2024</v>
      </c>
    </row>
    <row r="31" spans="1:9" x14ac:dyDescent="0.3">
      <c r="A31">
        <v>30</v>
      </c>
      <c r="B31" t="s">
        <v>10</v>
      </c>
      <c r="C31" t="s">
        <v>15</v>
      </c>
      <c r="D31" s="1">
        <v>45317</v>
      </c>
      <c r="E31">
        <v>594</v>
      </c>
      <c r="F31">
        <v>29.53</v>
      </c>
      <c r="G31" t="s">
        <v>17</v>
      </c>
      <c r="H31">
        <f t="shared" si="1"/>
        <v>17540.82</v>
      </c>
      <c r="I31" t="str">
        <f t="shared" si="0"/>
        <v>Jan-2024</v>
      </c>
    </row>
    <row r="32" spans="1:9" x14ac:dyDescent="0.3">
      <c r="A32">
        <v>31</v>
      </c>
      <c r="B32" t="s">
        <v>11</v>
      </c>
      <c r="C32" t="s">
        <v>14</v>
      </c>
      <c r="D32" s="1">
        <v>45365</v>
      </c>
      <c r="E32">
        <v>840</v>
      </c>
      <c r="F32">
        <v>22.32</v>
      </c>
      <c r="G32" t="s">
        <v>19</v>
      </c>
      <c r="H32">
        <f t="shared" si="1"/>
        <v>18748.8</v>
      </c>
      <c r="I32" t="str">
        <f t="shared" si="0"/>
        <v>Mar-2024</v>
      </c>
    </row>
    <row r="33" spans="1:9" x14ac:dyDescent="0.3">
      <c r="A33">
        <v>32</v>
      </c>
      <c r="B33" t="s">
        <v>11</v>
      </c>
      <c r="C33" t="s">
        <v>13</v>
      </c>
      <c r="D33" s="1">
        <v>45396</v>
      </c>
      <c r="E33">
        <v>556</v>
      </c>
      <c r="F33">
        <v>15.15</v>
      </c>
      <c r="G33" t="s">
        <v>17</v>
      </c>
      <c r="H33">
        <f t="shared" si="1"/>
        <v>8423.4</v>
      </c>
      <c r="I33" t="str">
        <f t="shared" si="0"/>
        <v>Apr-2024</v>
      </c>
    </row>
    <row r="34" spans="1:9" x14ac:dyDescent="0.3">
      <c r="A34">
        <v>33</v>
      </c>
      <c r="B34" t="s">
        <v>7</v>
      </c>
      <c r="C34" t="s">
        <v>14</v>
      </c>
      <c r="D34" s="1">
        <v>45332</v>
      </c>
      <c r="E34">
        <v>375</v>
      </c>
      <c r="F34">
        <v>11.4</v>
      </c>
      <c r="G34" t="s">
        <v>17</v>
      </c>
      <c r="H34">
        <f t="shared" si="1"/>
        <v>4275</v>
      </c>
      <c r="I34" t="str">
        <f t="shared" si="0"/>
        <v>Feb-2024</v>
      </c>
    </row>
    <row r="35" spans="1:9" x14ac:dyDescent="0.3">
      <c r="A35">
        <v>34</v>
      </c>
      <c r="B35" t="s">
        <v>11</v>
      </c>
      <c r="C35" t="s">
        <v>15</v>
      </c>
      <c r="D35" s="1">
        <v>45306</v>
      </c>
      <c r="E35">
        <v>157</v>
      </c>
      <c r="F35">
        <v>45.69</v>
      </c>
      <c r="G35" t="s">
        <v>18</v>
      </c>
      <c r="H35">
        <f t="shared" si="1"/>
        <v>7173.33</v>
      </c>
      <c r="I35" t="str">
        <f t="shared" si="0"/>
        <v>Jan-2024</v>
      </c>
    </row>
    <row r="36" spans="1:9" x14ac:dyDescent="0.3">
      <c r="A36">
        <v>35</v>
      </c>
      <c r="B36" t="s">
        <v>11</v>
      </c>
      <c r="C36" t="s">
        <v>16</v>
      </c>
      <c r="D36" s="1">
        <v>45355</v>
      </c>
      <c r="E36">
        <v>379</v>
      </c>
      <c r="F36">
        <v>37.39</v>
      </c>
      <c r="G36" t="s">
        <v>17</v>
      </c>
      <c r="H36">
        <f t="shared" si="1"/>
        <v>14170.81</v>
      </c>
      <c r="I36" t="str">
        <f t="shared" si="0"/>
        <v>Mar-2024</v>
      </c>
    </row>
    <row r="37" spans="1:9" x14ac:dyDescent="0.3">
      <c r="A37">
        <v>36</v>
      </c>
      <c r="B37" t="s">
        <v>9</v>
      </c>
      <c r="C37" t="s">
        <v>13</v>
      </c>
      <c r="D37" s="1">
        <v>45294</v>
      </c>
      <c r="E37">
        <v>691</v>
      </c>
      <c r="F37">
        <v>13.05</v>
      </c>
      <c r="G37" t="s">
        <v>19</v>
      </c>
      <c r="H37">
        <f t="shared" si="1"/>
        <v>9017.5500000000011</v>
      </c>
      <c r="I37" t="str">
        <f t="shared" si="0"/>
        <v>Jan-2024</v>
      </c>
    </row>
    <row r="38" spans="1:9" x14ac:dyDescent="0.3">
      <c r="A38">
        <v>37</v>
      </c>
      <c r="B38" t="s">
        <v>7</v>
      </c>
      <c r="C38" t="s">
        <v>12</v>
      </c>
      <c r="D38" s="1">
        <v>45402</v>
      </c>
      <c r="E38">
        <v>773</v>
      </c>
      <c r="F38">
        <v>36.869999999999997</v>
      </c>
      <c r="G38" t="s">
        <v>18</v>
      </c>
      <c r="H38">
        <f t="shared" si="1"/>
        <v>28500.51</v>
      </c>
      <c r="I38" t="str">
        <f t="shared" si="0"/>
        <v>Apr-2024</v>
      </c>
    </row>
    <row r="39" spans="1:9" x14ac:dyDescent="0.3">
      <c r="A39">
        <v>38</v>
      </c>
      <c r="B39" t="s">
        <v>9</v>
      </c>
      <c r="C39" t="s">
        <v>13</v>
      </c>
      <c r="D39" s="1">
        <v>45325</v>
      </c>
      <c r="E39">
        <v>537</v>
      </c>
      <c r="F39">
        <v>43.55</v>
      </c>
      <c r="G39" t="s">
        <v>18</v>
      </c>
      <c r="H39">
        <f t="shared" si="1"/>
        <v>23386.35</v>
      </c>
      <c r="I39" t="str">
        <f t="shared" si="0"/>
        <v>Feb-2024</v>
      </c>
    </row>
    <row r="40" spans="1:9" x14ac:dyDescent="0.3">
      <c r="A40">
        <v>39</v>
      </c>
      <c r="B40" t="s">
        <v>10</v>
      </c>
      <c r="C40" t="s">
        <v>16</v>
      </c>
      <c r="D40" s="1">
        <v>45336</v>
      </c>
      <c r="E40">
        <v>933</v>
      </c>
      <c r="F40">
        <v>27.09</v>
      </c>
      <c r="G40" t="s">
        <v>19</v>
      </c>
      <c r="H40">
        <f t="shared" si="1"/>
        <v>25274.97</v>
      </c>
      <c r="I40" t="str">
        <f t="shared" si="0"/>
        <v>Feb-2024</v>
      </c>
    </row>
    <row r="41" spans="1:9" x14ac:dyDescent="0.3">
      <c r="A41">
        <v>40</v>
      </c>
      <c r="B41" t="s">
        <v>11</v>
      </c>
      <c r="C41" t="s">
        <v>15</v>
      </c>
      <c r="D41" s="1">
        <v>45325</v>
      </c>
      <c r="E41">
        <v>508</v>
      </c>
      <c r="F41">
        <v>29.79</v>
      </c>
      <c r="G41" t="s">
        <v>18</v>
      </c>
      <c r="H41">
        <f t="shared" si="1"/>
        <v>15133.32</v>
      </c>
      <c r="I41" t="str">
        <f t="shared" si="0"/>
        <v>Feb-2024</v>
      </c>
    </row>
    <row r="42" spans="1:9" x14ac:dyDescent="0.3">
      <c r="A42">
        <v>41</v>
      </c>
      <c r="B42" t="s">
        <v>10</v>
      </c>
      <c r="C42" t="s">
        <v>13</v>
      </c>
      <c r="D42" s="1">
        <v>45388</v>
      </c>
      <c r="E42">
        <v>756</v>
      </c>
      <c r="F42">
        <v>31.69</v>
      </c>
      <c r="G42" t="s">
        <v>19</v>
      </c>
      <c r="H42">
        <f t="shared" si="1"/>
        <v>23957.64</v>
      </c>
      <c r="I42" t="str">
        <f t="shared" si="0"/>
        <v>Apr-2024</v>
      </c>
    </row>
    <row r="43" spans="1:9" x14ac:dyDescent="0.3">
      <c r="A43">
        <v>42</v>
      </c>
      <c r="B43" t="s">
        <v>9</v>
      </c>
      <c r="C43" t="s">
        <v>15</v>
      </c>
      <c r="D43" s="1">
        <v>45332</v>
      </c>
      <c r="E43">
        <v>671</v>
      </c>
      <c r="F43">
        <v>22.17</v>
      </c>
      <c r="G43" t="s">
        <v>18</v>
      </c>
      <c r="H43">
        <f t="shared" si="1"/>
        <v>14876.070000000002</v>
      </c>
      <c r="I43" t="str">
        <f t="shared" si="0"/>
        <v>Feb-2024</v>
      </c>
    </row>
    <row r="44" spans="1:9" x14ac:dyDescent="0.3">
      <c r="A44">
        <v>43</v>
      </c>
      <c r="B44" t="s">
        <v>7</v>
      </c>
      <c r="C44" t="s">
        <v>12</v>
      </c>
      <c r="D44" s="1">
        <v>45326</v>
      </c>
      <c r="E44">
        <v>891</v>
      </c>
      <c r="F44">
        <v>24.09</v>
      </c>
      <c r="G44" t="s">
        <v>19</v>
      </c>
      <c r="H44">
        <f t="shared" si="1"/>
        <v>21464.19</v>
      </c>
      <c r="I44" t="str">
        <f t="shared" si="0"/>
        <v>Feb-2024</v>
      </c>
    </row>
    <row r="45" spans="1:9" x14ac:dyDescent="0.3">
      <c r="A45">
        <v>44</v>
      </c>
      <c r="B45" t="s">
        <v>7</v>
      </c>
      <c r="C45" t="s">
        <v>12</v>
      </c>
      <c r="D45" s="1">
        <v>45302</v>
      </c>
      <c r="E45">
        <v>877</v>
      </c>
      <c r="F45">
        <v>35.659999999999997</v>
      </c>
      <c r="G45" t="s">
        <v>19</v>
      </c>
      <c r="H45">
        <f t="shared" si="1"/>
        <v>31273.819999999996</v>
      </c>
      <c r="I45" t="str">
        <f t="shared" si="0"/>
        <v>Jan-2024</v>
      </c>
    </row>
    <row r="46" spans="1:9" x14ac:dyDescent="0.3">
      <c r="A46">
        <v>45</v>
      </c>
      <c r="B46" t="s">
        <v>7</v>
      </c>
      <c r="C46" t="s">
        <v>13</v>
      </c>
      <c r="D46" s="1">
        <v>45314</v>
      </c>
      <c r="E46">
        <v>437</v>
      </c>
      <c r="F46">
        <v>16.03</v>
      </c>
      <c r="G46" t="s">
        <v>18</v>
      </c>
      <c r="H46">
        <f t="shared" si="1"/>
        <v>7005.1100000000006</v>
      </c>
      <c r="I46" t="str">
        <f t="shared" si="0"/>
        <v>Jan-2024</v>
      </c>
    </row>
    <row r="47" spans="1:9" x14ac:dyDescent="0.3">
      <c r="A47">
        <v>46</v>
      </c>
      <c r="B47" t="s">
        <v>8</v>
      </c>
      <c r="C47" t="s">
        <v>14</v>
      </c>
      <c r="D47" s="1">
        <v>45352</v>
      </c>
      <c r="E47">
        <v>533</v>
      </c>
      <c r="F47">
        <v>44.56</v>
      </c>
      <c r="G47" t="s">
        <v>19</v>
      </c>
      <c r="H47">
        <f t="shared" si="1"/>
        <v>23750.48</v>
      </c>
      <c r="I47" t="str">
        <f t="shared" si="0"/>
        <v>Mar-2024</v>
      </c>
    </row>
    <row r="48" spans="1:9" x14ac:dyDescent="0.3">
      <c r="A48">
        <v>47</v>
      </c>
      <c r="B48" t="s">
        <v>10</v>
      </c>
      <c r="C48" t="s">
        <v>13</v>
      </c>
      <c r="D48" s="1">
        <v>45400</v>
      </c>
      <c r="E48">
        <v>315</v>
      </c>
      <c r="F48">
        <v>8.5299999999999994</v>
      </c>
      <c r="G48" t="s">
        <v>17</v>
      </c>
      <c r="H48">
        <f t="shared" si="1"/>
        <v>2686.95</v>
      </c>
      <c r="I48" t="str">
        <f t="shared" si="0"/>
        <v>Apr-2024</v>
      </c>
    </row>
    <row r="49" spans="1:9" x14ac:dyDescent="0.3">
      <c r="A49">
        <v>48</v>
      </c>
      <c r="B49" t="s">
        <v>9</v>
      </c>
      <c r="C49" t="s">
        <v>14</v>
      </c>
      <c r="D49" s="1">
        <v>45410</v>
      </c>
      <c r="E49">
        <v>442</v>
      </c>
      <c r="F49">
        <v>15.48</v>
      </c>
      <c r="G49" t="s">
        <v>17</v>
      </c>
      <c r="H49">
        <f t="shared" si="1"/>
        <v>6842.16</v>
      </c>
      <c r="I49" t="str">
        <f t="shared" si="0"/>
        <v>Apr-2024</v>
      </c>
    </row>
    <row r="50" spans="1:9" x14ac:dyDescent="0.3">
      <c r="A50">
        <v>49</v>
      </c>
      <c r="B50" t="s">
        <v>11</v>
      </c>
      <c r="C50" t="s">
        <v>14</v>
      </c>
      <c r="D50" s="1">
        <v>45342</v>
      </c>
      <c r="E50">
        <v>393</v>
      </c>
      <c r="F50">
        <v>32.409999999999997</v>
      </c>
      <c r="G50" t="s">
        <v>18</v>
      </c>
      <c r="H50">
        <f t="shared" si="1"/>
        <v>12737.13</v>
      </c>
      <c r="I50" t="str">
        <f t="shared" si="0"/>
        <v>Feb-2024</v>
      </c>
    </row>
    <row r="51" spans="1:9" x14ac:dyDescent="0.3">
      <c r="A51">
        <v>50</v>
      </c>
      <c r="B51" t="s">
        <v>7</v>
      </c>
      <c r="C51" t="s">
        <v>14</v>
      </c>
      <c r="D51" s="1">
        <v>45293</v>
      </c>
      <c r="E51">
        <v>947</v>
      </c>
      <c r="F51">
        <v>36.340000000000003</v>
      </c>
      <c r="G51" t="s">
        <v>19</v>
      </c>
      <c r="H51">
        <f t="shared" si="1"/>
        <v>34413.980000000003</v>
      </c>
      <c r="I51" t="str">
        <f t="shared" si="0"/>
        <v>Jan-2024</v>
      </c>
    </row>
    <row r="52" spans="1:9" x14ac:dyDescent="0.3">
      <c r="A52">
        <v>51</v>
      </c>
      <c r="B52" t="s">
        <v>8</v>
      </c>
      <c r="C52" t="s">
        <v>12</v>
      </c>
      <c r="D52" s="1">
        <v>45373</v>
      </c>
      <c r="E52">
        <v>525</v>
      </c>
      <c r="F52">
        <v>26.68</v>
      </c>
      <c r="G52" t="s">
        <v>19</v>
      </c>
      <c r="H52">
        <f t="shared" si="1"/>
        <v>14007</v>
      </c>
      <c r="I52" t="str">
        <f t="shared" si="0"/>
        <v>Mar-2024</v>
      </c>
    </row>
    <row r="53" spans="1:9" x14ac:dyDescent="0.3">
      <c r="A53">
        <v>52</v>
      </c>
      <c r="B53" t="s">
        <v>8</v>
      </c>
      <c r="C53" t="s">
        <v>13</v>
      </c>
      <c r="D53" s="1">
        <v>45337</v>
      </c>
      <c r="E53">
        <v>278</v>
      </c>
      <c r="F53">
        <v>20.66</v>
      </c>
      <c r="G53" t="s">
        <v>19</v>
      </c>
      <c r="H53">
        <f t="shared" si="1"/>
        <v>5743.4800000000005</v>
      </c>
      <c r="I53" t="str">
        <f t="shared" si="0"/>
        <v>Feb-2024</v>
      </c>
    </row>
    <row r="54" spans="1:9" x14ac:dyDescent="0.3">
      <c r="A54">
        <v>53</v>
      </c>
      <c r="B54" t="s">
        <v>10</v>
      </c>
      <c r="C54" t="s">
        <v>13</v>
      </c>
      <c r="D54" s="1">
        <v>45348</v>
      </c>
      <c r="E54">
        <v>345</v>
      </c>
      <c r="F54">
        <v>35.770000000000003</v>
      </c>
      <c r="G54" t="s">
        <v>17</v>
      </c>
      <c r="H54">
        <f t="shared" si="1"/>
        <v>12340.650000000001</v>
      </c>
      <c r="I54" t="str">
        <f t="shared" si="0"/>
        <v>Feb-2024</v>
      </c>
    </row>
    <row r="55" spans="1:9" x14ac:dyDescent="0.3">
      <c r="A55">
        <v>54</v>
      </c>
      <c r="B55" t="s">
        <v>7</v>
      </c>
      <c r="C55" t="s">
        <v>14</v>
      </c>
      <c r="D55" s="1">
        <v>45384</v>
      </c>
      <c r="E55">
        <v>811</v>
      </c>
      <c r="F55">
        <v>37.479999999999997</v>
      </c>
      <c r="G55" t="s">
        <v>18</v>
      </c>
      <c r="H55">
        <f t="shared" si="1"/>
        <v>30396.28</v>
      </c>
      <c r="I55" t="str">
        <f t="shared" si="0"/>
        <v>Apr-2024</v>
      </c>
    </row>
    <row r="56" spans="1:9" x14ac:dyDescent="0.3">
      <c r="A56">
        <v>55</v>
      </c>
      <c r="B56" t="s">
        <v>10</v>
      </c>
      <c r="C56" t="s">
        <v>16</v>
      </c>
      <c r="D56" s="1">
        <v>45368</v>
      </c>
      <c r="E56">
        <v>636</v>
      </c>
      <c r="F56">
        <v>36.47</v>
      </c>
      <c r="G56" t="s">
        <v>17</v>
      </c>
      <c r="H56">
        <f t="shared" si="1"/>
        <v>23194.92</v>
      </c>
      <c r="I56" t="str">
        <f t="shared" si="0"/>
        <v>Mar-2024</v>
      </c>
    </row>
    <row r="57" spans="1:9" x14ac:dyDescent="0.3">
      <c r="A57">
        <v>56</v>
      </c>
      <c r="B57" t="s">
        <v>10</v>
      </c>
      <c r="C57" t="s">
        <v>13</v>
      </c>
      <c r="D57" s="1">
        <v>45307</v>
      </c>
      <c r="E57">
        <v>163</v>
      </c>
      <c r="F57">
        <v>13.84</v>
      </c>
      <c r="G57" t="s">
        <v>18</v>
      </c>
      <c r="H57">
        <f t="shared" si="1"/>
        <v>2255.92</v>
      </c>
      <c r="I57" t="str">
        <f t="shared" si="0"/>
        <v>Jan-2024</v>
      </c>
    </row>
    <row r="58" spans="1:9" x14ac:dyDescent="0.3">
      <c r="A58">
        <v>57</v>
      </c>
      <c r="B58" t="s">
        <v>7</v>
      </c>
      <c r="C58" t="s">
        <v>15</v>
      </c>
      <c r="D58" s="1">
        <v>45334</v>
      </c>
      <c r="E58">
        <v>936</v>
      </c>
      <c r="F58">
        <v>49.74</v>
      </c>
      <c r="G58" t="s">
        <v>18</v>
      </c>
      <c r="H58">
        <f t="shared" si="1"/>
        <v>46556.639999999999</v>
      </c>
      <c r="I58" t="str">
        <f t="shared" si="0"/>
        <v>Feb-2024</v>
      </c>
    </row>
    <row r="59" spans="1:9" x14ac:dyDescent="0.3">
      <c r="A59">
        <v>58</v>
      </c>
      <c r="B59" t="s">
        <v>10</v>
      </c>
      <c r="C59" t="s">
        <v>14</v>
      </c>
      <c r="D59" s="1">
        <v>45386</v>
      </c>
      <c r="E59">
        <v>675</v>
      </c>
      <c r="F59">
        <v>27.07</v>
      </c>
      <c r="G59" t="s">
        <v>19</v>
      </c>
      <c r="H59">
        <f t="shared" si="1"/>
        <v>18272.25</v>
      </c>
      <c r="I59" t="str">
        <f t="shared" si="0"/>
        <v>Apr-2024</v>
      </c>
    </row>
    <row r="60" spans="1:9" x14ac:dyDescent="0.3">
      <c r="A60">
        <v>59</v>
      </c>
      <c r="B60" t="s">
        <v>9</v>
      </c>
      <c r="C60" t="s">
        <v>12</v>
      </c>
      <c r="D60" s="1">
        <v>45399</v>
      </c>
      <c r="E60">
        <v>269</v>
      </c>
      <c r="F60">
        <v>31.31</v>
      </c>
      <c r="G60" t="s">
        <v>17</v>
      </c>
      <c r="H60">
        <f t="shared" si="1"/>
        <v>8422.39</v>
      </c>
      <c r="I60" t="str">
        <f t="shared" si="0"/>
        <v>Apr-2024</v>
      </c>
    </row>
    <row r="61" spans="1:9" x14ac:dyDescent="0.3">
      <c r="A61">
        <v>60</v>
      </c>
      <c r="B61" t="s">
        <v>10</v>
      </c>
      <c r="C61" t="s">
        <v>14</v>
      </c>
      <c r="D61" s="1">
        <v>45292</v>
      </c>
      <c r="E61">
        <v>245</v>
      </c>
      <c r="F61">
        <v>16.14</v>
      </c>
      <c r="G61" t="s">
        <v>18</v>
      </c>
      <c r="H61">
        <f t="shared" si="1"/>
        <v>3954.3</v>
      </c>
      <c r="I61" t="str">
        <f t="shared" si="0"/>
        <v>Jan-2024</v>
      </c>
    </row>
    <row r="62" spans="1:9" x14ac:dyDescent="0.3">
      <c r="A62">
        <v>61</v>
      </c>
      <c r="B62" t="s">
        <v>9</v>
      </c>
      <c r="C62" t="s">
        <v>15</v>
      </c>
      <c r="D62" s="1">
        <v>45319</v>
      </c>
      <c r="E62">
        <v>999</v>
      </c>
      <c r="F62">
        <v>11.24</v>
      </c>
      <c r="G62" t="s">
        <v>17</v>
      </c>
      <c r="H62">
        <f t="shared" si="1"/>
        <v>11228.76</v>
      </c>
      <c r="I62" t="str">
        <f t="shared" si="0"/>
        <v>Jan-2024</v>
      </c>
    </row>
    <row r="63" spans="1:9" x14ac:dyDescent="0.3">
      <c r="A63">
        <v>62</v>
      </c>
      <c r="B63" t="s">
        <v>10</v>
      </c>
      <c r="C63" t="s">
        <v>14</v>
      </c>
      <c r="D63" s="1">
        <v>45364</v>
      </c>
      <c r="E63">
        <v>524</v>
      </c>
      <c r="F63">
        <v>12.84</v>
      </c>
      <c r="G63" t="s">
        <v>17</v>
      </c>
      <c r="H63">
        <f t="shared" si="1"/>
        <v>6728.16</v>
      </c>
      <c r="I63" t="str">
        <f t="shared" si="0"/>
        <v>Mar-2024</v>
      </c>
    </row>
    <row r="64" spans="1:9" x14ac:dyDescent="0.3">
      <c r="A64">
        <v>63</v>
      </c>
      <c r="B64" t="s">
        <v>8</v>
      </c>
      <c r="C64" t="s">
        <v>16</v>
      </c>
      <c r="D64" s="1">
        <v>45399</v>
      </c>
      <c r="E64">
        <v>425</v>
      </c>
      <c r="F64">
        <v>31.77</v>
      </c>
      <c r="G64" t="s">
        <v>17</v>
      </c>
      <c r="H64">
        <f t="shared" si="1"/>
        <v>13502.25</v>
      </c>
      <c r="I64" t="str">
        <f t="shared" si="0"/>
        <v>Apr-2024</v>
      </c>
    </row>
    <row r="65" spans="1:9" x14ac:dyDescent="0.3">
      <c r="A65">
        <v>64</v>
      </c>
      <c r="B65" t="s">
        <v>11</v>
      </c>
      <c r="C65" t="s">
        <v>15</v>
      </c>
      <c r="D65" s="1">
        <v>45382</v>
      </c>
      <c r="E65">
        <v>514</v>
      </c>
      <c r="F65">
        <v>6.11</v>
      </c>
      <c r="G65" t="s">
        <v>18</v>
      </c>
      <c r="H65">
        <f t="shared" si="1"/>
        <v>3140.54</v>
      </c>
      <c r="I65" t="str">
        <f t="shared" si="0"/>
        <v>Mar-2024</v>
      </c>
    </row>
    <row r="66" spans="1:9" x14ac:dyDescent="0.3">
      <c r="A66">
        <v>65</v>
      </c>
      <c r="B66" t="s">
        <v>10</v>
      </c>
      <c r="C66" t="s">
        <v>15</v>
      </c>
      <c r="D66" s="1">
        <v>45404</v>
      </c>
      <c r="E66">
        <v>877</v>
      </c>
      <c r="F66">
        <v>42.52</v>
      </c>
      <c r="G66" t="s">
        <v>18</v>
      </c>
      <c r="H66">
        <f t="shared" si="1"/>
        <v>37290.04</v>
      </c>
      <c r="I66" t="str">
        <f t="shared" ref="I66:I129" si="2">TEXT(D66,"mmm-yyyy")</f>
        <v>Apr-2024</v>
      </c>
    </row>
    <row r="67" spans="1:9" x14ac:dyDescent="0.3">
      <c r="A67">
        <v>66</v>
      </c>
      <c r="B67" t="s">
        <v>8</v>
      </c>
      <c r="C67" t="s">
        <v>13</v>
      </c>
      <c r="D67" s="1">
        <v>45322</v>
      </c>
      <c r="E67">
        <v>600</v>
      </c>
      <c r="F67">
        <v>5.97</v>
      </c>
      <c r="G67" t="s">
        <v>19</v>
      </c>
      <c r="H67">
        <f t="shared" ref="H67:H130" si="3">E67 * F67</f>
        <v>3582</v>
      </c>
      <c r="I67" t="str">
        <f t="shared" si="2"/>
        <v>Jan-2024</v>
      </c>
    </row>
    <row r="68" spans="1:9" x14ac:dyDescent="0.3">
      <c r="A68">
        <v>67</v>
      </c>
      <c r="B68" t="s">
        <v>11</v>
      </c>
      <c r="C68" t="s">
        <v>13</v>
      </c>
      <c r="D68" s="1">
        <v>45305</v>
      </c>
      <c r="E68">
        <v>974</v>
      </c>
      <c r="F68">
        <v>32.799999999999997</v>
      </c>
      <c r="G68" t="s">
        <v>18</v>
      </c>
      <c r="H68">
        <f t="shared" si="3"/>
        <v>31947.199999999997</v>
      </c>
      <c r="I68" t="str">
        <f t="shared" si="2"/>
        <v>Jan-2024</v>
      </c>
    </row>
    <row r="69" spans="1:9" x14ac:dyDescent="0.3">
      <c r="A69">
        <v>68</v>
      </c>
      <c r="B69" t="s">
        <v>10</v>
      </c>
      <c r="C69" t="s">
        <v>14</v>
      </c>
      <c r="D69" s="1">
        <v>45389</v>
      </c>
      <c r="E69">
        <v>643</v>
      </c>
      <c r="F69">
        <v>8.5399999999999991</v>
      </c>
      <c r="G69" t="s">
        <v>18</v>
      </c>
      <c r="H69">
        <f t="shared" si="3"/>
        <v>5491.2199999999993</v>
      </c>
      <c r="I69" t="str">
        <f t="shared" si="2"/>
        <v>Apr-2024</v>
      </c>
    </row>
    <row r="70" spans="1:9" x14ac:dyDescent="0.3">
      <c r="A70">
        <v>69</v>
      </c>
      <c r="B70" t="s">
        <v>11</v>
      </c>
      <c r="C70" t="s">
        <v>13</v>
      </c>
      <c r="D70" s="1">
        <v>45297</v>
      </c>
      <c r="E70">
        <v>672</v>
      </c>
      <c r="F70">
        <v>16.190000000000001</v>
      </c>
      <c r="G70" t="s">
        <v>18</v>
      </c>
      <c r="H70">
        <f t="shared" si="3"/>
        <v>10879.68</v>
      </c>
      <c r="I70" t="str">
        <f t="shared" si="2"/>
        <v>Jan-2024</v>
      </c>
    </row>
    <row r="71" spans="1:9" x14ac:dyDescent="0.3">
      <c r="A71">
        <v>70</v>
      </c>
      <c r="B71" t="s">
        <v>11</v>
      </c>
      <c r="C71" t="s">
        <v>16</v>
      </c>
      <c r="D71" s="1">
        <v>45297</v>
      </c>
      <c r="E71">
        <v>935</v>
      </c>
      <c r="F71">
        <v>30.79</v>
      </c>
      <c r="G71" t="s">
        <v>17</v>
      </c>
      <c r="H71">
        <f t="shared" si="3"/>
        <v>28788.649999999998</v>
      </c>
      <c r="I71" t="str">
        <f t="shared" si="2"/>
        <v>Jan-2024</v>
      </c>
    </row>
    <row r="72" spans="1:9" x14ac:dyDescent="0.3">
      <c r="A72">
        <v>71</v>
      </c>
      <c r="B72" t="s">
        <v>7</v>
      </c>
      <c r="C72" t="s">
        <v>14</v>
      </c>
      <c r="D72" s="1">
        <v>45354</v>
      </c>
      <c r="E72">
        <v>887</v>
      </c>
      <c r="F72">
        <v>46.25</v>
      </c>
      <c r="G72" t="s">
        <v>18</v>
      </c>
      <c r="H72">
        <f t="shared" si="3"/>
        <v>41023.75</v>
      </c>
      <c r="I72" t="str">
        <f t="shared" si="2"/>
        <v>Mar-2024</v>
      </c>
    </row>
    <row r="73" spans="1:9" x14ac:dyDescent="0.3">
      <c r="A73">
        <v>72</v>
      </c>
      <c r="B73" t="s">
        <v>11</v>
      </c>
      <c r="C73" t="s">
        <v>16</v>
      </c>
      <c r="D73" s="1">
        <v>45384</v>
      </c>
      <c r="E73">
        <v>642</v>
      </c>
      <c r="F73">
        <v>20.48</v>
      </c>
      <c r="G73" t="s">
        <v>19</v>
      </c>
      <c r="H73">
        <f t="shared" si="3"/>
        <v>13148.16</v>
      </c>
      <c r="I73" t="str">
        <f t="shared" si="2"/>
        <v>Apr-2024</v>
      </c>
    </row>
    <row r="74" spans="1:9" x14ac:dyDescent="0.3">
      <c r="A74">
        <v>73</v>
      </c>
      <c r="B74" t="s">
        <v>10</v>
      </c>
      <c r="C74" t="s">
        <v>15</v>
      </c>
      <c r="D74" s="1">
        <v>45324</v>
      </c>
      <c r="E74">
        <v>620</v>
      </c>
      <c r="F74">
        <v>9.18</v>
      </c>
      <c r="G74" t="s">
        <v>18</v>
      </c>
      <c r="H74">
        <f t="shared" si="3"/>
        <v>5691.5999999999995</v>
      </c>
      <c r="I74" t="str">
        <f t="shared" si="2"/>
        <v>Feb-2024</v>
      </c>
    </row>
    <row r="75" spans="1:9" x14ac:dyDescent="0.3">
      <c r="A75">
        <v>74</v>
      </c>
      <c r="B75" t="s">
        <v>7</v>
      </c>
      <c r="C75" t="s">
        <v>16</v>
      </c>
      <c r="D75" s="1">
        <v>45400</v>
      </c>
      <c r="E75">
        <v>277</v>
      </c>
      <c r="F75">
        <v>23.9</v>
      </c>
      <c r="G75" t="s">
        <v>18</v>
      </c>
      <c r="H75">
        <f t="shared" si="3"/>
        <v>6620.2999999999993</v>
      </c>
      <c r="I75" t="str">
        <f t="shared" si="2"/>
        <v>Apr-2024</v>
      </c>
    </row>
    <row r="76" spans="1:9" x14ac:dyDescent="0.3">
      <c r="A76">
        <v>75</v>
      </c>
      <c r="B76" t="s">
        <v>9</v>
      </c>
      <c r="C76" t="s">
        <v>13</v>
      </c>
      <c r="D76" s="1">
        <v>45318</v>
      </c>
      <c r="E76">
        <v>478</v>
      </c>
      <c r="F76">
        <v>31.35</v>
      </c>
      <c r="G76" t="s">
        <v>17</v>
      </c>
      <c r="H76">
        <f t="shared" si="3"/>
        <v>14985.300000000001</v>
      </c>
      <c r="I76" t="str">
        <f t="shared" si="2"/>
        <v>Jan-2024</v>
      </c>
    </row>
    <row r="77" spans="1:9" x14ac:dyDescent="0.3">
      <c r="A77">
        <v>76</v>
      </c>
      <c r="B77" t="s">
        <v>7</v>
      </c>
      <c r="C77" t="s">
        <v>16</v>
      </c>
      <c r="D77" s="1">
        <v>45378</v>
      </c>
      <c r="E77">
        <v>988</v>
      </c>
      <c r="F77">
        <v>40.5</v>
      </c>
      <c r="G77" t="s">
        <v>17</v>
      </c>
      <c r="H77">
        <f t="shared" si="3"/>
        <v>40014</v>
      </c>
      <c r="I77" t="str">
        <f t="shared" si="2"/>
        <v>Mar-2024</v>
      </c>
    </row>
    <row r="78" spans="1:9" x14ac:dyDescent="0.3">
      <c r="A78">
        <v>77</v>
      </c>
      <c r="B78" t="s">
        <v>7</v>
      </c>
      <c r="C78" t="s">
        <v>12</v>
      </c>
      <c r="D78" s="1">
        <v>45293</v>
      </c>
      <c r="E78">
        <v>261</v>
      </c>
      <c r="F78">
        <v>26.62</v>
      </c>
      <c r="G78" t="s">
        <v>18</v>
      </c>
      <c r="H78">
        <f t="shared" si="3"/>
        <v>6947.8200000000006</v>
      </c>
      <c r="I78" t="str">
        <f t="shared" si="2"/>
        <v>Jan-2024</v>
      </c>
    </row>
    <row r="79" spans="1:9" x14ac:dyDescent="0.3">
      <c r="A79">
        <v>78</v>
      </c>
      <c r="B79" t="s">
        <v>7</v>
      </c>
      <c r="C79" t="s">
        <v>15</v>
      </c>
      <c r="D79" s="1">
        <v>45362</v>
      </c>
      <c r="E79">
        <v>815</v>
      </c>
      <c r="F79">
        <v>41.36</v>
      </c>
      <c r="G79" t="s">
        <v>18</v>
      </c>
      <c r="H79">
        <f t="shared" si="3"/>
        <v>33708.400000000001</v>
      </c>
      <c r="I79" t="str">
        <f t="shared" si="2"/>
        <v>Mar-2024</v>
      </c>
    </row>
    <row r="80" spans="1:9" x14ac:dyDescent="0.3">
      <c r="A80">
        <v>79</v>
      </c>
      <c r="B80" t="s">
        <v>7</v>
      </c>
      <c r="C80" t="s">
        <v>16</v>
      </c>
      <c r="D80" s="1">
        <v>45390</v>
      </c>
      <c r="E80">
        <v>987</v>
      </c>
      <c r="F80">
        <v>8.4700000000000006</v>
      </c>
      <c r="G80" t="s">
        <v>19</v>
      </c>
      <c r="H80">
        <f t="shared" si="3"/>
        <v>8359.8900000000012</v>
      </c>
      <c r="I80" t="str">
        <f t="shared" si="2"/>
        <v>Apr-2024</v>
      </c>
    </row>
    <row r="81" spans="1:9" x14ac:dyDescent="0.3">
      <c r="A81">
        <v>80</v>
      </c>
      <c r="B81" t="s">
        <v>9</v>
      </c>
      <c r="C81" t="s">
        <v>13</v>
      </c>
      <c r="D81" s="1">
        <v>45292</v>
      </c>
      <c r="E81">
        <v>974</v>
      </c>
      <c r="F81">
        <v>10.35</v>
      </c>
      <c r="G81" t="s">
        <v>19</v>
      </c>
      <c r="H81">
        <f t="shared" si="3"/>
        <v>10080.9</v>
      </c>
      <c r="I81" t="str">
        <f t="shared" si="2"/>
        <v>Jan-2024</v>
      </c>
    </row>
    <row r="82" spans="1:9" x14ac:dyDescent="0.3">
      <c r="A82">
        <v>81</v>
      </c>
      <c r="B82" t="s">
        <v>9</v>
      </c>
      <c r="C82" t="s">
        <v>14</v>
      </c>
      <c r="D82" s="1">
        <v>45383</v>
      </c>
      <c r="E82">
        <v>594</v>
      </c>
      <c r="F82">
        <v>7.41</v>
      </c>
      <c r="G82" t="s">
        <v>19</v>
      </c>
      <c r="H82">
        <f t="shared" si="3"/>
        <v>4401.54</v>
      </c>
      <c r="I82" t="str">
        <f t="shared" si="2"/>
        <v>Apr-2024</v>
      </c>
    </row>
    <row r="83" spans="1:9" x14ac:dyDescent="0.3">
      <c r="A83">
        <v>82</v>
      </c>
      <c r="B83" t="s">
        <v>10</v>
      </c>
      <c r="C83" t="s">
        <v>13</v>
      </c>
      <c r="D83" s="1">
        <v>45326</v>
      </c>
      <c r="E83">
        <v>308</v>
      </c>
      <c r="F83">
        <v>5.13</v>
      </c>
      <c r="G83" t="s">
        <v>17</v>
      </c>
      <c r="H83">
        <f t="shared" si="3"/>
        <v>1580.04</v>
      </c>
      <c r="I83" t="str">
        <f t="shared" si="2"/>
        <v>Feb-2024</v>
      </c>
    </row>
    <row r="84" spans="1:9" x14ac:dyDescent="0.3">
      <c r="A84">
        <v>83</v>
      </c>
      <c r="B84" t="s">
        <v>9</v>
      </c>
      <c r="C84" t="s">
        <v>15</v>
      </c>
      <c r="D84" s="1">
        <v>45322</v>
      </c>
      <c r="E84">
        <v>147</v>
      </c>
      <c r="F84">
        <v>33.08</v>
      </c>
      <c r="G84" t="s">
        <v>19</v>
      </c>
      <c r="H84">
        <f t="shared" si="3"/>
        <v>4862.7599999999993</v>
      </c>
      <c r="I84" t="str">
        <f t="shared" si="2"/>
        <v>Jan-2024</v>
      </c>
    </row>
    <row r="85" spans="1:9" x14ac:dyDescent="0.3">
      <c r="A85">
        <v>84</v>
      </c>
      <c r="B85" t="s">
        <v>7</v>
      </c>
      <c r="C85" t="s">
        <v>14</v>
      </c>
      <c r="D85" s="1">
        <v>45388</v>
      </c>
      <c r="E85">
        <v>720</v>
      </c>
      <c r="F85">
        <v>16.850000000000001</v>
      </c>
      <c r="G85" t="s">
        <v>18</v>
      </c>
      <c r="H85">
        <f t="shared" si="3"/>
        <v>12132.000000000002</v>
      </c>
      <c r="I85" t="str">
        <f t="shared" si="2"/>
        <v>Apr-2024</v>
      </c>
    </row>
    <row r="86" spans="1:9" x14ac:dyDescent="0.3">
      <c r="A86">
        <v>85</v>
      </c>
      <c r="B86" t="s">
        <v>8</v>
      </c>
      <c r="C86" t="s">
        <v>16</v>
      </c>
      <c r="D86" s="1">
        <v>45389</v>
      </c>
      <c r="E86">
        <v>494</v>
      </c>
      <c r="F86">
        <v>20.52</v>
      </c>
      <c r="G86" t="s">
        <v>18</v>
      </c>
      <c r="H86">
        <f t="shared" si="3"/>
        <v>10136.879999999999</v>
      </c>
      <c r="I86" t="str">
        <f t="shared" si="2"/>
        <v>Apr-2024</v>
      </c>
    </row>
    <row r="87" spans="1:9" x14ac:dyDescent="0.3">
      <c r="A87">
        <v>86</v>
      </c>
      <c r="B87" t="s">
        <v>11</v>
      </c>
      <c r="C87" t="s">
        <v>14</v>
      </c>
      <c r="D87" s="1">
        <v>45389</v>
      </c>
      <c r="E87">
        <v>946</v>
      </c>
      <c r="F87">
        <v>36.54</v>
      </c>
      <c r="G87" t="s">
        <v>19</v>
      </c>
      <c r="H87">
        <f t="shared" si="3"/>
        <v>34566.839999999997</v>
      </c>
      <c r="I87" t="str">
        <f t="shared" si="2"/>
        <v>Apr-2024</v>
      </c>
    </row>
    <row r="88" spans="1:9" x14ac:dyDescent="0.3">
      <c r="A88">
        <v>87</v>
      </c>
      <c r="B88" t="s">
        <v>11</v>
      </c>
      <c r="C88" t="s">
        <v>15</v>
      </c>
      <c r="D88" s="1">
        <v>45359</v>
      </c>
      <c r="E88">
        <v>710</v>
      </c>
      <c r="F88">
        <v>47.26</v>
      </c>
      <c r="G88" t="s">
        <v>17</v>
      </c>
      <c r="H88">
        <f t="shared" si="3"/>
        <v>33554.6</v>
      </c>
      <c r="I88" t="str">
        <f t="shared" si="2"/>
        <v>Mar-2024</v>
      </c>
    </row>
    <row r="89" spans="1:9" x14ac:dyDescent="0.3">
      <c r="A89">
        <v>88</v>
      </c>
      <c r="B89" t="s">
        <v>7</v>
      </c>
      <c r="C89" t="s">
        <v>14</v>
      </c>
      <c r="D89" s="1">
        <v>45334</v>
      </c>
      <c r="E89">
        <v>194</v>
      </c>
      <c r="F89">
        <v>27.7</v>
      </c>
      <c r="G89" t="s">
        <v>18</v>
      </c>
      <c r="H89">
        <f t="shared" si="3"/>
        <v>5373.8</v>
      </c>
      <c r="I89" t="str">
        <f t="shared" si="2"/>
        <v>Feb-2024</v>
      </c>
    </row>
    <row r="90" spans="1:9" x14ac:dyDescent="0.3">
      <c r="A90">
        <v>89</v>
      </c>
      <c r="B90" t="s">
        <v>8</v>
      </c>
      <c r="C90" t="s">
        <v>14</v>
      </c>
      <c r="D90" s="1">
        <v>45372</v>
      </c>
      <c r="E90">
        <v>654</v>
      </c>
      <c r="F90">
        <v>24.73</v>
      </c>
      <c r="G90" t="s">
        <v>17</v>
      </c>
      <c r="H90">
        <f t="shared" si="3"/>
        <v>16173.42</v>
      </c>
      <c r="I90" t="str">
        <f t="shared" si="2"/>
        <v>Mar-2024</v>
      </c>
    </row>
    <row r="91" spans="1:9" x14ac:dyDescent="0.3">
      <c r="A91">
        <v>90</v>
      </c>
      <c r="B91" t="s">
        <v>9</v>
      </c>
      <c r="C91" t="s">
        <v>16</v>
      </c>
      <c r="D91" s="1">
        <v>45384</v>
      </c>
      <c r="E91">
        <v>986</v>
      </c>
      <c r="F91">
        <v>48.59</v>
      </c>
      <c r="G91" t="s">
        <v>17</v>
      </c>
      <c r="H91">
        <f t="shared" si="3"/>
        <v>47909.740000000005</v>
      </c>
      <c r="I91" t="str">
        <f t="shared" si="2"/>
        <v>Apr-2024</v>
      </c>
    </row>
    <row r="92" spans="1:9" x14ac:dyDescent="0.3">
      <c r="A92">
        <v>91</v>
      </c>
      <c r="B92" t="s">
        <v>9</v>
      </c>
      <c r="C92" t="s">
        <v>15</v>
      </c>
      <c r="D92" s="1">
        <v>45354</v>
      </c>
      <c r="E92">
        <v>462</v>
      </c>
      <c r="F92">
        <v>44.87</v>
      </c>
      <c r="G92" t="s">
        <v>19</v>
      </c>
      <c r="H92">
        <f t="shared" si="3"/>
        <v>20729.939999999999</v>
      </c>
      <c r="I92" t="str">
        <f t="shared" si="2"/>
        <v>Mar-2024</v>
      </c>
    </row>
    <row r="93" spans="1:9" x14ac:dyDescent="0.3">
      <c r="A93">
        <v>92</v>
      </c>
      <c r="B93" t="s">
        <v>11</v>
      </c>
      <c r="C93" t="s">
        <v>15</v>
      </c>
      <c r="D93" s="1">
        <v>45334</v>
      </c>
      <c r="E93">
        <v>907</v>
      </c>
      <c r="F93">
        <v>35.659999999999997</v>
      </c>
      <c r="G93" t="s">
        <v>18</v>
      </c>
      <c r="H93">
        <f t="shared" si="3"/>
        <v>32343.619999999995</v>
      </c>
      <c r="I93" t="str">
        <f t="shared" si="2"/>
        <v>Feb-2024</v>
      </c>
    </row>
    <row r="94" spans="1:9" x14ac:dyDescent="0.3">
      <c r="A94">
        <v>93</v>
      </c>
      <c r="B94" t="s">
        <v>7</v>
      </c>
      <c r="C94" t="s">
        <v>12</v>
      </c>
      <c r="D94" s="1">
        <v>45382</v>
      </c>
      <c r="E94">
        <v>104</v>
      </c>
      <c r="F94">
        <v>27.58</v>
      </c>
      <c r="G94" t="s">
        <v>18</v>
      </c>
      <c r="H94">
        <f t="shared" si="3"/>
        <v>2868.3199999999997</v>
      </c>
      <c r="I94" t="str">
        <f t="shared" si="2"/>
        <v>Mar-2024</v>
      </c>
    </row>
    <row r="95" spans="1:9" x14ac:dyDescent="0.3">
      <c r="A95">
        <v>94</v>
      </c>
      <c r="B95" t="s">
        <v>9</v>
      </c>
      <c r="C95" t="s">
        <v>12</v>
      </c>
      <c r="D95" s="1">
        <v>45294</v>
      </c>
      <c r="E95">
        <v>145</v>
      </c>
      <c r="F95">
        <v>43.46</v>
      </c>
      <c r="G95" t="s">
        <v>18</v>
      </c>
      <c r="H95">
        <f t="shared" si="3"/>
        <v>6301.7</v>
      </c>
      <c r="I95" t="str">
        <f t="shared" si="2"/>
        <v>Jan-2024</v>
      </c>
    </row>
    <row r="96" spans="1:9" x14ac:dyDescent="0.3">
      <c r="A96">
        <v>95</v>
      </c>
      <c r="B96" t="s">
        <v>11</v>
      </c>
      <c r="C96" t="s">
        <v>15</v>
      </c>
      <c r="D96" s="1">
        <v>45326</v>
      </c>
      <c r="E96">
        <v>795</v>
      </c>
      <c r="F96">
        <v>42.78</v>
      </c>
      <c r="G96" t="s">
        <v>17</v>
      </c>
      <c r="H96">
        <f t="shared" si="3"/>
        <v>34010.1</v>
      </c>
      <c r="I96" t="str">
        <f t="shared" si="2"/>
        <v>Feb-2024</v>
      </c>
    </row>
    <row r="97" spans="1:9" x14ac:dyDescent="0.3">
      <c r="A97">
        <v>96</v>
      </c>
      <c r="B97" t="s">
        <v>9</v>
      </c>
      <c r="C97" t="s">
        <v>14</v>
      </c>
      <c r="D97" s="1">
        <v>45407</v>
      </c>
      <c r="E97">
        <v>302</v>
      </c>
      <c r="F97">
        <v>23.01</v>
      </c>
      <c r="G97" t="s">
        <v>18</v>
      </c>
      <c r="H97">
        <f t="shared" si="3"/>
        <v>6949.02</v>
      </c>
      <c r="I97" t="str">
        <f t="shared" si="2"/>
        <v>Apr-2024</v>
      </c>
    </row>
    <row r="98" spans="1:9" x14ac:dyDescent="0.3">
      <c r="A98">
        <v>97</v>
      </c>
      <c r="B98" t="s">
        <v>7</v>
      </c>
      <c r="C98" t="s">
        <v>16</v>
      </c>
      <c r="D98" s="1">
        <v>45400</v>
      </c>
      <c r="E98">
        <v>764</v>
      </c>
      <c r="F98">
        <v>35.58</v>
      </c>
      <c r="G98" t="s">
        <v>17</v>
      </c>
      <c r="H98">
        <f t="shared" si="3"/>
        <v>27183.119999999999</v>
      </c>
      <c r="I98" t="str">
        <f t="shared" si="2"/>
        <v>Apr-2024</v>
      </c>
    </row>
    <row r="99" spans="1:9" x14ac:dyDescent="0.3">
      <c r="A99">
        <v>98</v>
      </c>
      <c r="B99" t="s">
        <v>9</v>
      </c>
      <c r="C99" t="s">
        <v>12</v>
      </c>
      <c r="D99" s="1">
        <v>45372</v>
      </c>
      <c r="E99">
        <v>399</v>
      </c>
      <c r="F99">
        <v>38.909999999999997</v>
      </c>
      <c r="G99" t="s">
        <v>17</v>
      </c>
      <c r="H99">
        <f t="shared" si="3"/>
        <v>15525.089999999998</v>
      </c>
      <c r="I99" t="str">
        <f t="shared" si="2"/>
        <v>Mar-2024</v>
      </c>
    </row>
    <row r="100" spans="1:9" x14ac:dyDescent="0.3">
      <c r="A100">
        <v>99</v>
      </c>
      <c r="B100" t="s">
        <v>11</v>
      </c>
      <c r="C100" t="s">
        <v>14</v>
      </c>
      <c r="D100" s="1">
        <v>45315</v>
      </c>
      <c r="E100">
        <v>446</v>
      </c>
      <c r="F100">
        <v>46.28</v>
      </c>
      <c r="G100" t="s">
        <v>19</v>
      </c>
      <c r="H100">
        <f t="shared" si="3"/>
        <v>20640.88</v>
      </c>
      <c r="I100" t="str">
        <f t="shared" si="2"/>
        <v>Jan-2024</v>
      </c>
    </row>
    <row r="101" spans="1:9" x14ac:dyDescent="0.3">
      <c r="A101">
        <v>100</v>
      </c>
      <c r="B101" t="s">
        <v>7</v>
      </c>
      <c r="C101" t="s">
        <v>13</v>
      </c>
      <c r="D101" s="1">
        <v>45302</v>
      </c>
      <c r="E101">
        <v>473</v>
      </c>
      <c r="F101">
        <v>21.62</v>
      </c>
      <c r="G101" t="s">
        <v>19</v>
      </c>
      <c r="H101">
        <f t="shared" si="3"/>
        <v>10226.26</v>
      </c>
      <c r="I101" t="str">
        <f t="shared" si="2"/>
        <v>Jan-2024</v>
      </c>
    </row>
    <row r="102" spans="1:9" x14ac:dyDescent="0.3">
      <c r="A102">
        <v>101</v>
      </c>
      <c r="B102" t="s">
        <v>9</v>
      </c>
      <c r="C102" t="s">
        <v>15</v>
      </c>
      <c r="D102" s="1">
        <v>45393</v>
      </c>
      <c r="E102">
        <v>477</v>
      </c>
      <c r="F102">
        <v>47.76</v>
      </c>
      <c r="G102" t="s">
        <v>19</v>
      </c>
      <c r="H102">
        <f t="shared" si="3"/>
        <v>22781.52</v>
      </c>
      <c r="I102" t="str">
        <f t="shared" si="2"/>
        <v>Apr-2024</v>
      </c>
    </row>
    <row r="103" spans="1:9" x14ac:dyDescent="0.3">
      <c r="A103">
        <v>102</v>
      </c>
      <c r="B103" t="s">
        <v>11</v>
      </c>
      <c r="C103" t="s">
        <v>14</v>
      </c>
      <c r="D103" s="1">
        <v>45323</v>
      </c>
      <c r="E103">
        <v>688</v>
      </c>
      <c r="F103">
        <v>47.09</v>
      </c>
      <c r="G103" t="s">
        <v>18</v>
      </c>
      <c r="H103">
        <f t="shared" si="3"/>
        <v>32397.920000000002</v>
      </c>
      <c r="I103" t="str">
        <f t="shared" si="2"/>
        <v>Feb-2024</v>
      </c>
    </row>
    <row r="104" spans="1:9" x14ac:dyDescent="0.3">
      <c r="A104">
        <v>103</v>
      </c>
      <c r="B104" t="s">
        <v>8</v>
      </c>
      <c r="C104" t="s">
        <v>12</v>
      </c>
      <c r="D104" s="1">
        <v>45379</v>
      </c>
      <c r="E104">
        <v>103</v>
      </c>
      <c r="F104">
        <v>5.71</v>
      </c>
      <c r="G104" t="s">
        <v>17</v>
      </c>
      <c r="H104">
        <f t="shared" si="3"/>
        <v>588.13</v>
      </c>
      <c r="I104" t="str">
        <f t="shared" si="2"/>
        <v>Mar-2024</v>
      </c>
    </row>
    <row r="105" spans="1:9" x14ac:dyDescent="0.3">
      <c r="A105">
        <v>104</v>
      </c>
      <c r="B105" t="s">
        <v>10</v>
      </c>
      <c r="C105" t="s">
        <v>13</v>
      </c>
      <c r="D105" s="1">
        <v>45345</v>
      </c>
      <c r="E105">
        <v>153</v>
      </c>
      <c r="F105">
        <v>41.09</v>
      </c>
      <c r="G105" t="s">
        <v>19</v>
      </c>
      <c r="H105">
        <f t="shared" si="3"/>
        <v>6286.77</v>
      </c>
      <c r="I105" t="str">
        <f t="shared" si="2"/>
        <v>Feb-2024</v>
      </c>
    </row>
    <row r="106" spans="1:9" x14ac:dyDescent="0.3">
      <c r="A106">
        <v>105</v>
      </c>
      <c r="B106" t="s">
        <v>9</v>
      </c>
      <c r="C106" t="s">
        <v>14</v>
      </c>
      <c r="D106" s="1">
        <v>45292</v>
      </c>
      <c r="E106">
        <v>312</v>
      </c>
      <c r="F106">
        <v>5.42</v>
      </c>
      <c r="G106" t="s">
        <v>17</v>
      </c>
      <c r="H106">
        <f t="shared" si="3"/>
        <v>1691.04</v>
      </c>
      <c r="I106" t="str">
        <f t="shared" si="2"/>
        <v>Jan-2024</v>
      </c>
    </row>
    <row r="107" spans="1:9" x14ac:dyDescent="0.3">
      <c r="A107">
        <v>106</v>
      </c>
      <c r="B107" t="s">
        <v>11</v>
      </c>
      <c r="C107" t="s">
        <v>12</v>
      </c>
      <c r="D107" s="1">
        <v>45292</v>
      </c>
      <c r="E107">
        <v>389</v>
      </c>
      <c r="F107">
        <v>25.05</v>
      </c>
      <c r="G107" t="s">
        <v>18</v>
      </c>
      <c r="H107">
        <f t="shared" si="3"/>
        <v>9744.4500000000007</v>
      </c>
      <c r="I107" t="str">
        <f t="shared" si="2"/>
        <v>Jan-2024</v>
      </c>
    </row>
    <row r="108" spans="1:9" x14ac:dyDescent="0.3">
      <c r="A108">
        <v>107</v>
      </c>
      <c r="B108" t="s">
        <v>8</v>
      </c>
      <c r="C108" t="s">
        <v>15</v>
      </c>
      <c r="D108" s="1">
        <v>45310</v>
      </c>
      <c r="E108">
        <v>142</v>
      </c>
      <c r="F108">
        <v>46.87</v>
      </c>
      <c r="G108" t="s">
        <v>19</v>
      </c>
      <c r="H108">
        <f t="shared" si="3"/>
        <v>6655.54</v>
      </c>
      <c r="I108" t="str">
        <f t="shared" si="2"/>
        <v>Jan-2024</v>
      </c>
    </row>
    <row r="109" spans="1:9" x14ac:dyDescent="0.3">
      <c r="A109">
        <v>108</v>
      </c>
      <c r="B109" t="s">
        <v>11</v>
      </c>
      <c r="C109" t="s">
        <v>16</v>
      </c>
      <c r="D109" s="1">
        <v>45297</v>
      </c>
      <c r="E109">
        <v>509</v>
      </c>
      <c r="F109">
        <v>11.52</v>
      </c>
      <c r="G109" t="s">
        <v>18</v>
      </c>
      <c r="H109">
        <f t="shared" si="3"/>
        <v>5863.6799999999994</v>
      </c>
      <c r="I109" t="str">
        <f t="shared" si="2"/>
        <v>Jan-2024</v>
      </c>
    </row>
    <row r="110" spans="1:9" x14ac:dyDescent="0.3">
      <c r="A110">
        <v>109</v>
      </c>
      <c r="B110" t="s">
        <v>7</v>
      </c>
      <c r="C110" t="s">
        <v>16</v>
      </c>
      <c r="D110" s="1">
        <v>45375</v>
      </c>
      <c r="E110">
        <v>355</v>
      </c>
      <c r="F110">
        <v>23.23</v>
      </c>
      <c r="G110" t="s">
        <v>17</v>
      </c>
      <c r="H110">
        <f t="shared" si="3"/>
        <v>8246.65</v>
      </c>
      <c r="I110" t="str">
        <f t="shared" si="2"/>
        <v>Mar-2024</v>
      </c>
    </row>
    <row r="111" spans="1:9" x14ac:dyDescent="0.3">
      <c r="A111">
        <v>110</v>
      </c>
      <c r="B111" t="s">
        <v>9</v>
      </c>
      <c r="C111" t="s">
        <v>13</v>
      </c>
      <c r="D111" s="1">
        <v>45316</v>
      </c>
      <c r="E111">
        <v>922</v>
      </c>
      <c r="F111">
        <v>24.16</v>
      </c>
      <c r="G111" t="s">
        <v>18</v>
      </c>
      <c r="H111">
        <f t="shared" si="3"/>
        <v>22275.52</v>
      </c>
      <c r="I111" t="str">
        <f t="shared" si="2"/>
        <v>Jan-2024</v>
      </c>
    </row>
    <row r="112" spans="1:9" x14ac:dyDescent="0.3">
      <c r="A112">
        <v>111</v>
      </c>
      <c r="B112" t="s">
        <v>7</v>
      </c>
      <c r="C112" t="s">
        <v>13</v>
      </c>
      <c r="D112" s="1">
        <v>45303</v>
      </c>
      <c r="E112">
        <v>325</v>
      </c>
      <c r="F112">
        <v>34.5</v>
      </c>
      <c r="G112" t="s">
        <v>18</v>
      </c>
      <c r="H112">
        <f t="shared" si="3"/>
        <v>11212.5</v>
      </c>
      <c r="I112" t="str">
        <f t="shared" si="2"/>
        <v>Jan-2024</v>
      </c>
    </row>
    <row r="113" spans="1:9" x14ac:dyDescent="0.3">
      <c r="A113">
        <v>112</v>
      </c>
      <c r="B113" t="s">
        <v>9</v>
      </c>
      <c r="C113" t="s">
        <v>12</v>
      </c>
      <c r="D113" s="1">
        <v>45326</v>
      </c>
      <c r="E113">
        <v>168</v>
      </c>
      <c r="F113">
        <v>18.45</v>
      </c>
      <c r="G113" t="s">
        <v>19</v>
      </c>
      <c r="H113">
        <f t="shared" si="3"/>
        <v>3099.6</v>
      </c>
      <c r="I113" t="str">
        <f t="shared" si="2"/>
        <v>Feb-2024</v>
      </c>
    </row>
    <row r="114" spans="1:9" x14ac:dyDescent="0.3">
      <c r="A114">
        <v>113</v>
      </c>
      <c r="B114" t="s">
        <v>10</v>
      </c>
      <c r="C114" t="s">
        <v>15</v>
      </c>
      <c r="D114" s="1">
        <v>45368</v>
      </c>
      <c r="E114">
        <v>441</v>
      </c>
      <c r="F114">
        <v>39.119999999999997</v>
      </c>
      <c r="G114" t="s">
        <v>19</v>
      </c>
      <c r="H114">
        <f t="shared" si="3"/>
        <v>17251.919999999998</v>
      </c>
      <c r="I114" t="str">
        <f t="shared" si="2"/>
        <v>Mar-2024</v>
      </c>
    </row>
    <row r="115" spans="1:9" x14ac:dyDescent="0.3">
      <c r="A115">
        <v>114</v>
      </c>
      <c r="B115" t="s">
        <v>8</v>
      </c>
      <c r="C115" t="s">
        <v>15</v>
      </c>
      <c r="D115" s="1">
        <v>45356</v>
      </c>
      <c r="E115">
        <v>153</v>
      </c>
      <c r="F115">
        <v>25.03</v>
      </c>
      <c r="G115" t="s">
        <v>18</v>
      </c>
      <c r="H115">
        <f t="shared" si="3"/>
        <v>3829.59</v>
      </c>
      <c r="I115" t="str">
        <f t="shared" si="2"/>
        <v>Mar-2024</v>
      </c>
    </row>
    <row r="116" spans="1:9" x14ac:dyDescent="0.3">
      <c r="A116">
        <v>115</v>
      </c>
      <c r="B116" t="s">
        <v>10</v>
      </c>
      <c r="C116" t="s">
        <v>14</v>
      </c>
      <c r="D116" s="1">
        <v>45325</v>
      </c>
      <c r="E116">
        <v>876</v>
      </c>
      <c r="F116">
        <v>45.9</v>
      </c>
      <c r="G116" t="s">
        <v>17</v>
      </c>
      <c r="H116">
        <f t="shared" si="3"/>
        <v>40208.400000000001</v>
      </c>
      <c r="I116" t="str">
        <f t="shared" si="2"/>
        <v>Feb-2024</v>
      </c>
    </row>
    <row r="117" spans="1:9" x14ac:dyDescent="0.3">
      <c r="A117">
        <v>116</v>
      </c>
      <c r="B117" t="s">
        <v>8</v>
      </c>
      <c r="C117" t="s">
        <v>15</v>
      </c>
      <c r="D117" s="1">
        <v>45411</v>
      </c>
      <c r="E117">
        <v>141</v>
      </c>
      <c r="F117">
        <v>22.21</v>
      </c>
      <c r="G117" t="s">
        <v>18</v>
      </c>
      <c r="H117">
        <f t="shared" si="3"/>
        <v>3131.61</v>
      </c>
      <c r="I117" t="str">
        <f t="shared" si="2"/>
        <v>Apr-2024</v>
      </c>
    </row>
    <row r="118" spans="1:9" x14ac:dyDescent="0.3">
      <c r="A118">
        <v>117</v>
      </c>
      <c r="B118" t="s">
        <v>7</v>
      </c>
      <c r="C118" t="s">
        <v>15</v>
      </c>
      <c r="D118" s="1">
        <v>45297</v>
      </c>
      <c r="E118">
        <v>863</v>
      </c>
      <c r="F118">
        <v>28.55</v>
      </c>
      <c r="G118" t="s">
        <v>18</v>
      </c>
      <c r="H118">
        <f t="shared" si="3"/>
        <v>24638.65</v>
      </c>
      <c r="I118" t="str">
        <f t="shared" si="2"/>
        <v>Jan-2024</v>
      </c>
    </row>
    <row r="119" spans="1:9" x14ac:dyDescent="0.3">
      <c r="A119">
        <v>118</v>
      </c>
      <c r="B119" t="s">
        <v>11</v>
      </c>
      <c r="C119" t="s">
        <v>14</v>
      </c>
      <c r="D119" s="1">
        <v>45334</v>
      </c>
      <c r="E119">
        <v>495</v>
      </c>
      <c r="F119">
        <v>31.18</v>
      </c>
      <c r="G119" t="s">
        <v>18</v>
      </c>
      <c r="H119">
        <f t="shared" si="3"/>
        <v>15434.1</v>
      </c>
      <c r="I119" t="str">
        <f t="shared" si="2"/>
        <v>Feb-2024</v>
      </c>
    </row>
    <row r="120" spans="1:9" x14ac:dyDescent="0.3">
      <c r="A120">
        <v>119</v>
      </c>
      <c r="B120" t="s">
        <v>10</v>
      </c>
      <c r="C120" t="s">
        <v>15</v>
      </c>
      <c r="D120" s="1">
        <v>45341</v>
      </c>
      <c r="E120">
        <v>246</v>
      </c>
      <c r="F120">
        <v>31.25</v>
      </c>
      <c r="G120" t="s">
        <v>17</v>
      </c>
      <c r="H120">
        <f t="shared" si="3"/>
        <v>7687.5</v>
      </c>
      <c r="I120" t="str">
        <f t="shared" si="2"/>
        <v>Feb-2024</v>
      </c>
    </row>
    <row r="121" spans="1:9" x14ac:dyDescent="0.3">
      <c r="A121">
        <v>120</v>
      </c>
      <c r="B121" t="s">
        <v>10</v>
      </c>
      <c r="C121" t="s">
        <v>15</v>
      </c>
      <c r="D121" s="1">
        <v>45313</v>
      </c>
      <c r="E121">
        <v>400</v>
      </c>
      <c r="F121">
        <v>14.63</v>
      </c>
      <c r="G121" t="s">
        <v>17</v>
      </c>
      <c r="H121">
        <f t="shared" si="3"/>
        <v>5852</v>
      </c>
      <c r="I121" t="str">
        <f t="shared" si="2"/>
        <v>Jan-2024</v>
      </c>
    </row>
    <row r="122" spans="1:9" x14ac:dyDescent="0.3">
      <c r="A122">
        <v>121</v>
      </c>
      <c r="B122" t="s">
        <v>7</v>
      </c>
      <c r="C122" t="s">
        <v>14</v>
      </c>
      <c r="D122" s="1">
        <v>45324</v>
      </c>
      <c r="E122">
        <v>486</v>
      </c>
      <c r="F122">
        <v>46.18</v>
      </c>
      <c r="G122" t="s">
        <v>19</v>
      </c>
      <c r="H122">
        <f t="shared" si="3"/>
        <v>22443.48</v>
      </c>
      <c r="I122" t="str">
        <f t="shared" si="2"/>
        <v>Feb-2024</v>
      </c>
    </row>
    <row r="123" spans="1:9" x14ac:dyDescent="0.3">
      <c r="A123">
        <v>122</v>
      </c>
      <c r="B123" t="s">
        <v>7</v>
      </c>
      <c r="C123" t="s">
        <v>16</v>
      </c>
      <c r="D123" s="1">
        <v>45387</v>
      </c>
      <c r="E123">
        <v>256</v>
      </c>
      <c r="F123">
        <v>11.73</v>
      </c>
      <c r="G123" t="s">
        <v>19</v>
      </c>
      <c r="H123">
        <f t="shared" si="3"/>
        <v>3002.88</v>
      </c>
      <c r="I123" t="str">
        <f t="shared" si="2"/>
        <v>Apr-2024</v>
      </c>
    </row>
    <row r="124" spans="1:9" x14ac:dyDescent="0.3">
      <c r="A124">
        <v>123</v>
      </c>
      <c r="B124" t="s">
        <v>11</v>
      </c>
      <c r="C124" t="s">
        <v>13</v>
      </c>
      <c r="D124" s="1">
        <v>45309</v>
      </c>
      <c r="E124">
        <v>707</v>
      </c>
      <c r="F124">
        <v>33.71</v>
      </c>
      <c r="G124" t="s">
        <v>18</v>
      </c>
      <c r="H124">
        <f t="shared" si="3"/>
        <v>23832.97</v>
      </c>
      <c r="I124" t="str">
        <f t="shared" si="2"/>
        <v>Jan-2024</v>
      </c>
    </row>
    <row r="125" spans="1:9" x14ac:dyDescent="0.3">
      <c r="A125">
        <v>124</v>
      </c>
      <c r="B125" t="s">
        <v>10</v>
      </c>
      <c r="C125" t="s">
        <v>15</v>
      </c>
      <c r="D125" s="1">
        <v>45371</v>
      </c>
      <c r="E125">
        <v>136</v>
      </c>
      <c r="F125">
        <v>7.55</v>
      </c>
      <c r="G125" t="s">
        <v>18</v>
      </c>
      <c r="H125">
        <f t="shared" si="3"/>
        <v>1026.8</v>
      </c>
      <c r="I125" t="str">
        <f t="shared" si="2"/>
        <v>Mar-2024</v>
      </c>
    </row>
    <row r="126" spans="1:9" x14ac:dyDescent="0.3">
      <c r="A126">
        <v>125</v>
      </c>
      <c r="B126" t="s">
        <v>7</v>
      </c>
      <c r="C126" t="s">
        <v>14</v>
      </c>
      <c r="D126" s="1">
        <v>45405</v>
      </c>
      <c r="E126">
        <v>222</v>
      </c>
      <c r="F126">
        <v>14.88</v>
      </c>
      <c r="G126" t="s">
        <v>17</v>
      </c>
      <c r="H126">
        <f t="shared" si="3"/>
        <v>3303.36</v>
      </c>
      <c r="I126" t="str">
        <f t="shared" si="2"/>
        <v>Apr-2024</v>
      </c>
    </row>
    <row r="127" spans="1:9" x14ac:dyDescent="0.3">
      <c r="A127">
        <v>126</v>
      </c>
      <c r="B127" t="s">
        <v>7</v>
      </c>
      <c r="C127" t="s">
        <v>12</v>
      </c>
      <c r="D127" s="1">
        <v>45386</v>
      </c>
      <c r="E127">
        <v>663</v>
      </c>
      <c r="F127">
        <v>33.04</v>
      </c>
      <c r="G127" t="s">
        <v>19</v>
      </c>
      <c r="H127">
        <f t="shared" si="3"/>
        <v>21905.52</v>
      </c>
      <c r="I127" t="str">
        <f t="shared" si="2"/>
        <v>Apr-2024</v>
      </c>
    </row>
    <row r="128" spans="1:9" x14ac:dyDescent="0.3">
      <c r="A128">
        <v>127</v>
      </c>
      <c r="B128" t="s">
        <v>7</v>
      </c>
      <c r="C128" t="s">
        <v>14</v>
      </c>
      <c r="D128" s="1">
        <v>45396</v>
      </c>
      <c r="E128">
        <v>116</v>
      </c>
      <c r="F128">
        <v>19.600000000000001</v>
      </c>
      <c r="G128" t="s">
        <v>19</v>
      </c>
      <c r="H128">
        <f t="shared" si="3"/>
        <v>2273.6000000000004</v>
      </c>
      <c r="I128" t="str">
        <f t="shared" si="2"/>
        <v>Apr-2024</v>
      </c>
    </row>
    <row r="129" spans="1:9" x14ac:dyDescent="0.3">
      <c r="A129">
        <v>128</v>
      </c>
      <c r="B129" t="s">
        <v>11</v>
      </c>
      <c r="C129" t="s">
        <v>15</v>
      </c>
      <c r="D129" s="1">
        <v>45378</v>
      </c>
      <c r="E129">
        <v>812</v>
      </c>
      <c r="F129">
        <v>49.95</v>
      </c>
      <c r="G129" t="s">
        <v>19</v>
      </c>
      <c r="H129">
        <f t="shared" si="3"/>
        <v>40559.4</v>
      </c>
      <c r="I129" t="str">
        <f t="shared" si="2"/>
        <v>Mar-2024</v>
      </c>
    </row>
    <row r="130" spans="1:9" x14ac:dyDescent="0.3">
      <c r="A130">
        <v>129</v>
      </c>
      <c r="B130" t="s">
        <v>10</v>
      </c>
      <c r="C130" t="s">
        <v>14</v>
      </c>
      <c r="D130" s="1">
        <v>45407</v>
      </c>
      <c r="E130">
        <v>984</v>
      </c>
      <c r="F130">
        <v>26.95</v>
      </c>
      <c r="G130" t="s">
        <v>19</v>
      </c>
      <c r="H130">
        <f t="shared" si="3"/>
        <v>26518.799999999999</v>
      </c>
      <c r="I130" t="str">
        <f t="shared" ref="I130:I193" si="4">TEXT(D130,"mmm-yyyy")</f>
        <v>Apr-2024</v>
      </c>
    </row>
    <row r="131" spans="1:9" x14ac:dyDescent="0.3">
      <c r="A131">
        <v>130</v>
      </c>
      <c r="B131" t="s">
        <v>10</v>
      </c>
      <c r="C131" t="s">
        <v>15</v>
      </c>
      <c r="D131" s="1">
        <v>45379</v>
      </c>
      <c r="E131">
        <v>532</v>
      </c>
      <c r="F131">
        <v>43.09</v>
      </c>
      <c r="G131" t="s">
        <v>19</v>
      </c>
      <c r="H131">
        <f t="shared" ref="H131:H194" si="5">E131 * F131</f>
        <v>22923.88</v>
      </c>
      <c r="I131" t="str">
        <f t="shared" si="4"/>
        <v>Mar-2024</v>
      </c>
    </row>
    <row r="132" spans="1:9" x14ac:dyDescent="0.3">
      <c r="A132">
        <v>131</v>
      </c>
      <c r="B132" t="s">
        <v>7</v>
      </c>
      <c r="C132" t="s">
        <v>14</v>
      </c>
      <c r="D132" s="1">
        <v>45358</v>
      </c>
      <c r="E132">
        <v>578</v>
      </c>
      <c r="F132">
        <v>12.14</v>
      </c>
      <c r="G132" t="s">
        <v>17</v>
      </c>
      <c r="H132">
        <f t="shared" si="5"/>
        <v>7016.92</v>
      </c>
      <c r="I132" t="str">
        <f t="shared" si="4"/>
        <v>Mar-2024</v>
      </c>
    </row>
    <row r="133" spans="1:9" x14ac:dyDescent="0.3">
      <c r="A133">
        <v>132</v>
      </c>
      <c r="B133" t="s">
        <v>7</v>
      </c>
      <c r="C133" t="s">
        <v>12</v>
      </c>
      <c r="D133" s="1">
        <v>45367</v>
      </c>
      <c r="E133">
        <v>370</v>
      </c>
      <c r="F133">
        <v>7.7</v>
      </c>
      <c r="G133" t="s">
        <v>19</v>
      </c>
      <c r="H133">
        <f t="shared" si="5"/>
        <v>2849</v>
      </c>
      <c r="I133" t="str">
        <f t="shared" si="4"/>
        <v>Mar-2024</v>
      </c>
    </row>
    <row r="134" spans="1:9" x14ac:dyDescent="0.3">
      <c r="A134">
        <v>133</v>
      </c>
      <c r="B134" t="s">
        <v>8</v>
      </c>
      <c r="C134" t="s">
        <v>15</v>
      </c>
      <c r="D134" s="1">
        <v>45348</v>
      </c>
      <c r="E134">
        <v>528</v>
      </c>
      <c r="F134">
        <v>18.440000000000001</v>
      </c>
      <c r="G134" t="s">
        <v>18</v>
      </c>
      <c r="H134">
        <f t="shared" si="5"/>
        <v>9736.3200000000015</v>
      </c>
      <c r="I134" t="str">
        <f t="shared" si="4"/>
        <v>Feb-2024</v>
      </c>
    </row>
    <row r="135" spans="1:9" x14ac:dyDescent="0.3">
      <c r="A135">
        <v>134</v>
      </c>
      <c r="B135" t="s">
        <v>11</v>
      </c>
      <c r="C135" t="s">
        <v>13</v>
      </c>
      <c r="D135" s="1">
        <v>45357</v>
      </c>
      <c r="E135">
        <v>298</v>
      </c>
      <c r="F135">
        <v>32.74</v>
      </c>
      <c r="G135" t="s">
        <v>17</v>
      </c>
      <c r="H135">
        <f t="shared" si="5"/>
        <v>9756.52</v>
      </c>
      <c r="I135" t="str">
        <f t="shared" si="4"/>
        <v>Mar-2024</v>
      </c>
    </row>
    <row r="136" spans="1:9" x14ac:dyDescent="0.3">
      <c r="A136">
        <v>135</v>
      </c>
      <c r="B136" t="s">
        <v>9</v>
      </c>
      <c r="C136" t="s">
        <v>12</v>
      </c>
      <c r="D136" s="1">
        <v>45374</v>
      </c>
      <c r="E136">
        <v>701</v>
      </c>
      <c r="F136">
        <v>16.72</v>
      </c>
      <c r="G136" t="s">
        <v>17</v>
      </c>
      <c r="H136">
        <f t="shared" si="5"/>
        <v>11720.72</v>
      </c>
      <c r="I136" t="str">
        <f t="shared" si="4"/>
        <v>Mar-2024</v>
      </c>
    </row>
    <row r="137" spans="1:9" x14ac:dyDescent="0.3">
      <c r="A137">
        <v>136</v>
      </c>
      <c r="B137" t="s">
        <v>11</v>
      </c>
      <c r="C137" t="s">
        <v>16</v>
      </c>
      <c r="D137" s="1">
        <v>45302</v>
      </c>
      <c r="E137">
        <v>266</v>
      </c>
      <c r="F137">
        <v>11.62</v>
      </c>
      <c r="G137" t="s">
        <v>19</v>
      </c>
      <c r="H137">
        <f t="shared" si="5"/>
        <v>3090.9199999999996</v>
      </c>
      <c r="I137" t="str">
        <f t="shared" si="4"/>
        <v>Jan-2024</v>
      </c>
    </row>
    <row r="138" spans="1:9" x14ac:dyDescent="0.3">
      <c r="A138">
        <v>137</v>
      </c>
      <c r="B138" t="s">
        <v>8</v>
      </c>
      <c r="C138" t="s">
        <v>15</v>
      </c>
      <c r="D138" s="1">
        <v>45405</v>
      </c>
      <c r="E138">
        <v>159</v>
      </c>
      <c r="F138">
        <v>31.65</v>
      </c>
      <c r="G138" t="s">
        <v>19</v>
      </c>
      <c r="H138">
        <f t="shared" si="5"/>
        <v>5032.3499999999995</v>
      </c>
      <c r="I138" t="str">
        <f t="shared" si="4"/>
        <v>Apr-2024</v>
      </c>
    </row>
    <row r="139" spans="1:9" x14ac:dyDescent="0.3">
      <c r="A139">
        <v>138</v>
      </c>
      <c r="B139" t="s">
        <v>11</v>
      </c>
      <c r="C139" t="s">
        <v>13</v>
      </c>
      <c r="D139" s="1">
        <v>45317</v>
      </c>
      <c r="E139">
        <v>949</v>
      </c>
      <c r="F139">
        <v>43.93</v>
      </c>
      <c r="G139" t="s">
        <v>17</v>
      </c>
      <c r="H139">
        <f t="shared" si="5"/>
        <v>41689.57</v>
      </c>
      <c r="I139" t="str">
        <f t="shared" si="4"/>
        <v>Jan-2024</v>
      </c>
    </row>
    <row r="140" spans="1:9" x14ac:dyDescent="0.3">
      <c r="A140">
        <v>139</v>
      </c>
      <c r="B140" t="s">
        <v>9</v>
      </c>
      <c r="C140" t="s">
        <v>16</v>
      </c>
      <c r="D140" s="1">
        <v>45309</v>
      </c>
      <c r="E140">
        <v>961</v>
      </c>
      <c r="F140">
        <v>27.41</v>
      </c>
      <c r="G140" t="s">
        <v>18</v>
      </c>
      <c r="H140">
        <f t="shared" si="5"/>
        <v>26341.01</v>
      </c>
      <c r="I140" t="str">
        <f t="shared" si="4"/>
        <v>Jan-2024</v>
      </c>
    </row>
    <row r="141" spans="1:9" x14ac:dyDescent="0.3">
      <c r="A141">
        <v>140</v>
      </c>
      <c r="B141" t="s">
        <v>8</v>
      </c>
      <c r="C141" t="s">
        <v>16</v>
      </c>
      <c r="D141" s="1">
        <v>45314</v>
      </c>
      <c r="E141">
        <v>632</v>
      </c>
      <c r="F141">
        <v>23.8</v>
      </c>
      <c r="G141" t="s">
        <v>18</v>
      </c>
      <c r="H141">
        <f t="shared" si="5"/>
        <v>15041.6</v>
      </c>
      <c r="I141" t="str">
        <f t="shared" si="4"/>
        <v>Jan-2024</v>
      </c>
    </row>
    <row r="142" spans="1:9" x14ac:dyDescent="0.3">
      <c r="A142">
        <v>141</v>
      </c>
      <c r="B142" t="s">
        <v>11</v>
      </c>
      <c r="C142" t="s">
        <v>14</v>
      </c>
      <c r="D142" s="1">
        <v>45309</v>
      </c>
      <c r="E142">
        <v>610</v>
      </c>
      <c r="F142">
        <v>24.45</v>
      </c>
      <c r="G142" t="s">
        <v>19</v>
      </c>
      <c r="H142">
        <f t="shared" si="5"/>
        <v>14914.5</v>
      </c>
      <c r="I142" t="str">
        <f t="shared" si="4"/>
        <v>Jan-2024</v>
      </c>
    </row>
    <row r="143" spans="1:9" x14ac:dyDescent="0.3">
      <c r="A143">
        <v>142</v>
      </c>
      <c r="B143" t="s">
        <v>9</v>
      </c>
      <c r="C143" t="s">
        <v>12</v>
      </c>
      <c r="D143" s="1">
        <v>45386</v>
      </c>
      <c r="E143">
        <v>675</v>
      </c>
      <c r="F143">
        <v>17.010000000000002</v>
      </c>
      <c r="G143" t="s">
        <v>18</v>
      </c>
      <c r="H143">
        <f t="shared" si="5"/>
        <v>11481.750000000002</v>
      </c>
      <c r="I143" t="str">
        <f t="shared" si="4"/>
        <v>Apr-2024</v>
      </c>
    </row>
    <row r="144" spans="1:9" x14ac:dyDescent="0.3">
      <c r="A144">
        <v>143</v>
      </c>
      <c r="B144" t="s">
        <v>7</v>
      </c>
      <c r="C144" t="s">
        <v>16</v>
      </c>
      <c r="D144" s="1">
        <v>45356</v>
      </c>
      <c r="E144">
        <v>921</v>
      </c>
      <c r="F144">
        <v>12.57</v>
      </c>
      <c r="G144" t="s">
        <v>17</v>
      </c>
      <c r="H144">
        <f t="shared" si="5"/>
        <v>11576.970000000001</v>
      </c>
      <c r="I144" t="str">
        <f t="shared" si="4"/>
        <v>Mar-2024</v>
      </c>
    </row>
    <row r="145" spans="1:9" x14ac:dyDescent="0.3">
      <c r="A145">
        <v>144</v>
      </c>
      <c r="B145" t="s">
        <v>8</v>
      </c>
      <c r="C145" t="s">
        <v>15</v>
      </c>
      <c r="D145" s="1">
        <v>45311</v>
      </c>
      <c r="E145">
        <v>450</v>
      </c>
      <c r="F145">
        <v>30.85</v>
      </c>
      <c r="G145" t="s">
        <v>18</v>
      </c>
      <c r="H145">
        <f t="shared" si="5"/>
        <v>13882.5</v>
      </c>
      <c r="I145" t="str">
        <f t="shared" si="4"/>
        <v>Jan-2024</v>
      </c>
    </row>
    <row r="146" spans="1:9" x14ac:dyDescent="0.3">
      <c r="A146">
        <v>145</v>
      </c>
      <c r="B146" t="s">
        <v>11</v>
      </c>
      <c r="C146" t="s">
        <v>13</v>
      </c>
      <c r="D146" s="1">
        <v>45337</v>
      </c>
      <c r="E146">
        <v>789</v>
      </c>
      <c r="F146">
        <v>22.6</v>
      </c>
      <c r="G146" t="s">
        <v>19</v>
      </c>
      <c r="H146">
        <f t="shared" si="5"/>
        <v>17831.400000000001</v>
      </c>
      <c r="I146" t="str">
        <f t="shared" si="4"/>
        <v>Feb-2024</v>
      </c>
    </row>
    <row r="147" spans="1:9" x14ac:dyDescent="0.3">
      <c r="A147">
        <v>146</v>
      </c>
      <c r="B147" t="s">
        <v>9</v>
      </c>
      <c r="C147" t="s">
        <v>14</v>
      </c>
      <c r="D147" s="1">
        <v>45351</v>
      </c>
      <c r="E147">
        <v>156</v>
      </c>
      <c r="F147">
        <v>10.74</v>
      </c>
      <c r="G147" t="s">
        <v>19</v>
      </c>
      <c r="H147">
        <f t="shared" si="5"/>
        <v>1675.44</v>
      </c>
      <c r="I147" t="str">
        <f t="shared" si="4"/>
        <v>Feb-2024</v>
      </c>
    </row>
    <row r="148" spans="1:9" x14ac:dyDescent="0.3">
      <c r="A148">
        <v>147</v>
      </c>
      <c r="B148" t="s">
        <v>11</v>
      </c>
      <c r="C148" t="s">
        <v>16</v>
      </c>
      <c r="D148" s="1">
        <v>45348</v>
      </c>
      <c r="E148">
        <v>479</v>
      </c>
      <c r="F148">
        <v>31.74</v>
      </c>
      <c r="G148" t="s">
        <v>18</v>
      </c>
      <c r="H148">
        <f t="shared" si="5"/>
        <v>15203.46</v>
      </c>
      <c r="I148" t="str">
        <f t="shared" si="4"/>
        <v>Feb-2024</v>
      </c>
    </row>
    <row r="149" spans="1:9" x14ac:dyDescent="0.3">
      <c r="A149">
        <v>148</v>
      </c>
      <c r="B149" t="s">
        <v>7</v>
      </c>
      <c r="C149" t="s">
        <v>12</v>
      </c>
      <c r="D149" s="1">
        <v>45294</v>
      </c>
      <c r="E149">
        <v>643</v>
      </c>
      <c r="F149">
        <v>40.18</v>
      </c>
      <c r="G149" t="s">
        <v>17</v>
      </c>
      <c r="H149">
        <f t="shared" si="5"/>
        <v>25835.74</v>
      </c>
      <c r="I149" t="str">
        <f t="shared" si="4"/>
        <v>Jan-2024</v>
      </c>
    </row>
    <row r="150" spans="1:9" x14ac:dyDescent="0.3">
      <c r="A150">
        <v>149</v>
      </c>
      <c r="B150" t="s">
        <v>8</v>
      </c>
      <c r="C150" t="s">
        <v>16</v>
      </c>
      <c r="D150" s="1">
        <v>45299</v>
      </c>
      <c r="E150">
        <v>325</v>
      </c>
      <c r="F150">
        <v>15.52</v>
      </c>
      <c r="G150" t="s">
        <v>18</v>
      </c>
      <c r="H150">
        <f t="shared" si="5"/>
        <v>5044</v>
      </c>
      <c r="I150" t="str">
        <f t="shared" si="4"/>
        <v>Jan-2024</v>
      </c>
    </row>
    <row r="151" spans="1:9" x14ac:dyDescent="0.3">
      <c r="A151">
        <v>150</v>
      </c>
      <c r="B151" t="s">
        <v>7</v>
      </c>
      <c r="C151" t="s">
        <v>12</v>
      </c>
      <c r="D151" s="1">
        <v>45362</v>
      </c>
      <c r="E151">
        <v>825</v>
      </c>
      <c r="F151">
        <v>32.1</v>
      </c>
      <c r="G151" t="s">
        <v>18</v>
      </c>
      <c r="H151">
        <f t="shared" si="5"/>
        <v>26482.5</v>
      </c>
      <c r="I151" t="str">
        <f t="shared" si="4"/>
        <v>Mar-2024</v>
      </c>
    </row>
    <row r="152" spans="1:9" x14ac:dyDescent="0.3">
      <c r="A152">
        <v>151</v>
      </c>
      <c r="B152" t="s">
        <v>9</v>
      </c>
      <c r="C152" t="s">
        <v>14</v>
      </c>
      <c r="D152" s="1">
        <v>45397</v>
      </c>
      <c r="E152">
        <v>489</v>
      </c>
      <c r="F152">
        <v>28.13</v>
      </c>
      <c r="G152" t="s">
        <v>18</v>
      </c>
      <c r="H152">
        <f t="shared" si="5"/>
        <v>13755.57</v>
      </c>
      <c r="I152" t="str">
        <f t="shared" si="4"/>
        <v>Apr-2024</v>
      </c>
    </row>
    <row r="153" spans="1:9" x14ac:dyDescent="0.3">
      <c r="A153">
        <v>152</v>
      </c>
      <c r="B153" t="s">
        <v>7</v>
      </c>
      <c r="C153" t="s">
        <v>16</v>
      </c>
      <c r="D153" s="1">
        <v>45390</v>
      </c>
      <c r="E153">
        <v>572</v>
      </c>
      <c r="F153">
        <v>12.32</v>
      </c>
      <c r="G153" t="s">
        <v>17</v>
      </c>
      <c r="H153">
        <f t="shared" si="5"/>
        <v>7047.04</v>
      </c>
      <c r="I153" t="str">
        <f t="shared" si="4"/>
        <v>Apr-2024</v>
      </c>
    </row>
    <row r="154" spans="1:9" x14ac:dyDescent="0.3">
      <c r="A154">
        <v>153</v>
      </c>
      <c r="B154" t="s">
        <v>11</v>
      </c>
      <c r="C154" t="s">
        <v>16</v>
      </c>
      <c r="D154" s="1">
        <v>45334</v>
      </c>
      <c r="E154">
        <v>330</v>
      </c>
      <c r="F154">
        <v>42.73</v>
      </c>
      <c r="G154" t="s">
        <v>18</v>
      </c>
      <c r="H154">
        <f t="shared" si="5"/>
        <v>14100.9</v>
      </c>
      <c r="I154" t="str">
        <f t="shared" si="4"/>
        <v>Feb-2024</v>
      </c>
    </row>
    <row r="155" spans="1:9" x14ac:dyDescent="0.3">
      <c r="A155">
        <v>154</v>
      </c>
      <c r="B155" t="s">
        <v>7</v>
      </c>
      <c r="C155" t="s">
        <v>14</v>
      </c>
      <c r="D155" s="1">
        <v>45367</v>
      </c>
      <c r="E155">
        <v>709</v>
      </c>
      <c r="F155">
        <v>8.34</v>
      </c>
      <c r="G155" t="s">
        <v>19</v>
      </c>
      <c r="H155">
        <f t="shared" si="5"/>
        <v>5913.0599999999995</v>
      </c>
      <c r="I155" t="str">
        <f t="shared" si="4"/>
        <v>Mar-2024</v>
      </c>
    </row>
    <row r="156" spans="1:9" x14ac:dyDescent="0.3">
      <c r="A156">
        <v>155</v>
      </c>
      <c r="B156" t="s">
        <v>8</v>
      </c>
      <c r="C156" t="s">
        <v>16</v>
      </c>
      <c r="D156" s="1">
        <v>45346</v>
      </c>
      <c r="E156">
        <v>933</v>
      </c>
      <c r="F156">
        <v>16.600000000000001</v>
      </c>
      <c r="G156" t="s">
        <v>17</v>
      </c>
      <c r="H156">
        <f t="shared" si="5"/>
        <v>15487.800000000001</v>
      </c>
      <c r="I156" t="str">
        <f t="shared" si="4"/>
        <v>Feb-2024</v>
      </c>
    </row>
    <row r="157" spans="1:9" x14ac:dyDescent="0.3">
      <c r="A157">
        <v>156</v>
      </c>
      <c r="B157" t="s">
        <v>9</v>
      </c>
      <c r="C157" t="s">
        <v>12</v>
      </c>
      <c r="D157" s="1">
        <v>45319</v>
      </c>
      <c r="E157">
        <v>758</v>
      </c>
      <c r="F157">
        <v>34.03</v>
      </c>
      <c r="G157" t="s">
        <v>19</v>
      </c>
      <c r="H157">
        <f t="shared" si="5"/>
        <v>25794.74</v>
      </c>
      <c r="I157" t="str">
        <f t="shared" si="4"/>
        <v>Jan-2024</v>
      </c>
    </row>
    <row r="158" spans="1:9" x14ac:dyDescent="0.3">
      <c r="A158">
        <v>157</v>
      </c>
      <c r="B158" t="s">
        <v>11</v>
      </c>
      <c r="C158" t="s">
        <v>13</v>
      </c>
      <c r="D158" s="1">
        <v>45327</v>
      </c>
      <c r="E158">
        <v>400</v>
      </c>
      <c r="F158">
        <v>20.28</v>
      </c>
      <c r="G158" t="s">
        <v>17</v>
      </c>
      <c r="H158">
        <f t="shared" si="5"/>
        <v>8112</v>
      </c>
      <c r="I158" t="str">
        <f t="shared" si="4"/>
        <v>Feb-2024</v>
      </c>
    </row>
    <row r="159" spans="1:9" x14ac:dyDescent="0.3">
      <c r="A159">
        <v>158</v>
      </c>
      <c r="B159" t="s">
        <v>8</v>
      </c>
      <c r="C159" t="s">
        <v>12</v>
      </c>
      <c r="D159" s="1">
        <v>45401</v>
      </c>
      <c r="E159">
        <v>566</v>
      </c>
      <c r="F159">
        <v>13.09</v>
      </c>
      <c r="G159" t="s">
        <v>19</v>
      </c>
      <c r="H159">
        <f t="shared" si="5"/>
        <v>7408.94</v>
      </c>
      <c r="I159" t="str">
        <f t="shared" si="4"/>
        <v>Apr-2024</v>
      </c>
    </row>
    <row r="160" spans="1:9" x14ac:dyDescent="0.3">
      <c r="A160">
        <v>159</v>
      </c>
      <c r="B160" t="s">
        <v>11</v>
      </c>
      <c r="C160" t="s">
        <v>14</v>
      </c>
      <c r="D160" s="1">
        <v>45376</v>
      </c>
      <c r="E160">
        <v>990</v>
      </c>
      <c r="F160">
        <v>46.48</v>
      </c>
      <c r="G160" t="s">
        <v>18</v>
      </c>
      <c r="H160">
        <f t="shared" si="5"/>
        <v>46015.199999999997</v>
      </c>
      <c r="I160" t="str">
        <f t="shared" si="4"/>
        <v>Mar-2024</v>
      </c>
    </row>
    <row r="161" spans="1:9" x14ac:dyDescent="0.3">
      <c r="A161">
        <v>160</v>
      </c>
      <c r="B161" t="s">
        <v>7</v>
      </c>
      <c r="C161" t="s">
        <v>14</v>
      </c>
      <c r="D161" s="1">
        <v>45339</v>
      </c>
      <c r="E161">
        <v>685</v>
      </c>
      <c r="F161">
        <v>12.92</v>
      </c>
      <c r="G161" t="s">
        <v>19</v>
      </c>
      <c r="H161">
        <f t="shared" si="5"/>
        <v>8850.2000000000007</v>
      </c>
      <c r="I161" t="str">
        <f t="shared" si="4"/>
        <v>Feb-2024</v>
      </c>
    </row>
    <row r="162" spans="1:9" x14ac:dyDescent="0.3">
      <c r="A162">
        <v>161</v>
      </c>
      <c r="B162" t="s">
        <v>10</v>
      </c>
      <c r="C162" t="s">
        <v>12</v>
      </c>
      <c r="D162" s="1">
        <v>45317</v>
      </c>
      <c r="E162">
        <v>816</v>
      </c>
      <c r="F162">
        <v>41.44</v>
      </c>
      <c r="G162" t="s">
        <v>19</v>
      </c>
      <c r="H162">
        <f t="shared" si="5"/>
        <v>33815.040000000001</v>
      </c>
      <c r="I162" t="str">
        <f t="shared" si="4"/>
        <v>Jan-2024</v>
      </c>
    </row>
    <row r="163" spans="1:9" x14ac:dyDescent="0.3">
      <c r="A163">
        <v>162</v>
      </c>
      <c r="B163" t="s">
        <v>11</v>
      </c>
      <c r="C163" t="s">
        <v>15</v>
      </c>
      <c r="D163" s="1">
        <v>45345</v>
      </c>
      <c r="E163">
        <v>627</v>
      </c>
      <c r="F163">
        <v>40.619999999999997</v>
      </c>
      <c r="G163" t="s">
        <v>17</v>
      </c>
      <c r="H163">
        <f t="shared" si="5"/>
        <v>25468.739999999998</v>
      </c>
      <c r="I163" t="str">
        <f t="shared" si="4"/>
        <v>Feb-2024</v>
      </c>
    </row>
    <row r="164" spans="1:9" x14ac:dyDescent="0.3">
      <c r="A164">
        <v>163</v>
      </c>
      <c r="B164" t="s">
        <v>7</v>
      </c>
      <c r="C164" t="s">
        <v>12</v>
      </c>
      <c r="D164" s="1">
        <v>45402</v>
      </c>
      <c r="E164">
        <v>328</v>
      </c>
      <c r="F164">
        <v>32.840000000000003</v>
      </c>
      <c r="G164" t="s">
        <v>18</v>
      </c>
      <c r="H164">
        <f t="shared" si="5"/>
        <v>10771.52</v>
      </c>
      <c r="I164" t="str">
        <f t="shared" si="4"/>
        <v>Apr-2024</v>
      </c>
    </row>
    <row r="165" spans="1:9" x14ac:dyDescent="0.3">
      <c r="A165">
        <v>164</v>
      </c>
      <c r="B165" t="s">
        <v>7</v>
      </c>
      <c r="C165" t="s">
        <v>15</v>
      </c>
      <c r="D165" s="1">
        <v>45333</v>
      </c>
      <c r="E165">
        <v>397</v>
      </c>
      <c r="F165">
        <v>17.66</v>
      </c>
      <c r="G165" t="s">
        <v>18</v>
      </c>
      <c r="H165">
        <f t="shared" si="5"/>
        <v>7011.02</v>
      </c>
      <c r="I165" t="str">
        <f t="shared" si="4"/>
        <v>Feb-2024</v>
      </c>
    </row>
    <row r="166" spans="1:9" x14ac:dyDescent="0.3">
      <c r="A166">
        <v>165</v>
      </c>
      <c r="B166" t="s">
        <v>7</v>
      </c>
      <c r="C166" t="s">
        <v>15</v>
      </c>
      <c r="D166" s="1">
        <v>45318</v>
      </c>
      <c r="E166">
        <v>375</v>
      </c>
      <c r="F166">
        <v>8.1</v>
      </c>
      <c r="G166" t="s">
        <v>19</v>
      </c>
      <c r="H166">
        <f t="shared" si="5"/>
        <v>3037.5</v>
      </c>
      <c r="I166" t="str">
        <f t="shared" si="4"/>
        <v>Jan-2024</v>
      </c>
    </row>
    <row r="167" spans="1:9" x14ac:dyDescent="0.3">
      <c r="A167">
        <v>166</v>
      </c>
      <c r="B167" t="s">
        <v>8</v>
      </c>
      <c r="C167" t="s">
        <v>13</v>
      </c>
      <c r="D167" s="1">
        <v>45371</v>
      </c>
      <c r="E167">
        <v>620</v>
      </c>
      <c r="F167">
        <v>28.24</v>
      </c>
      <c r="G167" t="s">
        <v>18</v>
      </c>
      <c r="H167">
        <f t="shared" si="5"/>
        <v>17508.8</v>
      </c>
      <c r="I167" t="str">
        <f t="shared" si="4"/>
        <v>Mar-2024</v>
      </c>
    </row>
    <row r="168" spans="1:9" x14ac:dyDescent="0.3">
      <c r="A168">
        <v>167</v>
      </c>
      <c r="B168" t="s">
        <v>11</v>
      </c>
      <c r="C168" t="s">
        <v>15</v>
      </c>
      <c r="D168" s="1">
        <v>45386</v>
      </c>
      <c r="E168">
        <v>855</v>
      </c>
      <c r="F168">
        <v>22.94</v>
      </c>
      <c r="G168" t="s">
        <v>19</v>
      </c>
      <c r="H168">
        <f t="shared" si="5"/>
        <v>19613.7</v>
      </c>
      <c r="I168" t="str">
        <f t="shared" si="4"/>
        <v>Apr-2024</v>
      </c>
    </row>
    <row r="169" spans="1:9" x14ac:dyDescent="0.3">
      <c r="A169">
        <v>168</v>
      </c>
      <c r="B169" t="s">
        <v>7</v>
      </c>
      <c r="C169" t="s">
        <v>13</v>
      </c>
      <c r="D169" s="1">
        <v>45344</v>
      </c>
      <c r="E169">
        <v>228</v>
      </c>
      <c r="F169">
        <v>22.15</v>
      </c>
      <c r="G169" t="s">
        <v>19</v>
      </c>
      <c r="H169">
        <f t="shared" si="5"/>
        <v>5050.2</v>
      </c>
      <c r="I169" t="str">
        <f t="shared" si="4"/>
        <v>Feb-2024</v>
      </c>
    </row>
    <row r="170" spans="1:9" x14ac:dyDescent="0.3">
      <c r="A170">
        <v>169</v>
      </c>
      <c r="B170" t="s">
        <v>11</v>
      </c>
      <c r="C170" t="s">
        <v>15</v>
      </c>
      <c r="D170" s="1">
        <v>45338</v>
      </c>
      <c r="E170">
        <v>387</v>
      </c>
      <c r="F170">
        <v>22.78</v>
      </c>
      <c r="G170" t="s">
        <v>17</v>
      </c>
      <c r="H170">
        <f t="shared" si="5"/>
        <v>8815.86</v>
      </c>
      <c r="I170" t="str">
        <f t="shared" si="4"/>
        <v>Feb-2024</v>
      </c>
    </row>
    <row r="171" spans="1:9" x14ac:dyDescent="0.3">
      <c r="A171">
        <v>170</v>
      </c>
      <c r="B171" t="s">
        <v>10</v>
      </c>
      <c r="C171" t="s">
        <v>16</v>
      </c>
      <c r="D171" s="1">
        <v>45366</v>
      </c>
      <c r="E171">
        <v>141</v>
      </c>
      <c r="F171">
        <v>31.17</v>
      </c>
      <c r="G171" t="s">
        <v>18</v>
      </c>
      <c r="H171">
        <f t="shared" si="5"/>
        <v>4394.97</v>
      </c>
      <c r="I171" t="str">
        <f t="shared" si="4"/>
        <v>Mar-2024</v>
      </c>
    </row>
    <row r="172" spans="1:9" x14ac:dyDescent="0.3">
      <c r="A172">
        <v>171</v>
      </c>
      <c r="B172" t="s">
        <v>9</v>
      </c>
      <c r="C172" t="s">
        <v>16</v>
      </c>
      <c r="D172" s="1">
        <v>45378</v>
      </c>
      <c r="E172">
        <v>229</v>
      </c>
      <c r="F172">
        <v>8.9</v>
      </c>
      <c r="G172" t="s">
        <v>19</v>
      </c>
      <c r="H172">
        <f t="shared" si="5"/>
        <v>2038.1000000000001</v>
      </c>
      <c r="I172" t="str">
        <f t="shared" si="4"/>
        <v>Mar-2024</v>
      </c>
    </row>
    <row r="173" spans="1:9" x14ac:dyDescent="0.3">
      <c r="A173">
        <v>172</v>
      </c>
      <c r="B173" t="s">
        <v>8</v>
      </c>
      <c r="C173" t="s">
        <v>14</v>
      </c>
      <c r="D173" s="1">
        <v>45361</v>
      </c>
      <c r="E173">
        <v>934</v>
      </c>
      <c r="F173">
        <v>9.0500000000000007</v>
      </c>
      <c r="G173" t="s">
        <v>19</v>
      </c>
      <c r="H173">
        <f t="shared" si="5"/>
        <v>8452.7000000000007</v>
      </c>
      <c r="I173" t="str">
        <f t="shared" si="4"/>
        <v>Mar-2024</v>
      </c>
    </row>
    <row r="174" spans="1:9" x14ac:dyDescent="0.3">
      <c r="A174">
        <v>173</v>
      </c>
      <c r="B174" t="s">
        <v>11</v>
      </c>
      <c r="C174" t="s">
        <v>13</v>
      </c>
      <c r="D174" s="1">
        <v>45306</v>
      </c>
      <c r="E174">
        <v>463</v>
      </c>
      <c r="F174">
        <v>31.87</v>
      </c>
      <c r="G174" t="s">
        <v>17</v>
      </c>
      <c r="H174">
        <f t="shared" si="5"/>
        <v>14755.810000000001</v>
      </c>
      <c r="I174" t="str">
        <f t="shared" si="4"/>
        <v>Jan-2024</v>
      </c>
    </row>
    <row r="175" spans="1:9" x14ac:dyDescent="0.3">
      <c r="A175">
        <v>174</v>
      </c>
      <c r="B175" t="s">
        <v>10</v>
      </c>
      <c r="C175" t="s">
        <v>13</v>
      </c>
      <c r="D175" s="1">
        <v>45337</v>
      </c>
      <c r="E175">
        <v>782</v>
      </c>
      <c r="F175">
        <v>15.89</v>
      </c>
      <c r="G175" t="s">
        <v>17</v>
      </c>
      <c r="H175">
        <f t="shared" si="5"/>
        <v>12425.98</v>
      </c>
      <c r="I175" t="str">
        <f t="shared" si="4"/>
        <v>Feb-2024</v>
      </c>
    </row>
    <row r="176" spans="1:9" x14ac:dyDescent="0.3">
      <c r="A176">
        <v>175</v>
      </c>
      <c r="B176" t="s">
        <v>9</v>
      </c>
      <c r="C176" t="s">
        <v>12</v>
      </c>
      <c r="D176" s="1">
        <v>45329</v>
      </c>
      <c r="E176">
        <v>666</v>
      </c>
      <c r="F176">
        <v>48.42</v>
      </c>
      <c r="G176" t="s">
        <v>18</v>
      </c>
      <c r="H176">
        <f t="shared" si="5"/>
        <v>32247.72</v>
      </c>
      <c r="I176" t="str">
        <f t="shared" si="4"/>
        <v>Feb-2024</v>
      </c>
    </row>
    <row r="177" spans="1:9" x14ac:dyDescent="0.3">
      <c r="A177">
        <v>176</v>
      </c>
      <c r="B177" t="s">
        <v>10</v>
      </c>
      <c r="C177" t="s">
        <v>14</v>
      </c>
      <c r="D177" s="1">
        <v>45362</v>
      </c>
      <c r="E177">
        <v>516</v>
      </c>
      <c r="F177">
        <v>19.66</v>
      </c>
      <c r="G177" t="s">
        <v>19</v>
      </c>
      <c r="H177">
        <f t="shared" si="5"/>
        <v>10144.56</v>
      </c>
      <c r="I177" t="str">
        <f t="shared" si="4"/>
        <v>Mar-2024</v>
      </c>
    </row>
    <row r="178" spans="1:9" x14ac:dyDescent="0.3">
      <c r="A178">
        <v>177</v>
      </c>
      <c r="B178" t="s">
        <v>7</v>
      </c>
      <c r="C178" t="s">
        <v>16</v>
      </c>
      <c r="D178" s="1">
        <v>45332</v>
      </c>
      <c r="E178">
        <v>880</v>
      </c>
      <c r="F178">
        <v>14.63</v>
      </c>
      <c r="G178" t="s">
        <v>17</v>
      </c>
      <c r="H178">
        <f t="shared" si="5"/>
        <v>12874.400000000001</v>
      </c>
      <c r="I178" t="str">
        <f t="shared" si="4"/>
        <v>Feb-2024</v>
      </c>
    </row>
    <row r="179" spans="1:9" x14ac:dyDescent="0.3">
      <c r="A179">
        <v>178</v>
      </c>
      <c r="B179" t="s">
        <v>8</v>
      </c>
      <c r="C179" t="s">
        <v>12</v>
      </c>
      <c r="D179" s="1">
        <v>45361</v>
      </c>
      <c r="E179">
        <v>600</v>
      </c>
      <c r="F179">
        <v>36.97</v>
      </c>
      <c r="G179" t="s">
        <v>19</v>
      </c>
      <c r="H179">
        <f t="shared" si="5"/>
        <v>22182</v>
      </c>
      <c r="I179" t="str">
        <f t="shared" si="4"/>
        <v>Mar-2024</v>
      </c>
    </row>
    <row r="180" spans="1:9" x14ac:dyDescent="0.3">
      <c r="A180">
        <v>179</v>
      </c>
      <c r="B180" t="s">
        <v>9</v>
      </c>
      <c r="C180" t="s">
        <v>15</v>
      </c>
      <c r="D180" s="1">
        <v>45295</v>
      </c>
      <c r="E180">
        <v>711</v>
      </c>
      <c r="F180">
        <v>47.7</v>
      </c>
      <c r="G180" t="s">
        <v>19</v>
      </c>
      <c r="H180">
        <f t="shared" si="5"/>
        <v>33914.700000000004</v>
      </c>
      <c r="I180" t="str">
        <f t="shared" si="4"/>
        <v>Jan-2024</v>
      </c>
    </row>
    <row r="181" spans="1:9" x14ac:dyDescent="0.3">
      <c r="A181">
        <v>180</v>
      </c>
      <c r="B181" t="s">
        <v>7</v>
      </c>
      <c r="C181" t="s">
        <v>16</v>
      </c>
      <c r="D181" s="1">
        <v>45384</v>
      </c>
      <c r="E181">
        <v>207</v>
      </c>
      <c r="F181">
        <v>26.15</v>
      </c>
      <c r="G181" t="s">
        <v>18</v>
      </c>
      <c r="H181">
        <f t="shared" si="5"/>
        <v>5413.0499999999993</v>
      </c>
      <c r="I181" t="str">
        <f t="shared" si="4"/>
        <v>Apr-2024</v>
      </c>
    </row>
    <row r="182" spans="1:9" x14ac:dyDescent="0.3">
      <c r="A182">
        <v>181</v>
      </c>
      <c r="B182" t="s">
        <v>11</v>
      </c>
      <c r="C182" t="s">
        <v>14</v>
      </c>
      <c r="D182" s="1">
        <v>45313</v>
      </c>
      <c r="E182">
        <v>573</v>
      </c>
      <c r="F182">
        <v>8.61</v>
      </c>
      <c r="G182" t="s">
        <v>17</v>
      </c>
      <c r="H182">
        <f t="shared" si="5"/>
        <v>4933.53</v>
      </c>
      <c r="I182" t="str">
        <f t="shared" si="4"/>
        <v>Jan-2024</v>
      </c>
    </row>
    <row r="183" spans="1:9" x14ac:dyDescent="0.3">
      <c r="A183">
        <v>182</v>
      </c>
      <c r="B183" t="s">
        <v>11</v>
      </c>
      <c r="C183" t="s">
        <v>13</v>
      </c>
      <c r="D183" s="1">
        <v>45336</v>
      </c>
      <c r="E183">
        <v>552</v>
      </c>
      <c r="F183">
        <v>19.18</v>
      </c>
      <c r="G183" t="s">
        <v>18</v>
      </c>
      <c r="H183">
        <f t="shared" si="5"/>
        <v>10587.36</v>
      </c>
      <c r="I183" t="str">
        <f t="shared" si="4"/>
        <v>Feb-2024</v>
      </c>
    </row>
    <row r="184" spans="1:9" x14ac:dyDescent="0.3">
      <c r="A184">
        <v>183</v>
      </c>
      <c r="B184" t="s">
        <v>11</v>
      </c>
      <c r="C184" t="s">
        <v>14</v>
      </c>
      <c r="D184" s="1">
        <v>45311</v>
      </c>
      <c r="E184">
        <v>388</v>
      </c>
      <c r="F184">
        <v>23.2</v>
      </c>
      <c r="G184" t="s">
        <v>17</v>
      </c>
      <c r="H184">
        <f t="shared" si="5"/>
        <v>9001.6</v>
      </c>
      <c r="I184" t="str">
        <f t="shared" si="4"/>
        <v>Jan-2024</v>
      </c>
    </row>
    <row r="185" spans="1:9" x14ac:dyDescent="0.3">
      <c r="A185">
        <v>184</v>
      </c>
      <c r="B185" t="s">
        <v>11</v>
      </c>
      <c r="C185" t="s">
        <v>12</v>
      </c>
      <c r="D185" s="1">
        <v>45296</v>
      </c>
      <c r="E185">
        <v>907</v>
      </c>
      <c r="F185">
        <v>41.12</v>
      </c>
      <c r="G185" t="s">
        <v>19</v>
      </c>
      <c r="H185">
        <f t="shared" si="5"/>
        <v>37295.839999999997</v>
      </c>
      <c r="I185" t="str">
        <f t="shared" si="4"/>
        <v>Jan-2024</v>
      </c>
    </row>
    <row r="186" spans="1:9" x14ac:dyDescent="0.3">
      <c r="A186">
        <v>185</v>
      </c>
      <c r="B186" t="s">
        <v>10</v>
      </c>
      <c r="C186" t="s">
        <v>16</v>
      </c>
      <c r="D186" s="1">
        <v>45309</v>
      </c>
      <c r="E186">
        <v>714</v>
      </c>
      <c r="F186">
        <v>24.51</v>
      </c>
      <c r="G186" t="s">
        <v>17</v>
      </c>
      <c r="H186">
        <f t="shared" si="5"/>
        <v>17500.14</v>
      </c>
      <c r="I186" t="str">
        <f t="shared" si="4"/>
        <v>Jan-2024</v>
      </c>
    </row>
    <row r="187" spans="1:9" x14ac:dyDescent="0.3">
      <c r="A187">
        <v>186</v>
      </c>
      <c r="B187" t="s">
        <v>7</v>
      </c>
      <c r="C187" t="s">
        <v>16</v>
      </c>
      <c r="D187" s="1">
        <v>45333</v>
      </c>
      <c r="E187">
        <v>199</v>
      </c>
      <c r="F187">
        <v>46.6</v>
      </c>
      <c r="G187" t="s">
        <v>19</v>
      </c>
      <c r="H187">
        <f t="shared" si="5"/>
        <v>9273.4</v>
      </c>
      <c r="I187" t="str">
        <f t="shared" si="4"/>
        <v>Feb-2024</v>
      </c>
    </row>
    <row r="188" spans="1:9" x14ac:dyDescent="0.3">
      <c r="A188">
        <v>187</v>
      </c>
      <c r="B188" t="s">
        <v>11</v>
      </c>
      <c r="C188" t="s">
        <v>14</v>
      </c>
      <c r="D188" s="1">
        <v>45380</v>
      </c>
      <c r="E188">
        <v>430</v>
      </c>
      <c r="F188">
        <v>13.47</v>
      </c>
      <c r="G188" t="s">
        <v>19</v>
      </c>
      <c r="H188">
        <f t="shared" si="5"/>
        <v>5792.1</v>
      </c>
      <c r="I188" t="str">
        <f t="shared" si="4"/>
        <v>Mar-2024</v>
      </c>
    </row>
    <row r="189" spans="1:9" x14ac:dyDescent="0.3">
      <c r="A189">
        <v>188</v>
      </c>
      <c r="B189" t="s">
        <v>10</v>
      </c>
      <c r="C189" t="s">
        <v>15</v>
      </c>
      <c r="D189" s="1">
        <v>45366</v>
      </c>
      <c r="E189">
        <v>676</v>
      </c>
      <c r="F189">
        <v>40.479999999999997</v>
      </c>
      <c r="G189" t="s">
        <v>17</v>
      </c>
      <c r="H189">
        <f t="shared" si="5"/>
        <v>27364.48</v>
      </c>
      <c r="I189" t="str">
        <f t="shared" si="4"/>
        <v>Mar-2024</v>
      </c>
    </row>
    <row r="190" spans="1:9" x14ac:dyDescent="0.3">
      <c r="A190">
        <v>189</v>
      </c>
      <c r="B190" t="s">
        <v>10</v>
      </c>
      <c r="C190" t="s">
        <v>13</v>
      </c>
      <c r="D190" s="1">
        <v>45305</v>
      </c>
      <c r="E190">
        <v>214</v>
      </c>
      <c r="F190">
        <v>22.96</v>
      </c>
      <c r="G190" t="s">
        <v>18</v>
      </c>
      <c r="H190">
        <f t="shared" si="5"/>
        <v>4913.4400000000005</v>
      </c>
      <c r="I190" t="str">
        <f t="shared" si="4"/>
        <v>Jan-2024</v>
      </c>
    </row>
    <row r="191" spans="1:9" x14ac:dyDescent="0.3">
      <c r="A191">
        <v>190</v>
      </c>
      <c r="B191" t="s">
        <v>10</v>
      </c>
      <c r="C191" t="s">
        <v>14</v>
      </c>
      <c r="D191" s="1">
        <v>45334</v>
      </c>
      <c r="E191">
        <v>542</v>
      </c>
      <c r="F191">
        <v>10.8</v>
      </c>
      <c r="G191" t="s">
        <v>18</v>
      </c>
      <c r="H191">
        <f t="shared" si="5"/>
        <v>5853.6</v>
      </c>
      <c r="I191" t="str">
        <f t="shared" si="4"/>
        <v>Feb-2024</v>
      </c>
    </row>
    <row r="192" spans="1:9" x14ac:dyDescent="0.3">
      <c r="A192">
        <v>191</v>
      </c>
      <c r="B192" t="s">
        <v>8</v>
      </c>
      <c r="C192" t="s">
        <v>15</v>
      </c>
      <c r="D192" s="1">
        <v>45372</v>
      </c>
      <c r="E192">
        <v>846</v>
      </c>
      <c r="F192">
        <v>33.630000000000003</v>
      </c>
      <c r="G192" t="s">
        <v>19</v>
      </c>
      <c r="H192">
        <f t="shared" si="5"/>
        <v>28450.980000000003</v>
      </c>
      <c r="I192" t="str">
        <f t="shared" si="4"/>
        <v>Mar-2024</v>
      </c>
    </row>
    <row r="193" spans="1:9" x14ac:dyDescent="0.3">
      <c r="A193">
        <v>192</v>
      </c>
      <c r="B193" t="s">
        <v>7</v>
      </c>
      <c r="C193" t="s">
        <v>13</v>
      </c>
      <c r="D193" s="1">
        <v>45400</v>
      </c>
      <c r="E193">
        <v>287</v>
      </c>
      <c r="F193">
        <v>46.12</v>
      </c>
      <c r="G193" t="s">
        <v>19</v>
      </c>
      <c r="H193">
        <f t="shared" si="5"/>
        <v>13236.439999999999</v>
      </c>
      <c r="I193" t="str">
        <f t="shared" si="4"/>
        <v>Apr-2024</v>
      </c>
    </row>
    <row r="194" spans="1:9" x14ac:dyDescent="0.3">
      <c r="A194">
        <v>193</v>
      </c>
      <c r="B194" t="s">
        <v>7</v>
      </c>
      <c r="C194" t="s">
        <v>13</v>
      </c>
      <c r="D194" s="1">
        <v>45345</v>
      </c>
      <c r="E194">
        <v>525</v>
      </c>
      <c r="F194">
        <v>23.83</v>
      </c>
      <c r="G194" t="s">
        <v>18</v>
      </c>
      <c r="H194">
        <f t="shared" si="5"/>
        <v>12510.75</v>
      </c>
      <c r="I194" t="str">
        <f t="shared" ref="I194:I257" si="6">TEXT(D194,"mmm-yyyy")</f>
        <v>Feb-2024</v>
      </c>
    </row>
    <row r="195" spans="1:9" x14ac:dyDescent="0.3">
      <c r="A195">
        <v>194</v>
      </c>
      <c r="B195" t="s">
        <v>11</v>
      </c>
      <c r="C195" t="s">
        <v>15</v>
      </c>
      <c r="D195" s="1">
        <v>45308</v>
      </c>
      <c r="E195">
        <v>734</v>
      </c>
      <c r="F195">
        <v>34.54</v>
      </c>
      <c r="G195" t="s">
        <v>18</v>
      </c>
      <c r="H195">
        <f t="shared" ref="H195:H258" si="7">E195 * F195</f>
        <v>25352.36</v>
      </c>
      <c r="I195" t="str">
        <f t="shared" si="6"/>
        <v>Jan-2024</v>
      </c>
    </row>
    <row r="196" spans="1:9" x14ac:dyDescent="0.3">
      <c r="A196">
        <v>195</v>
      </c>
      <c r="B196" t="s">
        <v>7</v>
      </c>
      <c r="C196" t="s">
        <v>14</v>
      </c>
      <c r="D196" s="1">
        <v>45408</v>
      </c>
      <c r="E196">
        <v>226</v>
      </c>
      <c r="F196">
        <v>39.32</v>
      </c>
      <c r="G196" t="s">
        <v>18</v>
      </c>
      <c r="H196">
        <f t="shared" si="7"/>
        <v>8886.32</v>
      </c>
      <c r="I196" t="str">
        <f t="shared" si="6"/>
        <v>Apr-2024</v>
      </c>
    </row>
    <row r="197" spans="1:9" x14ac:dyDescent="0.3">
      <c r="A197">
        <v>196</v>
      </c>
      <c r="B197" t="s">
        <v>10</v>
      </c>
      <c r="C197" t="s">
        <v>14</v>
      </c>
      <c r="D197" s="1">
        <v>45363</v>
      </c>
      <c r="E197">
        <v>965</v>
      </c>
      <c r="F197">
        <v>19.95</v>
      </c>
      <c r="G197" t="s">
        <v>17</v>
      </c>
      <c r="H197">
        <f t="shared" si="7"/>
        <v>19251.75</v>
      </c>
      <c r="I197" t="str">
        <f t="shared" si="6"/>
        <v>Mar-2024</v>
      </c>
    </row>
    <row r="198" spans="1:9" x14ac:dyDescent="0.3">
      <c r="A198">
        <v>197</v>
      </c>
      <c r="B198" t="s">
        <v>10</v>
      </c>
      <c r="C198" t="s">
        <v>14</v>
      </c>
      <c r="D198" s="1">
        <v>45364</v>
      </c>
      <c r="E198">
        <v>441</v>
      </c>
      <c r="F198">
        <v>18.57</v>
      </c>
      <c r="G198" t="s">
        <v>18</v>
      </c>
      <c r="H198">
        <f t="shared" si="7"/>
        <v>8189.37</v>
      </c>
      <c r="I198" t="str">
        <f t="shared" si="6"/>
        <v>Mar-2024</v>
      </c>
    </row>
    <row r="199" spans="1:9" x14ac:dyDescent="0.3">
      <c r="A199">
        <v>198</v>
      </c>
      <c r="B199" t="s">
        <v>7</v>
      </c>
      <c r="C199" t="s">
        <v>14</v>
      </c>
      <c r="D199" s="1">
        <v>45328</v>
      </c>
      <c r="E199">
        <v>808</v>
      </c>
      <c r="F199">
        <v>34.49</v>
      </c>
      <c r="G199" t="s">
        <v>17</v>
      </c>
      <c r="H199">
        <f t="shared" si="7"/>
        <v>27867.920000000002</v>
      </c>
      <c r="I199" t="str">
        <f t="shared" si="6"/>
        <v>Feb-2024</v>
      </c>
    </row>
    <row r="200" spans="1:9" x14ac:dyDescent="0.3">
      <c r="A200">
        <v>199</v>
      </c>
      <c r="B200" t="s">
        <v>11</v>
      </c>
      <c r="C200" t="s">
        <v>16</v>
      </c>
      <c r="D200" s="1">
        <v>45365</v>
      </c>
      <c r="E200">
        <v>526</v>
      </c>
      <c r="F200">
        <v>26.83</v>
      </c>
      <c r="G200" t="s">
        <v>18</v>
      </c>
      <c r="H200">
        <f t="shared" si="7"/>
        <v>14112.58</v>
      </c>
      <c r="I200" t="str">
        <f t="shared" si="6"/>
        <v>Mar-2024</v>
      </c>
    </row>
    <row r="201" spans="1:9" x14ac:dyDescent="0.3">
      <c r="A201">
        <v>200</v>
      </c>
      <c r="B201" t="s">
        <v>11</v>
      </c>
      <c r="C201" t="s">
        <v>12</v>
      </c>
      <c r="D201" s="1">
        <v>45392</v>
      </c>
      <c r="E201">
        <v>390</v>
      </c>
      <c r="F201">
        <v>25.9</v>
      </c>
      <c r="G201" t="s">
        <v>18</v>
      </c>
      <c r="H201">
        <f t="shared" si="7"/>
        <v>10101</v>
      </c>
      <c r="I201" t="str">
        <f t="shared" si="6"/>
        <v>Apr-2024</v>
      </c>
    </row>
    <row r="202" spans="1:9" x14ac:dyDescent="0.3">
      <c r="A202">
        <v>201</v>
      </c>
      <c r="B202" t="s">
        <v>7</v>
      </c>
      <c r="C202" t="s">
        <v>15</v>
      </c>
      <c r="D202" s="1">
        <v>45391</v>
      </c>
      <c r="E202">
        <v>822</v>
      </c>
      <c r="F202">
        <v>40.450000000000003</v>
      </c>
      <c r="G202" t="s">
        <v>17</v>
      </c>
      <c r="H202">
        <f t="shared" si="7"/>
        <v>33249.9</v>
      </c>
      <c r="I202" t="str">
        <f t="shared" si="6"/>
        <v>Apr-2024</v>
      </c>
    </row>
    <row r="203" spans="1:9" x14ac:dyDescent="0.3">
      <c r="A203">
        <v>202</v>
      </c>
      <c r="B203" t="s">
        <v>7</v>
      </c>
      <c r="C203" t="s">
        <v>12</v>
      </c>
      <c r="D203" s="1">
        <v>45387</v>
      </c>
      <c r="E203">
        <v>426</v>
      </c>
      <c r="F203">
        <v>45.81</v>
      </c>
      <c r="G203" t="s">
        <v>19</v>
      </c>
      <c r="H203">
        <f t="shared" si="7"/>
        <v>19515.060000000001</v>
      </c>
      <c r="I203" t="str">
        <f t="shared" si="6"/>
        <v>Apr-2024</v>
      </c>
    </row>
    <row r="204" spans="1:9" x14ac:dyDescent="0.3">
      <c r="A204">
        <v>203</v>
      </c>
      <c r="B204" t="s">
        <v>10</v>
      </c>
      <c r="C204" t="s">
        <v>15</v>
      </c>
      <c r="D204" s="1">
        <v>45321</v>
      </c>
      <c r="E204">
        <v>911</v>
      </c>
      <c r="F204">
        <v>49.17</v>
      </c>
      <c r="G204" t="s">
        <v>19</v>
      </c>
      <c r="H204">
        <f t="shared" si="7"/>
        <v>44793.87</v>
      </c>
      <c r="I204" t="str">
        <f t="shared" si="6"/>
        <v>Jan-2024</v>
      </c>
    </row>
    <row r="205" spans="1:9" x14ac:dyDescent="0.3">
      <c r="A205">
        <v>204</v>
      </c>
      <c r="B205" t="s">
        <v>11</v>
      </c>
      <c r="C205" t="s">
        <v>13</v>
      </c>
      <c r="D205" s="1">
        <v>45350</v>
      </c>
      <c r="E205">
        <v>960</v>
      </c>
      <c r="F205">
        <v>26.57</v>
      </c>
      <c r="G205" t="s">
        <v>19</v>
      </c>
      <c r="H205">
        <f t="shared" si="7"/>
        <v>25507.200000000001</v>
      </c>
      <c r="I205" t="str">
        <f t="shared" si="6"/>
        <v>Feb-2024</v>
      </c>
    </row>
    <row r="206" spans="1:9" x14ac:dyDescent="0.3">
      <c r="A206">
        <v>205</v>
      </c>
      <c r="B206" t="s">
        <v>7</v>
      </c>
      <c r="C206" t="s">
        <v>12</v>
      </c>
      <c r="D206" s="1">
        <v>45321</v>
      </c>
      <c r="E206">
        <v>739</v>
      </c>
      <c r="F206">
        <v>18.489999999999998</v>
      </c>
      <c r="G206" t="s">
        <v>17</v>
      </c>
      <c r="H206">
        <f t="shared" si="7"/>
        <v>13664.109999999999</v>
      </c>
      <c r="I206" t="str">
        <f t="shared" si="6"/>
        <v>Jan-2024</v>
      </c>
    </row>
    <row r="207" spans="1:9" x14ac:dyDescent="0.3">
      <c r="A207">
        <v>206</v>
      </c>
      <c r="B207" t="s">
        <v>8</v>
      </c>
      <c r="C207" t="s">
        <v>14</v>
      </c>
      <c r="D207" s="1">
        <v>45404</v>
      </c>
      <c r="E207">
        <v>660</v>
      </c>
      <c r="F207">
        <v>22.5</v>
      </c>
      <c r="G207" t="s">
        <v>18</v>
      </c>
      <c r="H207">
        <f t="shared" si="7"/>
        <v>14850</v>
      </c>
      <c r="I207" t="str">
        <f t="shared" si="6"/>
        <v>Apr-2024</v>
      </c>
    </row>
    <row r="208" spans="1:9" x14ac:dyDescent="0.3">
      <c r="A208">
        <v>207</v>
      </c>
      <c r="B208" t="s">
        <v>11</v>
      </c>
      <c r="C208" t="s">
        <v>15</v>
      </c>
      <c r="D208" s="1">
        <v>45386</v>
      </c>
      <c r="E208">
        <v>761</v>
      </c>
      <c r="F208">
        <v>35.74</v>
      </c>
      <c r="G208" t="s">
        <v>17</v>
      </c>
      <c r="H208">
        <f t="shared" si="7"/>
        <v>27198.140000000003</v>
      </c>
      <c r="I208" t="str">
        <f t="shared" si="6"/>
        <v>Apr-2024</v>
      </c>
    </row>
    <row r="209" spans="1:9" x14ac:dyDescent="0.3">
      <c r="A209">
        <v>208</v>
      </c>
      <c r="B209" t="s">
        <v>7</v>
      </c>
      <c r="C209" t="s">
        <v>12</v>
      </c>
      <c r="D209" s="1">
        <v>45331</v>
      </c>
      <c r="E209">
        <v>585</v>
      </c>
      <c r="F209">
        <v>16.71</v>
      </c>
      <c r="G209" t="s">
        <v>19</v>
      </c>
      <c r="H209">
        <f t="shared" si="7"/>
        <v>9775.35</v>
      </c>
      <c r="I209" t="str">
        <f t="shared" si="6"/>
        <v>Feb-2024</v>
      </c>
    </row>
    <row r="210" spans="1:9" x14ac:dyDescent="0.3">
      <c r="A210">
        <v>209</v>
      </c>
      <c r="B210" t="s">
        <v>7</v>
      </c>
      <c r="C210" t="s">
        <v>16</v>
      </c>
      <c r="D210" s="1">
        <v>45336</v>
      </c>
      <c r="E210">
        <v>630</v>
      </c>
      <c r="F210">
        <v>34.25</v>
      </c>
      <c r="G210" t="s">
        <v>17</v>
      </c>
      <c r="H210">
        <f t="shared" si="7"/>
        <v>21577.5</v>
      </c>
      <c r="I210" t="str">
        <f t="shared" si="6"/>
        <v>Feb-2024</v>
      </c>
    </row>
    <row r="211" spans="1:9" x14ac:dyDescent="0.3">
      <c r="A211">
        <v>210</v>
      </c>
      <c r="B211" t="s">
        <v>9</v>
      </c>
      <c r="C211" t="s">
        <v>14</v>
      </c>
      <c r="D211" s="1">
        <v>45368</v>
      </c>
      <c r="E211">
        <v>743</v>
      </c>
      <c r="F211">
        <v>34.42</v>
      </c>
      <c r="G211" t="s">
        <v>17</v>
      </c>
      <c r="H211">
        <f t="shared" si="7"/>
        <v>25574.06</v>
      </c>
      <c r="I211" t="str">
        <f t="shared" si="6"/>
        <v>Mar-2024</v>
      </c>
    </row>
    <row r="212" spans="1:9" x14ac:dyDescent="0.3">
      <c r="A212">
        <v>211</v>
      </c>
      <c r="B212" t="s">
        <v>11</v>
      </c>
      <c r="C212" t="s">
        <v>12</v>
      </c>
      <c r="D212" s="1">
        <v>45358</v>
      </c>
      <c r="E212">
        <v>357</v>
      </c>
      <c r="F212">
        <v>26.85</v>
      </c>
      <c r="G212" t="s">
        <v>18</v>
      </c>
      <c r="H212">
        <f t="shared" si="7"/>
        <v>9585.4500000000007</v>
      </c>
      <c r="I212" t="str">
        <f t="shared" si="6"/>
        <v>Mar-2024</v>
      </c>
    </row>
    <row r="213" spans="1:9" x14ac:dyDescent="0.3">
      <c r="A213">
        <v>212</v>
      </c>
      <c r="B213" t="s">
        <v>8</v>
      </c>
      <c r="C213" t="s">
        <v>16</v>
      </c>
      <c r="D213" s="1">
        <v>45293</v>
      </c>
      <c r="E213">
        <v>739</v>
      </c>
      <c r="F213">
        <v>17.34</v>
      </c>
      <c r="G213" t="s">
        <v>18</v>
      </c>
      <c r="H213">
        <f t="shared" si="7"/>
        <v>12814.26</v>
      </c>
      <c r="I213" t="str">
        <f t="shared" si="6"/>
        <v>Jan-2024</v>
      </c>
    </row>
    <row r="214" spans="1:9" x14ac:dyDescent="0.3">
      <c r="A214">
        <v>213</v>
      </c>
      <c r="B214" t="s">
        <v>7</v>
      </c>
      <c r="C214" t="s">
        <v>12</v>
      </c>
      <c r="D214" s="1">
        <v>45300</v>
      </c>
      <c r="E214">
        <v>599</v>
      </c>
      <c r="F214">
        <v>23.28</v>
      </c>
      <c r="G214" t="s">
        <v>17</v>
      </c>
      <c r="H214">
        <f t="shared" si="7"/>
        <v>13944.720000000001</v>
      </c>
      <c r="I214" t="str">
        <f t="shared" si="6"/>
        <v>Jan-2024</v>
      </c>
    </row>
    <row r="215" spans="1:9" x14ac:dyDescent="0.3">
      <c r="A215">
        <v>214</v>
      </c>
      <c r="B215" t="s">
        <v>9</v>
      </c>
      <c r="C215" t="s">
        <v>12</v>
      </c>
      <c r="D215" s="1">
        <v>45361</v>
      </c>
      <c r="E215">
        <v>225</v>
      </c>
      <c r="F215">
        <v>37.32</v>
      </c>
      <c r="G215" t="s">
        <v>17</v>
      </c>
      <c r="H215">
        <f t="shared" si="7"/>
        <v>8397</v>
      </c>
      <c r="I215" t="str">
        <f t="shared" si="6"/>
        <v>Mar-2024</v>
      </c>
    </row>
    <row r="216" spans="1:9" x14ac:dyDescent="0.3">
      <c r="A216">
        <v>215</v>
      </c>
      <c r="B216" t="s">
        <v>8</v>
      </c>
      <c r="C216" t="s">
        <v>14</v>
      </c>
      <c r="D216" s="1">
        <v>45357</v>
      </c>
      <c r="E216">
        <v>203</v>
      </c>
      <c r="F216">
        <v>13.48</v>
      </c>
      <c r="G216" t="s">
        <v>17</v>
      </c>
      <c r="H216">
        <f t="shared" si="7"/>
        <v>2736.44</v>
      </c>
      <c r="I216" t="str">
        <f t="shared" si="6"/>
        <v>Mar-2024</v>
      </c>
    </row>
    <row r="217" spans="1:9" x14ac:dyDescent="0.3">
      <c r="A217">
        <v>216</v>
      </c>
      <c r="B217" t="s">
        <v>11</v>
      </c>
      <c r="C217" t="s">
        <v>16</v>
      </c>
      <c r="D217" s="1">
        <v>45351</v>
      </c>
      <c r="E217">
        <v>104</v>
      </c>
      <c r="F217">
        <v>39.770000000000003</v>
      </c>
      <c r="G217" t="s">
        <v>19</v>
      </c>
      <c r="H217">
        <f t="shared" si="7"/>
        <v>4136.08</v>
      </c>
      <c r="I217" t="str">
        <f t="shared" si="6"/>
        <v>Feb-2024</v>
      </c>
    </row>
    <row r="218" spans="1:9" x14ac:dyDescent="0.3">
      <c r="A218">
        <v>217</v>
      </c>
      <c r="B218" t="s">
        <v>7</v>
      </c>
      <c r="C218" t="s">
        <v>16</v>
      </c>
      <c r="D218" s="1">
        <v>45318</v>
      </c>
      <c r="E218">
        <v>252</v>
      </c>
      <c r="F218">
        <v>11.94</v>
      </c>
      <c r="G218" t="s">
        <v>17</v>
      </c>
      <c r="H218">
        <f t="shared" si="7"/>
        <v>3008.8799999999997</v>
      </c>
      <c r="I218" t="str">
        <f t="shared" si="6"/>
        <v>Jan-2024</v>
      </c>
    </row>
    <row r="219" spans="1:9" x14ac:dyDescent="0.3">
      <c r="A219">
        <v>218</v>
      </c>
      <c r="B219" t="s">
        <v>9</v>
      </c>
      <c r="C219" t="s">
        <v>14</v>
      </c>
      <c r="D219" s="1">
        <v>45392</v>
      </c>
      <c r="E219">
        <v>427</v>
      </c>
      <c r="F219">
        <v>33.590000000000003</v>
      </c>
      <c r="G219" t="s">
        <v>17</v>
      </c>
      <c r="H219">
        <f t="shared" si="7"/>
        <v>14342.930000000002</v>
      </c>
      <c r="I219" t="str">
        <f t="shared" si="6"/>
        <v>Apr-2024</v>
      </c>
    </row>
    <row r="220" spans="1:9" x14ac:dyDescent="0.3">
      <c r="A220">
        <v>219</v>
      </c>
      <c r="B220" t="s">
        <v>8</v>
      </c>
      <c r="C220" t="s">
        <v>14</v>
      </c>
      <c r="D220" s="1">
        <v>45311</v>
      </c>
      <c r="E220">
        <v>366</v>
      </c>
      <c r="F220">
        <v>16.850000000000001</v>
      </c>
      <c r="G220" t="s">
        <v>19</v>
      </c>
      <c r="H220">
        <f t="shared" si="7"/>
        <v>6167.1</v>
      </c>
      <c r="I220" t="str">
        <f t="shared" si="6"/>
        <v>Jan-2024</v>
      </c>
    </row>
    <row r="221" spans="1:9" x14ac:dyDescent="0.3">
      <c r="A221">
        <v>220</v>
      </c>
      <c r="B221" t="s">
        <v>10</v>
      </c>
      <c r="C221" t="s">
        <v>12</v>
      </c>
      <c r="D221" s="1">
        <v>45344</v>
      </c>
      <c r="E221">
        <v>820</v>
      </c>
      <c r="F221">
        <v>40.090000000000003</v>
      </c>
      <c r="G221" t="s">
        <v>17</v>
      </c>
      <c r="H221">
        <f t="shared" si="7"/>
        <v>32873.800000000003</v>
      </c>
      <c r="I221" t="str">
        <f t="shared" si="6"/>
        <v>Feb-2024</v>
      </c>
    </row>
    <row r="222" spans="1:9" x14ac:dyDescent="0.3">
      <c r="A222">
        <v>221</v>
      </c>
      <c r="B222" t="s">
        <v>9</v>
      </c>
      <c r="C222" t="s">
        <v>15</v>
      </c>
      <c r="D222" s="1">
        <v>45391</v>
      </c>
      <c r="E222">
        <v>230</v>
      </c>
      <c r="F222">
        <v>11.85</v>
      </c>
      <c r="G222" t="s">
        <v>17</v>
      </c>
      <c r="H222">
        <f t="shared" si="7"/>
        <v>2725.5</v>
      </c>
      <c r="I222" t="str">
        <f t="shared" si="6"/>
        <v>Apr-2024</v>
      </c>
    </row>
    <row r="223" spans="1:9" x14ac:dyDescent="0.3">
      <c r="A223">
        <v>222</v>
      </c>
      <c r="B223" t="s">
        <v>8</v>
      </c>
      <c r="C223" t="s">
        <v>16</v>
      </c>
      <c r="D223" s="1">
        <v>45313</v>
      </c>
      <c r="E223">
        <v>371</v>
      </c>
      <c r="F223">
        <v>25.31</v>
      </c>
      <c r="G223" t="s">
        <v>19</v>
      </c>
      <c r="H223">
        <f t="shared" si="7"/>
        <v>9390.01</v>
      </c>
      <c r="I223" t="str">
        <f t="shared" si="6"/>
        <v>Jan-2024</v>
      </c>
    </row>
    <row r="224" spans="1:9" x14ac:dyDescent="0.3">
      <c r="A224">
        <v>223</v>
      </c>
      <c r="B224" t="s">
        <v>10</v>
      </c>
      <c r="C224" t="s">
        <v>15</v>
      </c>
      <c r="D224" s="1">
        <v>45323</v>
      </c>
      <c r="E224">
        <v>556</v>
      </c>
      <c r="F224">
        <v>45.53</v>
      </c>
      <c r="G224" t="s">
        <v>17</v>
      </c>
      <c r="H224">
        <f t="shared" si="7"/>
        <v>25314.68</v>
      </c>
      <c r="I224" t="str">
        <f t="shared" si="6"/>
        <v>Feb-2024</v>
      </c>
    </row>
    <row r="225" spans="1:9" x14ac:dyDescent="0.3">
      <c r="A225">
        <v>224</v>
      </c>
      <c r="B225" t="s">
        <v>8</v>
      </c>
      <c r="C225" t="s">
        <v>15</v>
      </c>
      <c r="D225" s="1">
        <v>45336</v>
      </c>
      <c r="E225">
        <v>973</v>
      </c>
      <c r="F225">
        <v>27.06</v>
      </c>
      <c r="G225" t="s">
        <v>17</v>
      </c>
      <c r="H225">
        <f t="shared" si="7"/>
        <v>26329.379999999997</v>
      </c>
      <c r="I225" t="str">
        <f t="shared" si="6"/>
        <v>Feb-2024</v>
      </c>
    </row>
    <row r="226" spans="1:9" x14ac:dyDescent="0.3">
      <c r="A226">
        <v>225</v>
      </c>
      <c r="B226" t="s">
        <v>11</v>
      </c>
      <c r="C226" t="s">
        <v>16</v>
      </c>
      <c r="D226" s="1">
        <v>45350</v>
      </c>
      <c r="E226">
        <v>630</v>
      </c>
      <c r="F226">
        <v>47.85</v>
      </c>
      <c r="G226" t="s">
        <v>19</v>
      </c>
      <c r="H226">
        <f t="shared" si="7"/>
        <v>30145.5</v>
      </c>
      <c r="I226" t="str">
        <f t="shared" si="6"/>
        <v>Feb-2024</v>
      </c>
    </row>
    <row r="227" spans="1:9" x14ac:dyDescent="0.3">
      <c r="A227">
        <v>226</v>
      </c>
      <c r="B227" t="s">
        <v>10</v>
      </c>
      <c r="C227" t="s">
        <v>15</v>
      </c>
      <c r="D227" s="1">
        <v>45369</v>
      </c>
      <c r="E227">
        <v>182</v>
      </c>
      <c r="F227">
        <v>23.41</v>
      </c>
      <c r="G227" t="s">
        <v>18</v>
      </c>
      <c r="H227">
        <f t="shared" si="7"/>
        <v>4260.62</v>
      </c>
      <c r="I227" t="str">
        <f t="shared" si="6"/>
        <v>Mar-2024</v>
      </c>
    </row>
    <row r="228" spans="1:9" x14ac:dyDescent="0.3">
      <c r="A228">
        <v>227</v>
      </c>
      <c r="B228" t="s">
        <v>7</v>
      </c>
      <c r="C228" t="s">
        <v>14</v>
      </c>
      <c r="D228" s="1">
        <v>45340</v>
      </c>
      <c r="E228">
        <v>535</v>
      </c>
      <c r="F228">
        <v>17.670000000000002</v>
      </c>
      <c r="G228" t="s">
        <v>19</v>
      </c>
      <c r="H228">
        <f t="shared" si="7"/>
        <v>9453.4500000000007</v>
      </c>
      <c r="I228" t="str">
        <f t="shared" si="6"/>
        <v>Feb-2024</v>
      </c>
    </row>
    <row r="229" spans="1:9" x14ac:dyDescent="0.3">
      <c r="A229">
        <v>228</v>
      </c>
      <c r="B229" t="s">
        <v>11</v>
      </c>
      <c r="C229" t="s">
        <v>13</v>
      </c>
      <c r="D229" s="1">
        <v>45344</v>
      </c>
      <c r="E229">
        <v>178</v>
      </c>
      <c r="F229">
        <v>41.3</v>
      </c>
      <c r="G229" t="s">
        <v>19</v>
      </c>
      <c r="H229">
        <f t="shared" si="7"/>
        <v>7351.4</v>
      </c>
      <c r="I229" t="str">
        <f t="shared" si="6"/>
        <v>Feb-2024</v>
      </c>
    </row>
    <row r="230" spans="1:9" x14ac:dyDescent="0.3">
      <c r="A230">
        <v>229</v>
      </c>
      <c r="B230" t="s">
        <v>10</v>
      </c>
      <c r="C230" t="s">
        <v>12</v>
      </c>
      <c r="D230" s="1">
        <v>45402</v>
      </c>
      <c r="E230">
        <v>773</v>
      </c>
      <c r="F230">
        <v>21.38</v>
      </c>
      <c r="G230" t="s">
        <v>18</v>
      </c>
      <c r="H230">
        <f t="shared" si="7"/>
        <v>16526.739999999998</v>
      </c>
      <c r="I230" t="str">
        <f t="shared" si="6"/>
        <v>Apr-2024</v>
      </c>
    </row>
    <row r="231" spans="1:9" x14ac:dyDescent="0.3">
      <c r="A231">
        <v>230</v>
      </c>
      <c r="B231" t="s">
        <v>7</v>
      </c>
      <c r="C231" t="s">
        <v>14</v>
      </c>
      <c r="D231" s="1">
        <v>45381</v>
      </c>
      <c r="E231">
        <v>543</v>
      </c>
      <c r="F231">
        <v>17.23</v>
      </c>
      <c r="G231" t="s">
        <v>19</v>
      </c>
      <c r="H231">
        <f t="shared" si="7"/>
        <v>9355.89</v>
      </c>
      <c r="I231" t="str">
        <f t="shared" si="6"/>
        <v>Mar-2024</v>
      </c>
    </row>
    <row r="232" spans="1:9" x14ac:dyDescent="0.3">
      <c r="A232">
        <v>231</v>
      </c>
      <c r="B232" t="s">
        <v>9</v>
      </c>
      <c r="C232" t="s">
        <v>15</v>
      </c>
      <c r="D232" s="1">
        <v>45331</v>
      </c>
      <c r="E232">
        <v>706</v>
      </c>
      <c r="F232">
        <v>15.72</v>
      </c>
      <c r="G232" t="s">
        <v>19</v>
      </c>
      <c r="H232">
        <f t="shared" si="7"/>
        <v>11098.32</v>
      </c>
      <c r="I232" t="str">
        <f t="shared" si="6"/>
        <v>Feb-2024</v>
      </c>
    </row>
    <row r="233" spans="1:9" x14ac:dyDescent="0.3">
      <c r="A233">
        <v>232</v>
      </c>
      <c r="B233" t="s">
        <v>7</v>
      </c>
      <c r="C233" t="s">
        <v>16</v>
      </c>
      <c r="D233" s="1">
        <v>45296</v>
      </c>
      <c r="E233">
        <v>625</v>
      </c>
      <c r="F233">
        <v>34.31</v>
      </c>
      <c r="G233" t="s">
        <v>19</v>
      </c>
      <c r="H233">
        <f t="shared" si="7"/>
        <v>21443.75</v>
      </c>
      <c r="I233" t="str">
        <f t="shared" si="6"/>
        <v>Jan-2024</v>
      </c>
    </row>
    <row r="234" spans="1:9" x14ac:dyDescent="0.3">
      <c r="A234">
        <v>233</v>
      </c>
      <c r="B234" t="s">
        <v>7</v>
      </c>
      <c r="C234" t="s">
        <v>12</v>
      </c>
      <c r="D234" s="1">
        <v>45376</v>
      </c>
      <c r="E234">
        <v>363</v>
      </c>
      <c r="F234">
        <v>11.5</v>
      </c>
      <c r="G234" t="s">
        <v>18</v>
      </c>
      <c r="H234">
        <f t="shared" si="7"/>
        <v>4174.5</v>
      </c>
      <c r="I234" t="str">
        <f t="shared" si="6"/>
        <v>Mar-2024</v>
      </c>
    </row>
    <row r="235" spans="1:9" x14ac:dyDescent="0.3">
      <c r="A235">
        <v>234</v>
      </c>
      <c r="B235" t="s">
        <v>9</v>
      </c>
      <c r="C235" t="s">
        <v>12</v>
      </c>
      <c r="D235" s="1">
        <v>45345</v>
      </c>
      <c r="E235">
        <v>886</v>
      </c>
      <c r="F235">
        <v>41.89</v>
      </c>
      <c r="G235" t="s">
        <v>19</v>
      </c>
      <c r="H235">
        <f t="shared" si="7"/>
        <v>37114.54</v>
      </c>
      <c r="I235" t="str">
        <f t="shared" si="6"/>
        <v>Feb-2024</v>
      </c>
    </row>
    <row r="236" spans="1:9" x14ac:dyDescent="0.3">
      <c r="A236">
        <v>235</v>
      </c>
      <c r="B236" t="s">
        <v>8</v>
      </c>
      <c r="C236" t="s">
        <v>15</v>
      </c>
      <c r="D236" s="1">
        <v>45339</v>
      </c>
      <c r="E236">
        <v>836</v>
      </c>
      <c r="F236">
        <v>21.97</v>
      </c>
      <c r="G236" t="s">
        <v>19</v>
      </c>
      <c r="H236">
        <f t="shared" si="7"/>
        <v>18366.919999999998</v>
      </c>
      <c r="I236" t="str">
        <f t="shared" si="6"/>
        <v>Feb-2024</v>
      </c>
    </row>
    <row r="237" spans="1:9" x14ac:dyDescent="0.3">
      <c r="A237">
        <v>236</v>
      </c>
      <c r="B237" t="s">
        <v>11</v>
      </c>
      <c r="C237" t="s">
        <v>16</v>
      </c>
      <c r="D237" s="1">
        <v>45361</v>
      </c>
      <c r="E237">
        <v>990</v>
      </c>
      <c r="F237">
        <v>13.39</v>
      </c>
      <c r="G237" t="s">
        <v>17</v>
      </c>
      <c r="H237">
        <f t="shared" si="7"/>
        <v>13256.1</v>
      </c>
      <c r="I237" t="str">
        <f t="shared" si="6"/>
        <v>Mar-2024</v>
      </c>
    </row>
    <row r="238" spans="1:9" x14ac:dyDescent="0.3">
      <c r="A238">
        <v>237</v>
      </c>
      <c r="B238" t="s">
        <v>7</v>
      </c>
      <c r="C238" t="s">
        <v>14</v>
      </c>
      <c r="D238" s="1">
        <v>45399</v>
      </c>
      <c r="E238">
        <v>546</v>
      </c>
      <c r="F238">
        <v>27.21</v>
      </c>
      <c r="G238" t="s">
        <v>19</v>
      </c>
      <c r="H238">
        <f t="shared" si="7"/>
        <v>14856.66</v>
      </c>
      <c r="I238" t="str">
        <f t="shared" si="6"/>
        <v>Apr-2024</v>
      </c>
    </row>
    <row r="239" spans="1:9" x14ac:dyDescent="0.3">
      <c r="A239">
        <v>238</v>
      </c>
      <c r="B239" t="s">
        <v>8</v>
      </c>
      <c r="C239" t="s">
        <v>12</v>
      </c>
      <c r="D239" s="1">
        <v>45326</v>
      </c>
      <c r="E239">
        <v>185</v>
      </c>
      <c r="F239">
        <v>18.71</v>
      </c>
      <c r="G239" t="s">
        <v>18</v>
      </c>
      <c r="H239">
        <f t="shared" si="7"/>
        <v>3461.3500000000004</v>
      </c>
      <c r="I239" t="str">
        <f t="shared" si="6"/>
        <v>Feb-2024</v>
      </c>
    </row>
    <row r="240" spans="1:9" x14ac:dyDescent="0.3">
      <c r="A240">
        <v>239</v>
      </c>
      <c r="B240" t="s">
        <v>9</v>
      </c>
      <c r="C240" t="s">
        <v>12</v>
      </c>
      <c r="D240" s="1">
        <v>45401</v>
      </c>
      <c r="E240">
        <v>558</v>
      </c>
      <c r="F240">
        <v>39.65</v>
      </c>
      <c r="G240" t="s">
        <v>18</v>
      </c>
      <c r="H240">
        <f t="shared" si="7"/>
        <v>22124.7</v>
      </c>
      <c r="I240" t="str">
        <f t="shared" si="6"/>
        <v>Apr-2024</v>
      </c>
    </row>
    <row r="241" spans="1:9" x14ac:dyDescent="0.3">
      <c r="A241">
        <v>240</v>
      </c>
      <c r="B241" t="s">
        <v>10</v>
      </c>
      <c r="C241" t="s">
        <v>13</v>
      </c>
      <c r="D241" s="1">
        <v>45366</v>
      </c>
      <c r="E241">
        <v>866</v>
      </c>
      <c r="F241">
        <v>37.020000000000003</v>
      </c>
      <c r="G241" t="s">
        <v>17</v>
      </c>
      <c r="H241">
        <f t="shared" si="7"/>
        <v>32059.320000000003</v>
      </c>
      <c r="I241" t="str">
        <f t="shared" si="6"/>
        <v>Mar-2024</v>
      </c>
    </row>
    <row r="242" spans="1:9" x14ac:dyDescent="0.3">
      <c r="A242">
        <v>241</v>
      </c>
      <c r="B242" t="s">
        <v>10</v>
      </c>
      <c r="C242" t="s">
        <v>15</v>
      </c>
      <c r="D242" s="1">
        <v>45330</v>
      </c>
      <c r="E242">
        <v>989</v>
      </c>
      <c r="F242">
        <v>35.090000000000003</v>
      </c>
      <c r="G242" t="s">
        <v>17</v>
      </c>
      <c r="H242">
        <f t="shared" si="7"/>
        <v>34704.01</v>
      </c>
      <c r="I242" t="str">
        <f t="shared" si="6"/>
        <v>Feb-2024</v>
      </c>
    </row>
    <row r="243" spans="1:9" x14ac:dyDescent="0.3">
      <c r="A243">
        <v>242</v>
      </c>
      <c r="B243" t="s">
        <v>11</v>
      </c>
      <c r="C243" t="s">
        <v>16</v>
      </c>
      <c r="D243" s="1">
        <v>45334</v>
      </c>
      <c r="E243">
        <v>659</v>
      </c>
      <c r="F243">
        <v>42.65</v>
      </c>
      <c r="G243" t="s">
        <v>17</v>
      </c>
      <c r="H243">
        <f t="shared" si="7"/>
        <v>28106.35</v>
      </c>
      <c r="I243" t="str">
        <f t="shared" si="6"/>
        <v>Feb-2024</v>
      </c>
    </row>
    <row r="244" spans="1:9" x14ac:dyDescent="0.3">
      <c r="A244">
        <v>243</v>
      </c>
      <c r="B244" t="s">
        <v>11</v>
      </c>
      <c r="C244" t="s">
        <v>14</v>
      </c>
      <c r="D244" s="1">
        <v>45383</v>
      </c>
      <c r="E244">
        <v>103</v>
      </c>
      <c r="F244">
        <v>12.42</v>
      </c>
      <c r="G244" t="s">
        <v>18</v>
      </c>
      <c r="H244">
        <f t="shared" si="7"/>
        <v>1279.26</v>
      </c>
      <c r="I244" t="str">
        <f t="shared" si="6"/>
        <v>Apr-2024</v>
      </c>
    </row>
    <row r="245" spans="1:9" x14ac:dyDescent="0.3">
      <c r="A245">
        <v>244</v>
      </c>
      <c r="B245" t="s">
        <v>8</v>
      </c>
      <c r="C245" t="s">
        <v>15</v>
      </c>
      <c r="D245" s="1">
        <v>45338</v>
      </c>
      <c r="E245">
        <v>176</v>
      </c>
      <c r="F245">
        <v>46.17</v>
      </c>
      <c r="G245" t="s">
        <v>17</v>
      </c>
      <c r="H245">
        <f t="shared" si="7"/>
        <v>8125.92</v>
      </c>
      <c r="I245" t="str">
        <f t="shared" si="6"/>
        <v>Feb-2024</v>
      </c>
    </row>
    <row r="246" spans="1:9" x14ac:dyDescent="0.3">
      <c r="A246">
        <v>245</v>
      </c>
      <c r="B246" t="s">
        <v>9</v>
      </c>
      <c r="C246" t="s">
        <v>15</v>
      </c>
      <c r="D246" s="1">
        <v>45325</v>
      </c>
      <c r="E246">
        <v>675</v>
      </c>
      <c r="F246">
        <v>31.65</v>
      </c>
      <c r="G246" t="s">
        <v>18</v>
      </c>
      <c r="H246">
        <f t="shared" si="7"/>
        <v>21363.75</v>
      </c>
      <c r="I246" t="str">
        <f t="shared" si="6"/>
        <v>Feb-2024</v>
      </c>
    </row>
    <row r="247" spans="1:9" x14ac:dyDescent="0.3">
      <c r="A247">
        <v>246</v>
      </c>
      <c r="B247" t="s">
        <v>11</v>
      </c>
      <c r="C247" t="s">
        <v>13</v>
      </c>
      <c r="D247" s="1">
        <v>45335</v>
      </c>
      <c r="E247">
        <v>174</v>
      </c>
      <c r="F247">
        <v>8.6300000000000008</v>
      </c>
      <c r="G247" t="s">
        <v>17</v>
      </c>
      <c r="H247">
        <f t="shared" si="7"/>
        <v>1501.6200000000001</v>
      </c>
      <c r="I247" t="str">
        <f t="shared" si="6"/>
        <v>Feb-2024</v>
      </c>
    </row>
    <row r="248" spans="1:9" x14ac:dyDescent="0.3">
      <c r="A248">
        <v>247</v>
      </c>
      <c r="B248" t="s">
        <v>9</v>
      </c>
      <c r="C248" t="s">
        <v>12</v>
      </c>
      <c r="D248" s="1">
        <v>45358</v>
      </c>
      <c r="E248">
        <v>443</v>
      </c>
      <c r="F248">
        <v>37.200000000000003</v>
      </c>
      <c r="G248" t="s">
        <v>19</v>
      </c>
      <c r="H248">
        <f t="shared" si="7"/>
        <v>16479.600000000002</v>
      </c>
      <c r="I248" t="str">
        <f t="shared" si="6"/>
        <v>Mar-2024</v>
      </c>
    </row>
    <row r="249" spans="1:9" x14ac:dyDescent="0.3">
      <c r="A249">
        <v>248</v>
      </c>
      <c r="B249" t="s">
        <v>11</v>
      </c>
      <c r="C249" t="s">
        <v>15</v>
      </c>
      <c r="D249" s="1">
        <v>45298</v>
      </c>
      <c r="E249">
        <v>918</v>
      </c>
      <c r="F249">
        <v>7.26</v>
      </c>
      <c r="G249" t="s">
        <v>18</v>
      </c>
      <c r="H249">
        <f t="shared" si="7"/>
        <v>6664.6799999999994</v>
      </c>
      <c r="I249" t="str">
        <f t="shared" si="6"/>
        <v>Jan-2024</v>
      </c>
    </row>
    <row r="250" spans="1:9" x14ac:dyDescent="0.3">
      <c r="A250">
        <v>249</v>
      </c>
      <c r="B250" t="s">
        <v>7</v>
      </c>
      <c r="C250" t="s">
        <v>12</v>
      </c>
      <c r="D250" s="1">
        <v>45324</v>
      </c>
      <c r="E250">
        <v>860</v>
      </c>
      <c r="F250">
        <v>38.03</v>
      </c>
      <c r="G250" t="s">
        <v>18</v>
      </c>
      <c r="H250">
        <f t="shared" si="7"/>
        <v>32705.8</v>
      </c>
      <c r="I250" t="str">
        <f t="shared" si="6"/>
        <v>Feb-2024</v>
      </c>
    </row>
    <row r="251" spans="1:9" x14ac:dyDescent="0.3">
      <c r="A251">
        <v>250</v>
      </c>
      <c r="B251" t="s">
        <v>11</v>
      </c>
      <c r="C251" t="s">
        <v>15</v>
      </c>
      <c r="D251" s="1">
        <v>45398</v>
      </c>
      <c r="E251">
        <v>282</v>
      </c>
      <c r="F251">
        <v>9.1</v>
      </c>
      <c r="G251" t="s">
        <v>19</v>
      </c>
      <c r="H251">
        <f t="shared" si="7"/>
        <v>2566.1999999999998</v>
      </c>
      <c r="I251" t="str">
        <f t="shared" si="6"/>
        <v>Apr-2024</v>
      </c>
    </row>
    <row r="252" spans="1:9" x14ac:dyDescent="0.3">
      <c r="A252">
        <v>251</v>
      </c>
      <c r="B252" t="s">
        <v>8</v>
      </c>
      <c r="C252" t="s">
        <v>16</v>
      </c>
      <c r="D252" s="1">
        <v>45337</v>
      </c>
      <c r="E252">
        <v>501</v>
      </c>
      <c r="F252">
        <v>18.899999999999999</v>
      </c>
      <c r="G252" t="s">
        <v>19</v>
      </c>
      <c r="H252">
        <f t="shared" si="7"/>
        <v>9468.9</v>
      </c>
      <c r="I252" t="str">
        <f t="shared" si="6"/>
        <v>Feb-2024</v>
      </c>
    </row>
    <row r="253" spans="1:9" x14ac:dyDescent="0.3">
      <c r="A253">
        <v>252</v>
      </c>
      <c r="B253" t="s">
        <v>9</v>
      </c>
      <c r="C253" t="s">
        <v>12</v>
      </c>
      <c r="D253" s="1">
        <v>45395</v>
      </c>
      <c r="E253">
        <v>412</v>
      </c>
      <c r="F253">
        <v>49.8</v>
      </c>
      <c r="G253" t="s">
        <v>18</v>
      </c>
      <c r="H253">
        <f t="shared" si="7"/>
        <v>20517.599999999999</v>
      </c>
      <c r="I253" t="str">
        <f t="shared" si="6"/>
        <v>Apr-2024</v>
      </c>
    </row>
    <row r="254" spans="1:9" x14ac:dyDescent="0.3">
      <c r="A254">
        <v>253</v>
      </c>
      <c r="B254" t="s">
        <v>10</v>
      </c>
      <c r="C254" t="s">
        <v>12</v>
      </c>
      <c r="D254" s="1">
        <v>45334</v>
      </c>
      <c r="E254">
        <v>669</v>
      </c>
      <c r="F254">
        <v>11.4</v>
      </c>
      <c r="G254" t="s">
        <v>18</v>
      </c>
      <c r="H254">
        <f t="shared" si="7"/>
        <v>7626.6</v>
      </c>
      <c r="I254" t="str">
        <f t="shared" si="6"/>
        <v>Feb-2024</v>
      </c>
    </row>
    <row r="255" spans="1:9" x14ac:dyDescent="0.3">
      <c r="A255">
        <v>254</v>
      </c>
      <c r="B255" t="s">
        <v>7</v>
      </c>
      <c r="C255" t="s">
        <v>13</v>
      </c>
      <c r="D255" s="1">
        <v>45385</v>
      </c>
      <c r="E255">
        <v>939</v>
      </c>
      <c r="F255">
        <v>20.85</v>
      </c>
      <c r="G255" t="s">
        <v>18</v>
      </c>
      <c r="H255">
        <f t="shared" si="7"/>
        <v>19578.150000000001</v>
      </c>
      <c r="I255" t="str">
        <f t="shared" si="6"/>
        <v>Apr-2024</v>
      </c>
    </row>
    <row r="256" spans="1:9" x14ac:dyDescent="0.3">
      <c r="A256">
        <v>255</v>
      </c>
      <c r="B256" t="s">
        <v>10</v>
      </c>
      <c r="C256" t="s">
        <v>12</v>
      </c>
      <c r="D256" s="1">
        <v>45361</v>
      </c>
      <c r="E256">
        <v>829</v>
      </c>
      <c r="F256">
        <v>44.23</v>
      </c>
      <c r="G256" t="s">
        <v>18</v>
      </c>
      <c r="H256">
        <f t="shared" si="7"/>
        <v>36666.67</v>
      </c>
      <c r="I256" t="str">
        <f t="shared" si="6"/>
        <v>Mar-2024</v>
      </c>
    </row>
    <row r="257" spans="1:9" x14ac:dyDescent="0.3">
      <c r="A257">
        <v>256</v>
      </c>
      <c r="B257" t="s">
        <v>10</v>
      </c>
      <c r="C257" t="s">
        <v>16</v>
      </c>
      <c r="D257" s="1">
        <v>45294</v>
      </c>
      <c r="E257">
        <v>105</v>
      </c>
      <c r="F257">
        <v>8.06</v>
      </c>
      <c r="G257" t="s">
        <v>18</v>
      </c>
      <c r="H257">
        <f t="shared" si="7"/>
        <v>846.30000000000007</v>
      </c>
      <c r="I257" t="str">
        <f t="shared" si="6"/>
        <v>Jan-2024</v>
      </c>
    </row>
    <row r="258" spans="1:9" x14ac:dyDescent="0.3">
      <c r="A258">
        <v>257</v>
      </c>
      <c r="B258" t="s">
        <v>10</v>
      </c>
      <c r="C258" t="s">
        <v>12</v>
      </c>
      <c r="D258" s="1">
        <v>45393</v>
      </c>
      <c r="E258">
        <v>684</v>
      </c>
      <c r="F258">
        <v>19.600000000000001</v>
      </c>
      <c r="G258" t="s">
        <v>18</v>
      </c>
      <c r="H258">
        <f t="shared" si="7"/>
        <v>13406.400000000001</v>
      </c>
      <c r="I258" t="str">
        <f t="shared" ref="I258:I321" si="8">TEXT(D258,"mmm-yyyy")</f>
        <v>Apr-2024</v>
      </c>
    </row>
    <row r="259" spans="1:9" x14ac:dyDescent="0.3">
      <c r="A259">
        <v>258</v>
      </c>
      <c r="B259" t="s">
        <v>8</v>
      </c>
      <c r="C259" t="s">
        <v>16</v>
      </c>
      <c r="D259" s="1">
        <v>45349</v>
      </c>
      <c r="E259">
        <v>355</v>
      </c>
      <c r="F259">
        <v>14</v>
      </c>
      <c r="G259" t="s">
        <v>17</v>
      </c>
      <c r="H259">
        <f t="shared" ref="H259:H322" si="9">E259 * F259</f>
        <v>4970</v>
      </c>
      <c r="I259" t="str">
        <f t="shared" si="8"/>
        <v>Feb-2024</v>
      </c>
    </row>
    <row r="260" spans="1:9" x14ac:dyDescent="0.3">
      <c r="A260">
        <v>259</v>
      </c>
      <c r="B260" t="s">
        <v>9</v>
      </c>
      <c r="C260" t="s">
        <v>13</v>
      </c>
      <c r="D260" s="1">
        <v>45327</v>
      </c>
      <c r="E260">
        <v>479</v>
      </c>
      <c r="F260">
        <v>9.67</v>
      </c>
      <c r="G260" t="s">
        <v>19</v>
      </c>
      <c r="H260">
        <f t="shared" si="9"/>
        <v>4631.93</v>
      </c>
      <c r="I260" t="str">
        <f t="shared" si="8"/>
        <v>Feb-2024</v>
      </c>
    </row>
    <row r="261" spans="1:9" x14ac:dyDescent="0.3">
      <c r="A261">
        <v>260</v>
      </c>
      <c r="B261" t="s">
        <v>9</v>
      </c>
      <c r="C261" t="s">
        <v>16</v>
      </c>
      <c r="D261" s="1">
        <v>45362</v>
      </c>
      <c r="E261">
        <v>504</v>
      </c>
      <c r="F261">
        <v>41</v>
      </c>
      <c r="G261" t="s">
        <v>18</v>
      </c>
      <c r="H261">
        <f t="shared" si="9"/>
        <v>20664</v>
      </c>
      <c r="I261" t="str">
        <f t="shared" si="8"/>
        <v>Mar-2024</v>
      </c>
    </row>
    <row r="262" spans="1:9" x14ac:dyDescent="0.3">
      <c r="A262">
        <v>261</v>
      </c>
      <c r="B262" t="s">
        <v>7</v>
      </c>
      <c r="C262" t="s">
        <v>16</v>
      </c>
      <c r="D262" s="1">
        <v>45385</v>
      </c>
      <c r="E262">
        <v>676</v>
      </c>
      <c r="F262">
        <v>22.94</v>
      </c>
      <c r="G262" t="s">
        <v>19</v>
      </c>
      <c r="H262">
        <f t="shared" si="9"/>
        <v>15507.44</v>
      </c>
      <c r="I262" t="str">
        <f t="shared" si="8"/>
        <v>Apr-2024</v>
      </c>
    </row>
    <row r="263" spans="1:9" x14ac:dyDescent="0.3">
      <c r="A263">
        <v>262</v>
      </c>
      <c r="B263" t="s">
        <v>8</v>
      </c>
      <c r="C263" t="s">
        <v>12</v>
      </c>
      <c r="D263" s="1">
        <v>45358</v>
      </c>
      <c r="E263">
        <v>319</v>
      </c>
      <c r="F263">
        <v>7.76</v>
      </c>
      <c r="G263" t="s">
        <v>18</v>
      </c>
      <c r="H263">
        <f t="shared" si="9"/>
        <v>2475.44</v>
      </c>
      <c r="I263" t="str">
        <f t="shared" si="8"/>
        <v>Mar-2024</v>
      </c>
    </row>
    <row r="264" spans="1:9" x14ac:dyDescent="0.3">
      <c r="A264">
        <v>263</v>
      </c>
      <c r="B264" t="s">
        <v>9</v>
      </c>
      <c r="C264" t="s">
        <v>16</v>
      </c>
      <c r="D264" s="1">
        <v>45408</v>
      </c>
      <c r="E264">
        <v>264</v>
      </c>
      <c r="F264">
        <v>45.5</v>
      </c>
      <c r="G264" t="s">
        <v>18</v>
      </c>
      <c r="H264">
        <f t="shared" si="9"/>
        <v>12012</v>
      </c>
      <c r="I264" t="str">
        <f t="shared" si="8"/>
        <v>Apr-2024</v>
      </c>
    </row>
    <row r="265" spans="1:9" x14ac:dyDescent="0.3">
      <c r="A265">
        <v>264</v>
      </c>
      <c r="B265" t="s">
        <v>9</v>
      </c>
      <c r="C265" t="s">
        <v>12</v>
      </c>
      <c r="D265" s="1">
        <v>45302</v>
      </c>
      <c r="E265">
        <v>832</v>
      </c>
      <c r="F265">
        <v>5.1100000000000003</v>
      </c>
      <c r="G265" t="s">
        <v>17</v>
      </c>
      <c r="H265">
        <f t="shared" si="9"/>
        <v>4251.5200000000004</v>
      </c>
      <c r="I265" t="str">
        <f t="shared" si="8"/>
        <v>Jan-2024</v>
      </c>
    </row>
    <row r="266" spans="1:9" x14ac:dyDescent="0.3">
      <c r="A266">
        <v>265</v>
      </c>
      <c r="B266" t="s">
        <v>10</v>
      </c>
      <c r="C266" t="s">
        <v>16</v>
      </c>
      <c r="D266" s="1">
        <v>45354</v>
      </c>
      <c r="E266">
        <v>726</v>
      </c>
      <c r="F266">
        <v>32.479999999999997</v>
      </c>
      <c r="G266" t="s">
        <v>19</v>
      </c>
      <c r="H266">
        <f t="shared" si="9"/>
        <v>23580.479999999996</v>
      </c>
      <c r="I266" t="str">
        <f t="shared" si="8"/>
        <v>Mar-2024</v>
      </c>
    </row>
    <row r="267" spans="1:9" x14ac:dyDescent="0.3">
      <c r="A267">
        <v>266</v>
      </c>
      <c r="B267" t="s">
        <v>8</v>
      </c>
      <c r="C267" t="s">
        <v>16</v>
      </c>
      <c r="D267" s="1">
        <v>45335</v>
      </c>
      <c r="E267">
        <v>596</v>
      </c>
      <c r="F267">
        <v>42.17</v>
      </c>
      <c r="G267" t="s">
        <v>17</v>
      </c>
      <c r="H267">
        <f t="shared" si="9"/>
        <v>25133.32</v>
      </c>
      <c r="I267" t="str">
        <f t="shared" si="8"/>
        <v>Feb-2024</v>
      </c>
    </row>
    <row r="268" spans="1:9" x14ac:dyDescent="0.3">
      <c r="A268">
        <v>267</v>
      </c>
      <c r="B268" t="s">
        <v>9</v>
      </c>
      <c r="C268" t="s">
        <v>16</v>
      </c>
      <c r="D268" s="1">
        <v>45373</v>
      </c>
      <c r="E268">
        <v>166</v>
      </c>
      <c r="F268">
        <v>22.21</v>
      </c>
      <c r="G268" t="s">
        <v>19</v>
      </c>
      <c r="H268">
        <f t="shared" si="9"/>
        <v>3686.86</v>
      </c>
      <c r="I268" t="str">
        <f t="shared" si="8"/>
        <v>Mar-2024</v>
      </c>
    </row>
    <row r="269" spans="1:9" x14ac:dyDescent="0.3">
      <c r="A269">
        <v>268</v>
      </c>
      <c r="B269" t="s">
        <v>7</v>
      </c>
      <c r="C269" t="s">
        <v>12</v>
      </c>
      <c r="D269" s="1">
        <v>45322</v>
      </c>
      <c r="E269">
        <v>694</v>
      </c>
      <c r="F269">
        <v>7.51</v>
      </c>
      <c r="G269" t="s">
        <v>19</v>
      </c>
      <c r="H269">
        <f t="shared" si="9"/>
        <v>5211.9399999999996</v>
      </c>
      <c r="I269" t="str">
        <f t="shared" si="8"/>
        <v>Jan-2024</v>
      </c>
    </row>
    <row r="270" spans="1:9" x14ac:dyDescent="0.3">
      <c r="A270">
        <v>269</v>
      </c>
      <c r="B270" t="s">
        <v>9</v>
      </c>
      <c r="C270" t="s">
        <v>12</v>
      </c>
      <c r="D270" s="1">
        <v>45392</v>
      </c>
      <c r="E270">
        <v>218</v>
      </c>
      <c r="F270">
        <v>12.84</v>
      </c>
      <c r="G270" t="s">
        <v>19</v>
      </c>
      <c r="H270">
        <f t="shared" si="9"/>
        <v>2799.12</v>
      </c>
      <c r="I270" t="str">
        <f t="shared" si="8"/>
        <v>Apr-2024</v>
      </c>
    </row>
    <row r="271" spans="1:9" x14ac:dyDescent="0.3">
      <c r="A271">
        <v>270</v>
      </c>
      <c r="B271" t="s">
        <v>7</v>
      </c>
      <c r="C271" t="s">
        <v>12</v>
      </c>
      <c r="D271" s="1">
        <v>45341</v>
      </c>
      <c r="E271">
        <v>477</v>
      </c>
      <c r="F271">
        <v>23.35</v>
      </c>
      <c r="G271" t="s">
        <v>18</v>
      </c>
      <c r="H271">
        <f t="shared" si="9"/>
        <v>11137.95</v>
      </c>
      <c r="I271" t="str">
        <f t="shared" si="8"/>
        <v>Feb-2024</v>
      </c>
    </row>
    <row r="272" spans="1:9" x14ac:dyDescent="0.3">
      <c r="A272">
        <v>271</v>
      </c>
      <c r="B272" t="s">
        <v>8</v>
      </c>
      <c r="C272" t="s">
        <v>12</v>
      </c>
      <c r="D272" s="1">
        <v>45313</v>
      </c>
      <c r="E272">
        <v>767</v>
      </c>
      <c r="F272">
        <v>46.16</v>
      </c>
      <c r="G272" t="s">
        <v>17</v>
      </c>
      <c r="H272">
        <f t="shared" si="9"/>
        <v>35404.719999999994</v>
      </c>
      <c r="I272" t="str">
        <f t="shared" si="8"/>
        <v>Jan-2024</v>
      </c>
    </row>
    <row r="273" spans="1:9" x14ac:dyDescent="0.3">
      <c r="A273">
        <v>272</v>
      </c>
      <c r="B273" t="s">
        <v>9</v>
      </c>
      <c r="C273" t="s">
        <v>15</v>
      </c>
      <c r="D273" s="1">
        <v>45309</v>
      </c>
      <c r="E273">
        <v>389</v>
      </c>
      <c r="F273">
        <v>6.25</v>
      </c>
      <c r="G273" t="s">
        <v>19</v>
      </c>
      <c r="H273">
        <f t="shared" si="9"/>
        <v>2431.25</v>
      </c>
      <c r="I273" t="str">
        <f t="shared" si="8"/>
        <v>Jan-2024</v>
      </c>
    </row>
    <row r="274" spans="1:9" x14ac:dyDescent="0.3">
      <c r="A274">
        <v>273</v>
      </c>
      <c r="B274" t="s">
        <v>9</v>
      </c>
      <c r="C274" t="s">
        <v>13</v>
      </c>
      <c r="D274" s="1">
        <v>45345</v>
      </c>
      <c r="E274">
        <v>401</v>
      </c>
      <c r="F274">
        <v>16.079999999999998</v>
      </c>
      <c r="G274" t="s">
        <v>18</v>
      </c>
      <c r="H274">
        <f t="shared" si="9"/>
        <v>6448.079999999999</v>
      </c>
      <c r="I274" t="str">
        <f t="shared" si="8"/>
        <v>Feb-2024</v>
      </c>
    </row>
    <row r="275" spans="1:9" x14ac:dyDescent="0.3">
      <c r="A275">
        <v>274</v>
      </c>
      <c r="B275" t="s">
        <v>11</v>
      </c>
      <c r="C275" t="s">
        <v>13</v>
      </c>
      <c r="D275" s="1">
        <v>45325</v>
      </c>
      <c r="E275">
        <v>672</v>
      </c>
      <c r="F275">
        <v>36.85</v>
      </c>
      <c r="G275" t="s">
        <v>19</v>
      </c>
      <c r="H275">
        <f t="shared" si="9"/>
        <v>24763.200000000001</v>
      </c>
      <c r="I275" t="str">
        <f t="shared" si="8"/>
        <v>Feb-2024</v>
      </c>
    </row>
    <row r="276" spans="1:9" x14ac:dyDescent="0.3">
      <c r="A276">
        <v>275</v>
      </c>
      <c r="B276" t="s">
        <v>11</v>
      </c>
      <c r="C276" t="s">
        <v>15</v>
      </c>
      <c r="D276" s="1">
        <v>45356</v>
      </c>
      <c r="E276">
        <v>748</v>
      </c>
      <c r="F276">
        <v>11.77</v>
      </c>
      <c r="G276" t="s">
        <v>19</v>
      </c>
      <c r="H276">
        <f t="shared" si="9"/>
        <v>8803.9599999999991</v>
      </c>
      <c r="I276" t="str">
        <f t="shared" si="8"/>
        <v>Mar-2024</v>
      </c>
    </row>
    <row r="277" spans="1:9" x14ac:dyDescent="0.3">
      <c r="A277">
        <v>276</v>
      </c>
      <c r="B277" t="s">
        <v>9</v>
      </c>
      <c r="C277" t="s">
        <v>16</v>
      </c>
      <c r="D277" s="1">
        <v>45346</v>
      </c>
      <c r="E277">
        <v>472</v>
      </c>
      <c r="F277">
        <v>16.16</v>
      </c>
      <c r="G277" t="s">
        <v>19</v>
      </c>
      <c r="H277">
        <f t="shared" si="9"/>
        <v>7627.52</v>
      </c>
      <c r="I277" t="str">
        <f t="shared" si="8"/>
        <v>Feb-2024</v>
      </c>
    </row>
    <row r="278" spans="1:9" x14ac:dyDescent="0.3">
      <c r="A278">
        <v>277</v>
      </c>
      <c r="B278" t="s">
        <v>8</v>
      </c>
      <c r="C278" t="s">
        <v>13</v>
      </c>
      <c r="D278" s="1">
        <v>45356</v>
      </c>
      <c r="E278">
        <v>850</v>
      </c>
      <c r="F278">
        <v>31.9</v>
      </c>
      <c r="G278" t="s">
        <v>18</v>
      </c>
      <c r="H278">
        <f t="shared" si="9"/>
        <v>27115</v>
      </c>
      <c r="I278" t="str">
        <f t="shared" si="8"/>
        <v>Mar-2024</v>
      </c>
    </row>
    <row r="279" spans="1:9" x14ac:dyDescent="0.3">
      <c r="A279">
        <v>278</v>
      </c>
      <c r="B279" t="s">
        <v>7</v>
      </c>
      <c r="C279" t="s">
        <v>12</v>
      </c>
      <c r="D279" s="1">
        <v>45402</v>
      </c>
      <c r="E279">
        <v>188</v>
      </c>
      <c r="F279">
        <v>31.71</v>
      </c>
      <c r="G279" t="s">
        <v>19</v>
      </c>
      <c r="H279">
        <f t="shared" si="9"/>
        <v>5961.4800000000005</v>
      </c>
      <c r="I279" t="str">
        <f t="shared" si="8"/>
        <v>Apr-2024</v>
      </c>
    </row>
    <row r="280" spans="1:9" x14ac:dyDescent="0.3">
      <c r="A280">
        <v>279</v>
      </c>
      <c r="B280" t="s">
        <v>7</v>
      </c>
      <c r="C280" t="s">
        <v>12</v>
      </c>
      <c r="D280" s="1">
        <v>45404</v>
      </c>
      <c r="E280">
        <v>656</v>
      </c>
      <c r="F280">
        <v>35.4</v>
      </c>
      <c r="G280" t="s">
        <v>17</v>
      </c>
      <c r="H280">
        <f t="shared" si="9"/>
        <v>23222.399999999998</v>
      </c>
      <c r="I280" t="str">
        <f t="shared" si="8"/>
        <v>Apr-2024</v>
      </c>
    </row>
    <row r="281" spans="1:9" x14ac:dyDescent="0.3">
      <c r="A281">
        <v>280</v>
      </c>
      <c r="B281" t="s">
        <v>10</v>
      </c>
      <c r="C281" t="s">
        <v>15</v>
      </c>
      <c r="D281" s="1">
        <v>45365</v>
      </c>
      <c r="E281">
        <v>478</v>
      </c>
      <c r="F281">
        <v>34.64</v>
      </c>
      <c r="G281" t="s">
        <v>19</v>
      </c>
      <c r="H281">
        <f t="shared" si="9"/>
        <v>16557.920000000002</v>
      </c>
      <c r="I281" t="str">
        <f t="shared" si="8"/>
        <v>Mar-2024</v>
      </c>
    </row>
    <row r="282" spans="1:9" x14ac:dyDescent="0.3">
      <c r="A282">
        <v>281</v>
      </c>
      <c r="B282" t="s">
        <v>9</v>
      </c>
      <c r="C282" t="s">
        <v>16</v>
      </c>
      <c r="D282" s="1">
        <v>45321</v>
      </c>
      <c r="E282">
        <v>215</v>
      </c>
      <c r="F282">
        <v>21.7</v>
      </c>
      <c r="G282" t="s">
        <v>19</v>
      </c>
      <c r="H282">
        <f t="shared" si="9"/>
        <v>4665.5</v>
      </c>
      <c r="I282" t="str">
        <f t="shared" si="8"/>
        <v>Jan-2024</v>
      </c>
    </row>
    <row r="283" spans="1:9" x14ac:dyDescent="0.3">
      <c r="A283">
        <v>282</v>
      </c>
      <c r="B283" t="s">
        <v>8</v>
      </c>
      <c r="C283" t="s">
        <v>15</v>
      </c>
      <c r="D283" s="1">
        <v>45359</v>
      </c>
      <c r="E283">
        <v>364</v>
      </c>
      <c r="F283">
        <v>46.87</v>
      </c>
      <c r="G283" t="s">
        <v>17</v>
      </c>
      <c r="H283">
        <f t="shared" si="9"/>
        <v>17060.68</v>
      </c>
      <c r="I283" t="str">
        <f t="shared" si="8"/>
        <v>Mar-2024</v>
      </c>
    </row>
    <row r="284" spans="1:9" x14ac:dyDescent="0.3">
      <c r="A284">
        <v>283</v>
      </c>
      <c r="B284" t="s">
        <v>11</v>
      </c>
      <c r="C284" t="s">
        <v>12</v>
      </c>
      <c r="D284" s="1">
        <v>45365</v>
      </c>
      <c r="E284">
        <v>595</v>
      </c>
      <c r="F284">
        <v>12.66</v>
      </c>
      <c r="G284" t="s">
        <v>17</v>
      </c>
      <c r="H284">
        <f t="shared" si="9"/>
        <v>7532.7</v>
      </c>
      <c r="I284" t="str">
        <f t="shared" si="8"/>
        <v>Mar-2024</v>
      </c>
    </row>
    <row r="285" spans="1:9" x14ac:dyDescent="0.3">
      <c r="A285">
        <v>284</v>
      </c>
      <c r="B285" t="s">
        <v>7</v>
      </c>
      <c r="C285" t="s">
        <v>15</v>
      </c>
      <c r="D285" s="1">
        <v>45308</v>
      </c>
      <c r="E285">
        <v>898</v>
      </c>
      <c r="F285">
        <v>44.58</v>
      </c>
      <c r="G285" t="s">
        <v>17</v>
      </c>
      <c r="H285">
        <f t="shared" si="9"/>
        <v>40032.839999999997</v>
      </c>
      <c r="I285" t="str">
        <f t="shared" si="8"/>
        <v>Jan-2024</v>
      </c>
    </row>
    <row r="286" spans="1:9" x14ac:dyDescent="0.3">
      <c r="A286">
        <v>285</v>
      </c>
      <c r="B286" t="s">
        <v>11</v>
      </c>
      <c r="C286" t="s">
        <v>15</v>
      </c>
      <c r="D286" s="1">
        <v>45335</v>
      </c>
      <c r="E286">
        <v>544</v>
      </c>
      <c r="F286">
        <v>5.31</v>
      </c>
      <c r="G286" t="s">
        <v>19</v>
      </c>
      <c r="H286">
        <f t="shared" si="9"/>
        <v>2888.64</v>
      </c>
      <c r="I286" t="str">
        <f t="shared" si="8"/>
        <v>Feb-2024</v>
      </c>
    </row>
    <row r="287" spans="1:9" x14ac:dyDescent="0.3">
      <c r="A287">
        <v>286</v>
      </c>
      <c r="B287" t="s">
        <v>7</v>
      </c>
      <c r="C287" t="s">
        <v>13</v>
      </c>
      <c r="D287" s="1">
        <v>45382</v>
      </c>
      <c r="E287">
        <v>533</v>
      </c>
      <c r="F287">
        <v>15.3</v>
      </c>
      <c r="G287" t="s">
        <v>19</v>
      </c>
      <c r="H287">
        <f t="shared" si="9"/>
        <v>8154.9000000000005</v>
      </c>
      <c r="I287" t="str">
        <f t="shared" si="8"/>
        <v>Mar-2024</v>
      </c>
    </row>
    <row r="288" spans="1:9" x14ac:dyDescent="0.3">
      <c r="A288">
        <v>287</v>
      </c>
      <c r="B288" t="s">
        <v>11</v>
      </c>
      <c r="C288" t="s">
        <v>14</v>
      </c>
      <c r="D288" s="1">
        <v>45325</v>
      </c>
      <c r="E288">
        <v>848</v>
      </c>
      <c r="F288">
        <v>49.87</v>
      </c>
      <c r="G288" t="s">
        <v>18</v>
      </c>
      <c r="H288">
        <f t="shared" si="9"/>
        <v>42289.759999999995</v>
      </c>
      <c r="I288" t="str">
        <f t="shared" si="8"/>
        <v>Feb-2024</v>
      </c>
    </row>
    <row r="289" spans="1:9" x14ac:dyDescent="0.3">
      <c r="A289">
        <v>288</v>
      </c>
      <c r="B289" t="s">
        <v>11</v>
      </c>
      <c r="C289" t="s">
        <v>15</v>
      </c>
      <c r="D289" s="1">
        <v>45324</v>
      </c>
      <c r="E289">
        <v>279</v>
      </c>
      <c r="F289">
        <v>36.93</v>
      </c>
      <c r="G289" t="s">
        <v>17</v>
      </c>
      <c r="H289">
        <f t="shared" si="9"/>
        <v>10303.469999999999</v>
      </c>
      <c r="I289" t="str">
        <f t="shared" si="8"/>
        <v>Feb-2024</v>
      </c>
    </row>
    <row r="290" spans="1:9" x14ac:dyDescent="0.3">
      <c r="A290">
        <v>289</v>
      </c>
      <c r="B290" t="s">
        <v>11</v>
      </c>
      <c r="C290" t="s">
        <v>16</v>
      </c>
      <c r="D290" s="1">
        <v>45341</v>
      </c>
      <c r="E290">
        <v>629</v>
      </c>
      <c r="F290">
        <v>36.869999999999997</v>
      </c>
      <c r="G290" t="s">
        <v>18</v>
      </c>
      <c r="H290">
        <f t="shared" si="9"/>
        <v>23191.23</v>
      </c>
      <c r="I290" t="str">
        <f t="shared" si="8"/>
        <v>Feb-2024</v>
      </c>
    </row>
    <row r="291" spans="1:9" x14ac:dyDescent="0.3">
      <c r="A291">
        <v>290</v>
      </c>
      <c r="B291" t="s">
        <v>7</v>
      </c>
      <c r="C291" t="s">
        <v>16</v>
      </c>
      <c r="D291" s="1">
        <v>45394</v>
      </c>
      <c r="E291">
        <v>751</v>
      </c>
      <c r="F291">
        <v>12.44</v>
      </c>
      <c r="G291" t="s">
        <v>19</v>
      </c>
      <c r="H291">
        <f t="shared" si="9"/>
        <v>9342.44</v>
      </c>
      <c r="I291" t="str">
        <f t="shared" si="8"/>
        <v>Apr-2024</v>
      </c>
    </row>
    <row r="292" spans="1:9" x14ac:dyDescent="0.3">
      <c r="A292">
        <v>291</v>
      </c>
      <c r="B292" t="s">
        <v>10</v>
      </c>
      <c r="C292" t="s">
        <v>14</v>
      </c>
      <c r="D292" s="1">
        <v>45337</v>
      </c>
      <c r="E292">
        <v>378</v>
      </c>
      <c r="F292">
        <v>22.13</v>
      </c>
      <c r="G292" t="s">
        <v>19</v>
      </c>
      <c r="H292">
        <f t="shared" si="9"/>
        <v>8365.14</v>
      </c>
      <c r="I292" t="str">
        <f t="shared" si="8"/>
        <v>Feb-2024</v>
      </c>
    </row>
    <row r="293" spans="1:9" x14ac:dyDescent="0.3">
      <c r="A293">
        <v>292</v>
      </c>
      <c r="B293" t="s">
        <v>10</v>
      </c>
      <c r="C293" t="s">
        <v>16</v>
      </c>
      <c r="D293" s="1">
        <v>45383</v>
      </c>
      <c r="E293">
        <v>440</v>
      </c>
      <c r="F293">
        <v>41.69</v>
      </c>
      <c r="G293" t="s">
        <v>18</v>
      </c>
      <c r="H293">
        <f t="shared" si="9"/>
        <v>18343.599999999999</v>
      </c>
      <c r="I293" t="str">
        <f t="shared" si="8"/>
        <v>Apr-2024</v>
      </c>
    </row>
    <row r="294" spans="1:9" x14ac:dyDescent="0.3">
      <c r="A294">
        <v>293</v>
      </c>
      <c r="B294" t="s">
        <v>9</v>
      </c>
      <c r="C294" t="s">
        <v>16</v>
      </c>
      <c r="D294" s="1">
        <v>45329</v>
      </c>
      <c r="E294">
        <v>491</v>
      </c>
      <c r="F294">
        <v>43.29</v>
      </c>
      <c r="G294" t="s">
        <v>18</v>
      </c>
      <c r="H294">
        <f t="shared" si="9"/>
        <v>21255.39</v>
      </c>
      <c r="I294" t="str">
        <f t="shared" si="8"/>
        <v>Feb-2024</v>
      </c>
    </row>
    <row r="295" spans="1:9" x14ac:dyDescent="0.3">
      <c r="A295">
        <v>294</v>
      </c>
      <c r="B295" t="s">
        <v>9</v>
      </c>
      <c r="C295" t="s">
        <v>12</v>
      </c>
      <c r="D295" s="1">
        <v>45347</v>
      </c>
      <c r="E295">
        <v>126</v>
      </c>
      <c r="F295">
        <v>5.0599999999999996</v>
      </c>
      <c r="G295" t="s">
        <v>17</v>
      </c>
      <c r="H295">
        <f t="shared" si="9"/>
        <v>637.55999999999995</v>
      </c>
      <c r="I295" t="str">
        <f t="shared" si="8"/>
        <v>Feb-2024</v>
      </c>
    </row>
    <row r="296" spans="1:9" x14ac:dyDescent="0.3">
      <c r="A296">
        <v>295</v>
      </c>
      <c r="B296" t="s">
        <v>7</v>
      </c>
      <c r="C296" t="s">
        <v>12</v>
      </c>
      <c r="D296" s="1">
        <v>45376</v>
      </c>
      <c r="E296">
        <v>658</v>
      </c>
      <c r="F296">
        <v>5.73</v>
      </c>
      <c r="G296" t="s">
        <v>17</v>
      </c>
      <c r="H296">
        <f t="shared" si="9"/>
        <v>3770.34</v>
      </c>
      <c r="I296" t="str">
        <f t="shared" si="8"/>
        <v>Mar-2024</v>
      </c>
    </row>
    <row r="297" spans="1:9" x14ac:dyDescent="0.3">
      <c r="A297">
        <v>296</v>
      </c>
      <c r="B297" t="s">
        <v>9</v>
      </c>
      <c r="C297" t="s">
        <v>12</v>
      </c>
      <c r="D297" s="1">
        <v>45371</v>
      </c>
      <c r="E297">
        <v>887</v>
      </c>
      <c r="F297">
        <v>10.48</v>
      </c>
      <c r="G297" t="s">
        <v>18</v>
      </c>
      <c r="H297">
        <f t="shared" si="9"/>
        <v>9295.76</v>
      </c>
      <c r="I297" t="str">
        <f t="shared" si="8"/>
        <v>Mar-2024</v>
      </c>
    </row>
    <row r="298" spans="1:9" x14ac:dyDescent="0.3">
      <c r="A298">
        <v>297</v>
      </c>
      <c r="B298" t="s">
        <v>10</v>
      </c>
      <c r="C298" t="s">
        <v>12</v>
      </c>
      <c r="D298" s="1">
        <v>45396</v>
      </c>
      <c r="E298">
        <v>753</v>
      </c>
      <c r="F298">
        <v>9.61</v>
      </c>
      <c r="G298" t="s">
        <v>18</v>
      </c>
      <c r="H298">
        <f t="shared" si="9"/>
        <v>7236.33</v>
      </c>
      <c r="I298" t="str">
        <f t="shared" si="8"/>
        <v>Apr-2024</v>
      </c>
    </row>
    <row r="299" spans="1:9" x14ac:dyDescent="0.3">
      <c r="A299">
        <v>298</v>
      </c>
      <c r="B299" t="s">
        <v>10</v>
      </c>
      <c r="C299" t="s">
        <v>13</v>
      </c>
      <c r="D299" s="1">
        <v>45308</v>
      </c>
      <c r="E299">
        <v>568</v>
      </c>
      <c r="F299">
        <v>20.32</v>
      </c>
      <c r="G299" t="s">
        <v>17</v>
      </c>
      <c r="H299">
        <f t="shared" si="9"/>
        <v>11541.76</v>
      </c>
      <c r="I299" t="str">
        <f t="shared" si="8"/>
        <v>Jan-2024</v>
      </c>
    </row>
    <row r="300" spans="1:9" x14ac:dyDescent="0.3">
      <c r="A300">
        <v>299</v>
      </c>
      <c r="B300" t="s">
        <v>11</v>
      </c>
      <c r="C300" t="s">
        <v>14</v>
      </c>
      <c r="D300" s="1">
        <v>45302</v>
      </c>
      <c r="E300">
        <v>810</v>
      </c>
      <c r="F300">
        <v>17.04</v>
      </c>
      <c r="G300" t="s">
        <v>19</v>
      </c>
      <c r="H300">
        <f t="shared" si="9"/>
        <v>13802.4</v>
      </c>
      <c r="I300" t="str">
        <f t="shared" si="8"/>
        <v>Jan-2024</v>
      </c>
    </row>
    <row r="301" spans="1:9" x14ac:dyDescent="0.3">
      <c r="A301">
        <v>300</v>
      </c>
      <c r="B301" t="s">
        <v>7</v>
      </c>
      <c r="C301" t="s">
        <v>12</v>
      </c>
      <c r="D301" s="1">
        <v>45349</v>
      </c>
      <c r="E301">
        <v>150</v>
      </c>
      <c r="F301">
        <v>43.52</v>
      </c>
      <c r="G301" t="s">
        <v>18</v>
      </c>
      <c r="H301">
        <f t="shared" si="9"/>
        <v>6528.0000000000009</v>
      </c>
      <c r="I301" t="str">
        <f t="shared" si="8"/>
        <v>Feb-2024</v>
      </c>
    </row>
    <row r="302" spans="1:9" x14ac:dyDescent="0.3">
      <c r="A302">
        <v>301</v>
      </c>
      <c r="B302" t="s">
        <v>7</v>
      </c>
      <c r="C302" t="s">
        <v>13</v>
      </c>
      <c r="D302" s="1">
        <v>45309</v>
      </c>
      <c r="E302">
        <v>567</v>
      </c>
      <c r="F302">
        <v>48.56</v>
      </c>
      <c r="G302" t="s">
        <v>19</v>
      </c>
      <c r="H302">
        <f t="shared" si="9"/>
        <v>27533.52</v>
      </c>
      <c r="I302" t="str">
        <f t="shared" si="8"/>
        <v>Jan-2024</v>
      </c>
    </row>
    <row r="303" spans="1:9" x14ac:dyDescent="0.3">
      <c r="A303">
        <v>302</v>
      </c>
      <c r="B303" t="s">
        <v>10</v>
      </c>
      <c r="C303" t="s">
        <v>16</v>
      </c>
      <c r="D303" s="1">
        <v>45352</v>
      </c>
      <c r="E303">
        <v>644</v>
      </c>
      <c r="F303">
        <v>27.89</v>
      </c>
      <c r="G303" t="s">
        <v>17</v>
      </c>
      <c r="H303">
        <f t="shared" si="9"/>
        <v>17961.16</v>
      </c>
      <c r="I303" t="str">
        <f t="shared" si="8"/>
        <v>Mar-2024</v>
      </c>
    </row>
    <row r="304" spans="1:9" x14ac:dyDescent="0.3">
      <c r="A304">
        <v>303</v>
      </c>
      <c r="B304" t="s">
        <v>9</v>
      </c>
      <c r="C304" t="s">
        <v>12</v>
      </c>
      <c r="D304" s="1">
        <v>45388</v>
      </c>
      <c r="E304">
        <v>909</v>
      </c>
      <c r="F304">
        <v>22.4</v>
      </c>
      <c r="G304" t="s">
        <v>19</v>
      </c>
      <c r="H304">
        <f t="shared" si="9"/>
        <v>20361.599999999999</v>
      </c>
      <c r="I304" t="str">
        <f t="shared" si="8"/>
        <v>Apr-2024</v>
      </c>
    </row>
    <row r="305" spans="1:9" x14ac:dyDescent="0.3">
      <c r="A305">
        <v>304</v>
      </c>
      <c r="B305" t="s">
        <v>11</v>
      </c>
      <c r="C305" t="s">
        <v>14</v>
      </c>
      <c r="D305" s="1">
        <v>45297</v>
      </c>
      <c r="E305">
        <v>658</v>
      </c>
      <c r="F305">
        <v>14.89</v>
      </c>
      <c r="G305" t="s">
        <v>17</v>
      </c>
      <c r="H305">
        <f t="shared" si="9"/>
        <v>9797.6200000000008</v>
      </c>
      <c r="I305" t="str">
        <f t="shared" si="8"/>
        <v>Jan-2024</v>
      </c>
    </row>
    <row r="306" spans="1:9" x14ac:dyDescent="0.3">
      <c r="A306">
        <v>305</v>
      </c>
      <c r="B306" t="s">
        <v>7</v>
      </c>
      <c r="C306" t="s">
        <v>15</v>
      </c>
      <c r="D306" s="1">
        <v>45376</v>
      </c>
      <c r="E306">
        <v>539</v>
      </c>
      <c r="F306">
        <v>17.559999999999999</v>
      </c>
      <c r="G306" t="s">
        <v>19</v>
      </c>
      <c r="H306">
        <f t="shared" si="9"/>
        <v>9464.84</v>
      </c>
      <c r="I306" t="str">
        <f t="shared" si="8"/>
        <v>Mar-2024</v>
      </c>
    </row>
    <row r="307" spans="1:9" x14ac:dyDescent="0.3">
      <c r="A307">
        <v>306</v>
      </c>
      <c r="B307" t="s">
        <v>11</v>
      </c>
      <c r="C307" t="s">
        <v>15</v>
      </c>
      <c r="D307" s="1">
        <v>45406</v>
      </c>
      <c r="E307">
        <v>632</v>
      </c>
      <c r="F307">
        <v>32.42</v>
      </c>
      <c r="G307" t="s">
        <v>18</v>
      </c>
      <c r="H307">
        <f t="shared" si="9"/>
        <v>20489.440000000002</v>
      </c>
      <c r="I307" t="str">
        <f t="shared" si="8"/>
        <v>Apr-2024</v>
      </c>
    </row>
    <row r="308" spans="1:9" x14ac:dyDescent="0.3">
      <c r="A308">
        <v>307</v>
      </c>
      <c r="B308" t="s">
        <v>10</v>
      </c>
      <c r="C308" t="s">
        <v>14</v>
      </c>
      <c r="D308" s="1">
        <v>45369</v>
      </c>
      <c r="E308">
        <v>977</v>
      </c>
      <c r="F308">
        <v>12.61</v>
      </c>
      <c r="G308" t="s">
        <v>19</v>
      </c>
      <c r="H308">
        <f t="shared" si="9"/>
        <v>12319.97</v>
      </c>
      <c r="I308" t="str">
        <f t="shared" si="8"/>
        <v>Mar-2024</v>
      </c>
    </row>
    <row r="309" spans="1:9" x14ac:dyDescent="0.3">
      <c r="A309">
        <v>308</v>
      </c>
      <c r="B309" t="s">
        <v>9</v>
      </c>
      <c r="C309" t="s">
        <v>14</v>
      </c>
      <c r="D309" s="1">
        <v>45408</v>
      </c>
      <c r="E309">
        <v>576</v>
      </c>
      <c r="F309">
        <v>14.16</v>
      </c>
      <c r="G309" t="s">
        <v>17</v>
      </c>
      <c r="H309">
        <f t="shared" si="9"/>
        <v>8156.16</v>
      </c>
      <c r="I309" t="str">
        <f t="shared" si="8"/>
        <v>Apr-2024</v>
      </c>
    </row>
    <row r="310" spans="1:9" x14ac:dyDescent="0.3">
      <c r="A310">
        <v>309</v>
      </c>
      <c r="B310" t="s">
        <v>7</v>
      </c>
      <c r="C310" t="s">
        <v>16</v>
      </c>
      <c r="D310" s="1">
        <v>45374</v>
      </c>
      <c r="E310">
        <v>612</v>
      </c>
      <c r="F310">
        <v>33.479999999999997</v>
      </c>
      <c r="G310" t="s">
        <v>18</v>
      </c>
      <c r="H310">
        <f t="shared" si="9"/>
        <v>20489.759999999998</v>
      </c>
      <c r="I310" t="str">
        <f t="shared" si="8"/>
        <v>Mar-2024</v>
      </c>
    </row>
    <row r="311" spans="1:9" x14ac:dyDescent="0.3">
      <c r="A311">
        <v>310</v>
      </c>
      <c r="B311" t="s">
        <v>7</v>
      </c>
      <c r="C311" t="s">
        <v>16</v>
      </c>
      <c r="D311" s="1">
        <v>45383</v>
      </c>
      <c r="E311">
        <v>104</v>
      </c>
      <c r="F311">
        <v>13.01</v>
      </c>
      <c r="G311" t="s">
        <v>19</v>
      </c>
      <c r="H311">
        <f t="shared" si="9"/>
        <v>1353.04</v>
      </c>
      <c r="I311" t="str">
        <f t="shared" si="8"/>
        <v>Apr-2024</v>
      </c>
    </row>
    <row r="312" spans="1:9" x14ac:dyDescent="0.3">
      <c r="A312">
        <v>311</v>
      </c>
      <c r="B312" t="s">
        <v>9</v>
      </c>
      <c r="C312" t="s">
        <v>12</v>
      </c>
      <c r="D312" s="1">
        <v>45358</v>
      </c>
      <c r="E312">
        <v>529</v>
      </c>
      <c r="F312">
        <v>34.200000000000003</v>
      </c>
      <c r="G312" t="s">
        <v>17</v>
      </c>
      <c r="H312">
        <f t="shared" si="9"/>
        <v>18091.800000000003</v>
      </c>
      <c r="I312" t="str">
        <f t="shared" si="8"/>
        <v>Mar-2024</v>
      </c>
    </row>
    <row r="313" spans="1:9" x14ac:dyDescent="0.3">
      <c r="A313">
        <v>312</v>
      </c>
      <c r="B313" t="s">
        <v>7</v>
      </c>
      <c r="C313" t="s">
        <v>15</v>
      </c>
      <c r="D313" s="1">
        <v>45328</v>
      </c>
      <c r="E313">
        <v>252</v>
      </c>
      <c r="F313">
        <v>40.97</v>
      </c>
      <c r="G313" t="s">
        <v>19</v>
      </c>
      <c r="H313">
        <f t="shared" si="9"/>
        <v>10324.44</v>
      </c>
      <c r="I313" t="str">
        <f t="shared" si="8"/>
        <v>Feb-2024</v>
      </c>
    </row>
    <row r="314" spans="1:9" x14ac:dyDescent="0.3">
      <c r="A314">
        <v>313</v>
      </c>
      <c r="B314" t="s">
        <v>8</v>
      </c>
      <c r="C314" t="s">
        <v>15</v>
      </c>
      <c r="D314" s="1">
        <v>45310</v>
      </c>
      <c r="E314">
        <v>406</v>
      </c>
      <c r="F314">
        <v>17.07</v>
      </c>
      <c r="G314" t="s">
        <v>17</v>
      </c>
      <c r="H314">
        <f t="shared" si="9"/>
        <v>6930.42</v>
      </c>
      <c r="I314" t="str">
        <f t="shared" si="8"/>
        <v>Jan-2024</v>
      </c>
    </row>
    <row r="315" spans="1:9" x14ac:dyDescent="0.3">
      <c r="A315">
        <v>314</v>
      </c>
      <c r="B315" t="s">
        <v>10</v>
      </c>
      <c r="C315" t="s">
        <v>13</v>
      </c>
      <c r="D315" s="1">
        <v>45342</v>
      </c>
      <c r="E315">
        <v>716</v>
      </c>
      <c r="F315">
        <v>42.49</v>
      </c>
      <c r="G315" t="s">
        <v>19</v>
      </c>
      <c r="H315">
        <f t="shared" si="9"/>
        <v>30422.84</v>
      </c>
      <c r="I315" t="str">
        <f t="shared" si="8"/>
        <v>Feb-2024</v>
      </c>
    </row>
    <row r="316" spans="1:9" x14ac:dyDescent="0.3">
      <c r="A316">
        <v>315</v>
      </c>
      <c r="B316" t="s">
        <v>11</v>
      </c>
      <c r="C316" t="s">
        <v>15</v>
      </c>
      <c r="D316" s="1">
        <v>45386</v>
      </c>
      <c r="E316">
        <v>130</v>
      </c>
      <c r="F316">
        <v>23.63</v>
      </c>
      <c r="G316" t="s">
        <v>18</v>
      </c>
      <c r="H316">
        <f t="shared" si="9"/>
        <v>3071.9</v>
      </c>
      <c r="I316" t="str">
        <f t="shared" si="8"/>
        <v>Apr-2024</v>
      </c>
    </row>
    <row r="317" spans="1:9" x14ac:dyDescent="0.3">
      <c r="A317">
        <v>316</v>
      </c>
      <c r="B317" t="s">
        <v>11</v>
      </c>
      <c r="C317" t="s">
        <v>14</v>
      </c>
      <c r="D317" s="1">
        <v>45314</v>
      </c>
      <c r="E317">
        <v>541</v>
      </c>
      <c r="F317">
        <v>41.58</v>
      </c>
      <c r="G317" t="s">
        <v>18</v>
      </c>
      <c r="H317">
        <f t="shared" si="9"/>
        <v>22494.78</v>
      </c>
      <c r="I317" t="str">
        <f t="shared" si="8"/>
        <v>Jan-2024</v>
      </c>
    </row>
    <row r="318" spans="1:9" x14ac:dyDescent="0.3">
      <c r="A318">
        <v>317</v>
      </c>
      <c r="B318" t="s">
        <v>10</v>
      </c>
      <c r="C318" t="s">
        <v>12</v>
      </c>
      <c r="D318" s="1">
        <v>45397</v>
      </c>
      <c r="E318">
        <v>651</v>
      </c>
      <c r="F318">
        <v>21.64</v>
      </c>
      <c r="G318" t="s">
        <v>19</v>
      </c>
      <c r="H318">
        <f t="shared" si="9"/>
        <v>14087.640000000001</v>
      </c>
      <c r="I318" t="str">
        <f t="shared" si="8"/>
        <v>Apr-2024</v>
      </c>
    </row>
    <row r="319" spans="1:9" x14ac:dyDescent="0.3">
      <c r="A319">
        <v>318</v>
      </c>
      <c r="B319" t="s">
        <v>10</v>
      </c>
      <c r="C319" t="s">
        <v>15</v>
      </c>
      <c r="D319" s="1">
        <v>45344</v>
      </c>
      <c r="E319">
        <v>763</v>
      </c>
      <c r="F319">
        <v>29.86</v>
      </c>
      <c r="G319" t="s">
        <v>17</v>
      </c>
      <c r="H319">
        <f t="shared" si="9"/>
        <v>22783.18</v>
      </c>
      <c r="I319" t="str">
        <f t="shared" si="8"/>
        <v>Feb-2024</v>
      </c>
    </row>
    <row r="320" spans="1:9" x14ac:dyDescent="0.3">
      <c r="A320">
        <v>319</v>
      </c>
      <c r="B320" t="s">
        <v>8</v>
      </c>
      <c r="C320" t="s">
        <v>14</v>
      </c>
      <c r="D320" s="1">
        <v>45404</v>
      </c>
      <c r="E320">
        <v>777</v>
      </c>
      <c r="F320">
        <v>17.170000000000002</v>
      </c>
      <c r="G320" t="s">
        <v>17</v>
      </c>
      <c r="H320">
        <f t="shared" si="9"/>
        <v>13341.090000000002</v>
      </c>
      <c r="I320" t="str">
        <f t="shared" si="8"/>
        <v>Apr-2024</v>
      </c>
    </row>
    <row r="321" spans="1:9" x14ac:dyDescent="0.3">
      <c r="A321">
        <v>320</v>
      </c>
      <c r="B321" t="s">
        <v>10</v>
      </c>
      <c r="C321" t="s">
        <v>14</v>
      </c>
      <c r="D321" s="1">
        <v>45407</v>
      </c>
      <c r="E321">
        <v>522</v>
      </c>
      <c r="F321">
        <v>37.35</v>
      </c>
      <c r="G321" t="s">
        <v>18</v>
      </c>
      <c r="H321">
        <f t="shared" si="9"/>
        <v>19496.7</v>
      </c>
      <c r="I321" t="str">
        <f t="shared" si="8"/>
        <v>Apr-2024</v>
      </c>
    </row>
    <row r="322" spans="1:9" x14ac:dyDescent="0.3">
      <c r="A322">
        <v>321</v>
      </c>
      <c r="B322" t="s">
        <v>10</v>
      </c>
      <c r="C322" t="s">
        <v>16</v>
      </c>
      <c r="D322" s="1">
        <v>45366</v>
      </c>
      <c r="E322">
        <v>590</v>
      </c>
      <c r="F322">
        <v>29.21</v>
      </c>
      <c r="G322" t="s">
        <v>17</v>
      </c>
      <c r="H322">
        <f t="shared" si="9"/>
        <v>17233.900000000001</v>
      </c>
      <c r="I322" t="str">
        <f t="shared" ref="I322:I385" si="10">TEXT(D322,"mmm-yyyy")</f>
        <v>Mar-2024</v>
      </c>
    </row>
    <row r="323" spans="1:9" x14ac:dyDescent="0.3">
      <c r="A323">
        <v>322</v>
      </c>
      <c r="B323" t="s">
        <v>7</v>
      </c>
      <c r="C323" t="s">
        <v>15</v>
      </c>
      <c r="D323" s="1">
        <v>45341</v>
      </c>
      <c r="E323">
        <v>512</v>
      </c>
      <c r="F323">
        <v>27.63</v>
      </c>
      <c r="G323" t="s">
        <v>19</v>
      </c>
      <c r="H323">
        <f t="shared" ref="H323:H386" si="11">E323 * F323</f>
        <v>14146.56</v>
      </c>
      <c r="I323" t="str">
        <f t="shared" si="10"/>
        <v>Feb-2024</v>
      </c>
    </row>
    <row r="324" spans="1:9" x14ac:dyDescent="0.3">
      <c r="A324">
        <v>323</v>
      </c>
      <c r="B324" t="s">
        <v>8</v>
      </c>
      <c r="C324" t="s">
        <v>15</v>
      </c>
      <c r="D324" s="1">
        <v>45296</v>
      </c>
      <c r="E324">
        <v>451</v>
      </c>
      <c r="F324">
        <v>42.96</v>
      </c>
      <c r="G324" t="s">
        <v>17</v>
      </c>
      <c r="H324">
        <f t="shared" si="11"/>
        <v>19374.96</v>
      </c>
      <c r="I324" t="str">
        <f t="shared" si="10"/>
        <v>Jan-2024</v>
      </c>
    </row>
    <row r="325" spans="1:9" x14ac:dyDescent="0.3">
      <c r="A325">
        <v>324</v>
      </c>
      <c r="B325" t="s">
        <v>10</v>
      </c>
      <c r="C325" t="s">
        <v>12</v>
      </c>
      <c r="D325" s="1">
        <v>45326</v>
      </c>
      <c r="E325">
        <v>655</v>
      </c>
      <c r="F325">
        <v>22.29</v>
      </c>
      <c r="G325" t="s">
        <v>19</v>
      </c>
      <c r="H325">
        <f t="shared" si="11"/>
        <v>14599.949999999999</v>
      </c>
      <c r="I325" t="str">
        <f t="shared" si="10"/>
        <v>Feb-2024</v>
      </c>
    </row>
    <row r="326" spans="1:9" x14ac:dyDescent="0.3">
      <c r="A326">
        <v>325</v>
      </c>
      <c r="B326" t="s">
        <v>7</v>
      </c>
      <c r="C326" t="s">
        <v>12</v>
      </c>
      <c r="D326" s="1">
        <v>45365</v>
      </c>
      <c r="E326">
        <v>655</v>
      </c>
      <c r="F326">
        <v>6.29</v>
      </c>
      <c r="G326" t="s">
        <v>18</v>
      </c>
      <c r="H326">
        <f t="shared" si="11"/>
        <v>4119.95</v>
      </c>
      <c r="I326" t="str">
        <f t="shared" si="10"/>
        <v>Mar-2024</v>
      </c>
    </row>
    <row r="327" spans="1:9" x14ac:dyDescent="0.3">
      <c r="A327">
        <v>326</v>
      </c>
      <c r="B327" t="s">
        <v>9</v>
      </c>
      <c r="C327" t="s">
        <v>16</v>
      </c>
      <c r="D327" s="1">
        <v>45330</v>
      </c>
      <c r="E327">
        <v>130</v>
      </c>
      <c r="F327">
        <v>27.58</v>
      </c>
      <c r="G327" t="s">
        <v>18</v>
      </c>
      <c r="H327">
        <f t="shared" si="11"/>
        <v>3585.3999999999996</v>
      </c>
      <c r="I327" t="str">
        <f t="shared" si="10"/>
        <v>Feb-2024</v>
      </c>
    </row>
    <row r="328" spans="1:9" x14ac:dyDescent="0.3">
      <c r="A328">
        <v>327</v>
      </c>
      <c r="B328" t="s">
        <v>7</v>
      </c>
      <c r="C328" t="s">
        <v>14</v>
      </c>
      <c r="D328" s="1">
        <v>45368</v>
      </c>
      <c r="E328">
        <v>635</v>
      </c>
      <c r="F328">
        <v>33.479999999999997</v>
      </c>
      <c r="G328" t="s">
        <v>19</v>
      </c>
      <c r="H328">
        <f t="shared" si="11"/>
        <v>21259.8</v>
      </c>
      <c r="I328" t="str">
        <f t="shared" si="10"/>
        <v>Mar-2024</v>
      </c>
    </row>
    <row r="329" spans="1:9" x14ac:dyDescent="0.3">
      <c r="A329">
        <v>328</v>
      </c>
      <c r="B329" t="s">
        <v>8</v>
      </c>
      <c r="C329" t="s">
        <v>15</v>
      </c>
      <c r="D329" s="1">
        <v>45404</v>
      </c>
      <c r="E329">
        <v>725</v>
      </c>
      <c r="F329">
        <v>30.78</v>
      </c>
      <c r="G329" t="s">
        <v>18</v>
      </c>
      <c r="H329">
        <f t="shared" si="11"/>
        <v>22315.5</v>
      </c>
      <c r="I329" t="str">
        <f t="shared" si="10"/>
        <v>Apr-2024</v>
      </c>
    </row>
    <row r="330" spans="1:9" x14ac:dyDescent="0.3">
      <c r="A330">
        <v>329</v>
      </c>
      <c r="B330" t="s">
        <v>9</v>
      </c>
      <c r="C330" t="s">
        <v>12</v>
      </c>
      <c r="D330" s="1">
        <v>45333</v>
      </c>
      <c r="E330">
        <v>169</v>
      </c>
      <c r="F330">
        <v>40.909999999999997</v>
      </c>
      <c r="G330" t="s">
        <v>18</v>
      </c>
      <c r="H330">
        <f t="shared" si="11"/>
        <v>6913.7899999999991</v>
      </c>
      <c r="I330" t="str">
        <f t="shared" si="10"/>
        <v>Feb-2024</v>
      </c>
    </row>
    <row r="331" spans="1:9" x14ac:dyDescent="0.3">
      <c r="A331">
        <v>330</v>
      </c>
      <c r="B331" t="s">
        <v>7</v>
      </c>
      <c r="C331" t="s">
        <v>14</v>
      </c>
      <c r="D331" s="1">
        <v>45401</v>
      </c>
      <c r="E331">
        <v>470</v>
      </c>
      <c r="F331">
        <v>36.21</v>
      </c>
      <c r="G331" t="s">
        <v>17</v>
      </c>
      <c r="H331">
        <f t="shared" si="11"/>
        <v>17018.7</v>
      </c>
      <c r="I331" t="str">
        <f t="shared" si="10"/>
        <v>Apr-2024</v>
      </c>
    </row>
    <row r="332" spans="1:9" x14ac:dyDescent="0.3">
      <c r="A332">
        <v>331</v>
      </c>
      <c r="B332" t="s">
        <v>7</v>
      </c>
      <c r="C332" t="s">
        <v>15</v>
      </c>
      <c r="D332" s="1">
        <v>45367</v>
      </c>
      <c r="E332">
        <v>694</v>
      </c>
      <c r="F332">
        <v>27.28</v>
      </c>
      <c r="G332" t="s">
        <v>19</v>
      </c>
      <c r="H332">
        <f t="shared" si="11"/>
        <v>18932.32</v>
      </c>
      <c r="I332" t="str">
        <f t="shared" si="10"/>
        <v>Mar-2024</v>
      </c>
    </row>
    <row r="333" spans="1:9" x14ac:dyDescent="0.3">
      <c r="A333">
        <v>332</v>
      </c>
      <c r="B333" t="s">
        <v>11</v>
      </c>
      <c r="C333" t="s">
        <v>12</v>
      </c>
      <c r="D333" s="1">
        <v>45310</v>
      </c>
      <c r="E333">
        <v>754</v>
      </c>
      <c r="F333">
        <v>24.72</v>
      </c>
      <c r="G333" t="s">
        <v>19</v>
      </c>
      <c r="H333">
        <f t="shared" si="11"/>
        <v>18638.879999999997</v>
      </c>
      <c r="I333" t="str">
        <f t="shared" si="10"/>
        <v>Jan-2024</v>
      </c>
    </row>
    <row r="334" spans="1:9" x14ac:dyDescent="0.3">
      <c r="A334">
        <v>333</v>
      </c>
      <c r="B334" t="s">
        <v>9</v>
      </c>
      <c r="C334" t="s">
        <v>12</v>
      </c>
      <c r="D334" s="1">
        <v>45394</v>
      </c>
      <c r="E334">
        <v>479</v>
      </c>
      <c r="F334">
        <v>18.66</v>
      </c>
      <c r="G334" t="s">
        <v>18</v>
      </c>
      <c r="H334">
        <f t="shared" si="11"/>
        <v>8938.14</v>
      </c>
      <c r="I334" t="str">
        <f t="shared" si="10"/>
        <v>Apr-2024</v>
      </c>
    </row>
    <row r="335" spans="1:9" x14ac:dyDescent="0.3">
      <c r="A335">
        <v>334</v>
      </c>
      <c r="B335" t="s">
        <v>8</v>
      </c>
      <c r="C335" t="s">
        <v>14</v>
      </c>
      <c r="D335" s="1">
        <v>45360</v>
      </c>
      <c r="E335">
        <v>447</v>
      </c>
      <c r="F335">
        <v>30.07</v>
      </c>
      <c r="G335" t="s">
        <v>19</v>
      </c>
      <c r="H335">
        <f t="shared" si="11"/>
        <v>13441.29</v>
      </c>
      <c r="I335" t="str">
        <f t="shared" si="10"/>
        <v>Mar-2024</v>
      </c>
    </row>
    <row r="336" spans="1:9" x14ac:dyDescent="0.3">
      <c r="A336">
        <v>335</v>
      </c>
      <c r="B336" t="s">
        <v>7</v>
      </c>
      <c r="C336" t="s">
        <v>15</v>
      </c>
      <c r="D336" s="1">
        <v>45297</v>
      </c>
      <c r="E336">
        <v>638</v>
      </c>
      <c r="F336">
        <v>44.43</v>
      </c>
      <c r="G336" t="s">
        <v>18</v>
      </c>
      <c r="H336">
        <f t="shared" si="11"/>
        <v>28346.34</v>
      </c>
      <c r="I336" t="str">
        <f t="shared" si="10"/>
        <v>Jan-2024</v>
      </c>
    </row>
    <row r="337" spans="1:9" x14ac:dyDescent="0.3">
      <c r="A337">
        <v>336</v>
      </c>
      <c r="B337" t="s">
        <v>11</v>
      </c>
      <c r="C337" t="s">
        <v>14</v>
      </c>
      <c r="D337" s="1">
        <v>45328</v>
      </c>
      <c r="E337">
        <v>114</v>
      </c>
      <c r="F337">
        <v>14.59</v>
      </c>
      <c r="G337" t="s">
        <v>18</v>
      </c>
      <c r="H337">
        <f t="shared" si="11"/>
        <v>1663.26</v>
      </c>
      <c r="I337" t="str">
        <f t="shared" si="10"/>
        <v>Feb-2024</v>
      </c>
    </row>
    <row r="338" spans="1:9" x14ac:dyDescent="0.3">
      <c r="A338">
        <v>337</v>
      </c>
      <c r="B338" t="s">
        <v>8</v>
      </c>
      <c r="C338" t="s">
        <v>15</v>
      </c>
      <c r="D338" s="1">
        <v>45342</v>
      </c>
      <c r="E338">
        <v>943</v>
      </c>
      <c r="F338">
        <v>34.909999999999997</v>
      </c>
      <c r="G338" t="s">
        <v>17</v>
      </c>
      <c r="H338">
        <f t="shared" si="11"/>
        <v>32920.129999999997</v>
      </c>
      <c r="I338" t="str">
        <f t="shared" si="10"/>
        <v>Feb-2024</v>
      </c>
    </row>
    <row r="339" spans="1:9" x14ac:dyDescent="0.3">
      <c r="A339">
        <v>338</v>
      </c>
      <c r="B339" t="s">
        <v>11</v>
      </c>
      <c r="C339" t="s">
        <v>15</v>
      </c>
      <c r="D339" s="1">
        <v>45331</v>
      </c>
      <c r="E339">
        <v>147</v>
      </c>
      <c r="F339">
        <v>33.200000000000003</v>
      </c>
      <c r="G339" t="s">
        <v>19</v>
      </c>
      <c r="H339">
        <f t="shared" si="11"/>
        <v>4880.4000000000005</v>
      </c>
      <c r="I339" t="str">
        <f t="shared" si="10"/>
        <v>Feb-2024</v>
      </c>
    </row>
    <row r="340" spans="1:9" x14ac:dyDescent="0.3">
      <c r="A340">
        <v>339</v>
      </c>
      <c r="B340" t="s">
        <v>11</v>
      </c>
      <c r="C340" t="s">
        <v>12</v>
      </c>
      <c r="D340" s="1">
        <v>45375</v>
      </c>
      <c r="E340">
        <v>624</v>
      </c>
      <c r="F340">
        <v>47.56</v>
      </c>
      <c r="G340" t="s">
        <v>18</v>
      </c>
      <c r="H340">
        <f t="shared" si="11"/>
        <v>29677.440000000002</v>
      </c>
      <c r="I340" t="str">
        <f t="shared" si="10"/>
        <v>Mar-2024</v>
      </c>
    </row>
    <row r="341" spans="1:9" x14ac:dyDescent="0.3">
      <c r="A341">
        <v>340</v>
      </c>
      <c r="B341" t="s">
        <v>8</v>
      </c>
      <c r="C341" t="s">
        <v>12</v>
      </c>
      <c r="D341" s="1">
        <v>45294</v>
      </c>
      <c r="E341">
        <v>941</v>
      </c>
      <c r="F341">
        <v>40.119999999999997</v>
      </c>
      <c r="G341" t="s">
        <v>18</v>
      </c>
      <c r="H341">
        <f t="shared" si="11"/>
        <v>37752.92</v>
      </c>
      <c r="I341" t="str">
        <f t="shared" si="10"/>
        <v>Jan-2024</v>
      </c>
    </row>
    <row r="342" spans="1:9" x14ac:dyDescent="0.3">
      <c r="A342">
        <v>341</v>
      </c>
      <c r="B342" t="s">
        <v>9</v>
      </c>
      <c r="C342" t="s">
        <v>13</v>
      </c>
      <c r="D342" s="1">
        <v>45391</v>
      </c>
      <c r="E342">
        <v>234</v>
      </c>
      <c r="F342">
        <v>36.43</v>
      </c>
      <c r="G342" t="s">
        <v>17</v>
      </c>
      <c r="H342">
        <f t="shared" si="11"/>
        <v>8524.6200000000008</v>
      </c>
      <c r="I342" t="str">
        <f t="shared" si="10"/>
        <v>Apr-2024</v>
      </c>
    </row>
    <row r="343" spans="1:9" x14ac:dyDescent="0.3">
      <c r="A343">
        <v>342</v>
      </c>
      <c r="B343" t="s">
        <v>11</v>
      </c>
      <c r="C343" t="s">
        <v>13</v>
      </c>
      <c r="D343" s="1">
        <v>45308</v>
      </c>
      <c r="E343">
        <v>274</v>
      </c>
      <c r="F343">
        <v>40.56</v>
      </c>
      <c r="G343" t="s">
        <v>19</v>
      </c>
      <c r="H343">
        <f t="shared" si="11"/>
        <v>11113.44</v>
      </c>
      <c r="I343" t="str">
        <f t="shared" si="10"/>
        <v>Jan-2024</v>
      </c>
    </row>
    <row r="344" spans="1:9" x14ac:dyDescent="0.3">
      <c r="A344">
        <v>343</v>
      </c>
      <c r="B344" t="s">
        <v>8</v>
      </c>
      <c r="C344" t="s">
        <v>16</v>
      </c>
      <c r="D344" s="1">
        <v>45350</v>
      </c>
      <c r="E344">
        <v>959</v>
      </c>
      <c r="F344">
        <v>27.76</v>
      </c>
      <c r="G344" t="s">
        <v>18</v>
      </c>
      <c r="H344">
        <f t="shared" si="11"/>
        <v>26621.84</v>
      </c>
      <c r="I344" t="str">
        <f t="shared" si="10"/>
        <v>Feb-2024</v>
      </c>
    </row>
    <row r="345" spans="1:9" x14ac:dyDescent="0.3">
      <c r="A345">
        <v>344</v>
      </c>
      <c r="B345" t="s">
        <v>9</v>
      </c>
      <c r="C345" t="s">
        <v>12</v>
      </c>
      <c r="D345" s="1">
        <v>45347</v>
      </c>
      <c r="E345">
        <v>131</v>
      </c>
      <c r="F345">
        <v>30.32</v>
      </c>
      <c r="G345" t="s">
        <v>18</v>
      </c>
      <c r="H345">
        <f t="shared" si="11"/>
        <v>3971.92</v>
      </c>
      <c r="I345" t="str">
        <f t="shared" si="10"/>
        <v>Feb-2024</v>
      </c>
    </row>
    <row r="346" spans="1:9" x14ac:dyDescent="0.3">
      <c r="A346">
        <v>345</v>
      </c>
      <c r="B346" t="s">
        <v>8</v>
      </c>
      <c r="C346" t="s">
        <v>16</v>
      </c>
      <c r="D346" s="1">
        <v>45312</v>
      </c>
      <c r="E346">
        <v>705</v>
      </c>
      <c r="F346">
        <v>45.67</v>
      </c>
      <c r="G346" t="s">
        <v>17</v>
      </c>
      <c r="H346">
        <f t="shared" si="11"/>
        <v>32197.350000000002</v>
      </c>
      <c r="I346" t="str">
        <f t="shared" si="10"/>
        <v>Jan-2024</v>
      </c>
    </row>
    <row r="347" spans="1:9" x14ac:dyDescent="0.3">
      <c r="A347">
        <v>346</v>
      </c>
      <c r="B347" t="s">
        <v>9</v>
      </c>
      <c r="C347" t="s">
        <v>14</v>
      </c>
      <c r="D347" s="1">
        <v>45312</v>
      </c>
      <c r="E347">
        <v>227</v>
      </c>
      <c r="F347">
        <v>19.23</v>
      </c>
      <c r="G347" t="s">
        <v>19</v>
      </c>
      <c r="H347">
        <f t="shared" si="11"/>
        <v>4365.21</v>
      </c>
      <c r="I347" t="str">
        <f t="shared" si="10"/>
        <v>Jan-2024</v>
      </c>
    </row>
    <row r="348" spans="1:9" x14ac:dyDescent="0.3">
      <c r="A348">
        <v>347</v>
      </c>
      <c r="B348" t="s">
        <v>8</v>
      </c>
      <c r="C348" t="s">
        <v>14</v>
      </c>
      <c r="D348" s="1">
        <v>45311</v>
      </c>
      <c r="E348">
        <v>472</v>
      </c>
      <c r="F348">
        <v>29.54</v>
      </c>
      <c r="G348" t="s">
        <v>19</v>
      </c>
      <c r="H348">
        <f t="shared" si="11"/>
        <v>13942.88</v>
      </c>
      <c r="I348" t="str">
        <f t="shared" si="10"/>
        <v>Jan-2024</v>
      </c>
    </row>
    <row r="349" spans="1:9" x14ac:dyDescent="0.3">
      <c r="A349">
        <v>348</v>
      </c>
      <c r="B349" t="s">
        <v>7</v>
      </c>
      <c r="C349" t="s">
        <v>13</v>
      </c>
      <c r="D349" s="1">
        <v>45386</v>
      </c>
      <c r="E349">
        <v>828</v>
      </c>
      <c r="F349">
        <v>44.66</v>
      </c>
      <c r="G349" t="s">
        <v>17</v>
      </c>
      <c r="H349">
        <f t="shared" si="11"/>
        <v>36978.479999999996</v>
      </c>
      <c r="I349" t="str">
        <f t="shared" si="10"/>
        <v>Apr-2024</v>
      </c>
    </row>
    <row r="350" spans="1:9" x14ac:dyDescent="0.3">
      <c r="A350">
        <v>349</v>
      </c>
      <c r="B350" t="s">
        <v>11</v>
      </c>
      <c r="C350" t="s">
        <v>12</v>
      </c>
      <c r="D350" s="1">
        <v>45370</v>
      </c>
      <c r="E350">
        <v>824</v>
      </c>
      <c r="F350">
        <v>12.08</v>
      </c>
      <c r="G350" t="s">
        <v>19</v>
      </c>
      <c r="H350">
        <f t="shared" si="11"/>
        <v>9953.92</v>
      </c>
      <c r="I350" t="str">
        <f t="shared" si="10"/>
        <v>Mar-2024</v>
      </c>
    </row>
    <row r="351" spans="1:9" x14ac:dyDescent="0.3">
      <c r="A351">
        <v>350</v>
      </c>
      <c r="B351" t="s">
        <v>8</v>
      </c>
      <c r="C351" t="s">
        <v>16</v>
      </c>
      <c r="D351" s="1">
        <v>45374</v>
      </c>
      <c r="E351">
        <v>315</v>
      </c>
      <c r="F351">
        <v>38.090000000000003</v>
      </c>
      <c r="G351" t="s">
        <v>17</v>
      </c>
      <c r="H351">
        <f t="shared" si="11"/>
        <v>11998.35</v>
      </c>
      <c r="I351" t="str">
        <f t="shared" si="10"/>
        <v>Mar-2024</v>
      </c>
    </row>
    <row r="352" spans="1:9" x14ac:dyDescent="0.3">
      <c r="A352">
        <v>351</v>
      </c>
      <c r="B352" t="s">
        <v>11</v>
      </c>
      <c r="C352" t="s">
        <v>13</v>
      </c>
      <c r="D352" s="1">
        <v>45329</v>
      </c>
      <c r="E352">
        <v>217</v>
      </c>
      <c r="F352">
        <v>48.71</v>
      </c>
      <c r="G352" t="s">
        <v>19</v>
      </c>
      <c r="H352">
        <f t="shared" si="11"/>
        <v>10570.07</v>
      </c>
      <c r="I352" t="str">
        <f t="shared" si="10"/>
        <v>Feb-2024</v>
      </c>
    </row>
    <row r="353" spans="1:9" x14ac:dyDescent="0.3">
      <c r="A353">
        <v>352</v>
      </c>
      <c r="B353" t="s">
        <v>10</v>
      </c>
      <c r="C353" t="s">
        <v>15</v>
      </c>
      <c r="D353" s="1">
        <v>45318</v>
      </c>
      <c r="E353">
        <v>544</v>
      </c>
      <c r="F353">
        <v>11.57</v>
      </c>
      <c r="G353" t="s">
        <v>19</v>
      </c>
      <c r="H353">
        <f t="shared" si="11"/>
        <v>6294.08</v>
      </c>
      <c r="I353" t="str">
        <f t="shared" si="10"/>
        <v>Jan-2024</v>
      </c>
    </row>
    <row r="354" spans="1:9" x14ac:dyDescent="0.3">
      <c r="A354">
        <v>353</v>
      </c>
      <c r="B354" t="s">
        <v>11</v>
      </c>
      <c r="C354" t="s">
        <v>16</v>
      </c>
      <c r="D354" s="1">
        <v>45311</v>
      </c>
      <c r="E354">
        <v>893</v>
      </c>
      <c r="F354">
        <v>28.3</v>
      </c>
      <c r="G354" t="s">
        <v>19</v>
      </c>
      <c r="H354">
        <f t="shared" si="11"/>
        <v>25271.9</v>
      </c>
      <c r="I354" t="str">
        <f t="shared" si="10"/>
        <v>Jan-2024</v>
      </c>
    </row>
    <row r="355" spans="1:9" x14ac:dyDescent="0.3">
      <c r="A355">
        <v>354</v>
      </c>
      <c r="B355" t="s">
        <v>7</v>
      </c>
      <c r="C355" t="s">
        <v>14</v>
      </c>
      <c r="D355" s="1">
        <v>45303</v>
      </c>
      <c r="E355">
        <v>530</v>
      </c>
      <c r="F355">
        <v>23.84</v>
      </c>
      <c r="G355" t="s">
        <v>19</v>
      </c>
      <c r="H355">
        <f t="shared" si="11"/>
        <v>12635.2</v>
      </c>
      <c r="I355" t="str">
        <f t="shared" si="10"/>
        <v>Jan-2024</v>
      </c>
    </row>
    <row r="356" spans="1:9" x14ac:dyDescent="0.3">
      <c r="A356">
        <v>355</v>
      </c>
      <c r="B356" t="s">
        <v>8</v>
      </c>
      <c r="C356" t="s">
        <v>16</v>
      </c>
      <c r="D356" s="1">
        <v>45368</v>
      </c>
      <c r="E356">
        <v>697</v>
      </c>
      <c r="F356">
        <v>15.6</v>
      </c>
      <c r="G356" t="s">
        <v>18</v>
      </c>
      <c r="H356">
        <f t="shared" si="11"/>
        <v>10873.199999999999</v>
      </c>
      <c r="I356" t="str">
        <f t="shared" si="10"/>
        <v>Mar-2024</v>
      </c>
    </row>
    <row r="357" spans="1:9" x14ac:dyDescent="0.3">
      <c r="A357">
        <v>356</v>
      </c>
      <c r="B357" t="s">
        <v>8</v>
      </c>
      <c r="C357" t="s">
        <v>12</v>
      </c>
      <c r="D357" s="1">
        <v>45331</v>
      </c>
      <c r="E357">
        <v>465</v>
      </c>
      <c r="F357">
        <v>20.41</v>
      </c>
      <c r="G357" t="s">
        <v>17</v>
      </c>
      <c r="H357">
        <f t="shared" si="11"/>
        <v>9490.65</v>
      </c>
      <c r="I357" t="str">
        <f t="shared" si="10"/>
        <v>Feb-2024</v>
      </c>
    </row>
    <row r="358" spans="1:9" x14ac:dyDescent="0.3">
      <c r="A358">
        <v>357</v>
      </c>
      <c r="B358" t="s">
        <v>7</v>
      </c>
      <c r="C358" t="s">
        <v>12</v>
      </c>
      <c r="D358" s="1">
        <v>45335</v>
      </c>
      <c r="E358">
        <v>460</v>
      </c>
      <c r="F358">
        <v>32.659999999999997</v>
      </c>
      <c r="G358" t="s">
        <v>17</v>
      </c>
      <c r="H358">
        <f t="shared" si="11"/>
        <v>15023.599999999999</v>
      </c>
      <c r="I358" t="str">
        <f t="shared" si="10"/>
        <v>Feb-2024</v>
      </c>
    </row>
    <row r="359" spans="1:9" x14ac:dyDescent="0.3">
      <c r="A359">
        <v>358</v>
      </c>
      <c r="B359" t="s">
        <v>9</v>
      </c>
      <c r="C359" t="s">
        <v>13</v>
      </c>
      <c r="D359" s="1">
        <v>45387</v>
      </c>
      <c r="E359">
        <v>525</v>
      </c>
      <c r="F359">
        <v>38.26</v>
      </c>
      <c r="G359" t="s">
        <v>17</v>
      </c>
      <c r="H359">
        <f t="shared" si="11"/>
        <v>20086.5</v>
      </c>
      <c r="I359" t="str">
        <f t="shared" si="10"/>
        <v>Apr-2024</v>
      </c>
    </row>
    <row r="360" spans="1:9" x14ac:dyDescent="0.3">
      <c r="A360">
        <v>359</v>
      </c>
      <c r="B360" t="s">
        <v>10</v>
      </c>
      <c r="C360" t="s">
        <v>16</v>
      </c>
      <c r="D360" s="1">
        <v>45292</v>
      </c>
      <c r="E360">
        <v>712</v>
      </c>
      <c r="F360">
        <v>30.32</v>
      </c>
      <c r="G360" t="s">
        <v>18</v>
      </c>
      <c r="H360">
        <f t="shared" si="11"/>
        <v>21587.84</v>
      </c>
      <c r="I360" t="str">
        <f t="shared" si="10"/>
        <v>Jan-2024</v>
      </c>
    </row>
    <row r="361" spans="1:9" x14ac:dyDescent="0.3">
      <c r="A361">
        <v>360</v>
      </c>
      <c r="B361" t="s">
        <v>10</v>
      </c>
      <c r="C361" t="s">
        <v>13</v>
      </c>
      <c r="D361" s="1">
        <v>45324</v>
      </c>
      <c r="E361">
        <v>281</v>
      </c>
      <c r="F361">
        <v>25.48</v>
      </c>
      <c r="G361" t="s">
        <v>17</v>
      </c>
      <c r="H361">
        <f t="shared" si="11"/>
        <v>7159.88</v>
      </c>
      <c r="I361" t="str">
        <f t="shared" si="10"/>
        <v>Feb-2024</v>
      </c>
    </row>
    <row r="362" spans="1:9" x14ac:dyDescent="0.3">
      <c r="A362">
        <v>361</v>
      </c>
      <c r="B362" t="s">
        <v>11</v>
      </c>
      <c r="C362" t="s">
        <v>14</v>
      </c>
      <c r="D362" s="1">
        <v>45369</v>
      </c>
      <c r="E362">
        <v>640</v>
      </c>
      <c r="F362">
        <v>19.21</v>
      </c>
      <c r="G362" t="s">
        <v>17</v>
      </c>
      <c r="H362">
        <f t="shared" si="11"/>
        <v>12294.400000000001</v>
      </c>
      <c r="I362" t="str">
        <f t="shared" si="10"/>
        <v>Mar-2024</v>
      </c>
    </row>
    <row r="363" spans="1:9" x14ac:dyDescent="0.3">
      <c r="A363">
        <v>362</v>
      </c>
      <c r="B363" t="s">
        <v>9</v>
      </c>
      <c r="C363" t="s">
        <v>13</v>
      </c>
      <c r="D363" s="1">
        <v>45296</v>
      </c>
      <c r="E363">
        <v>351</v>
      </c>
      <c r="F363">
        <v>39.51</v>
      </c>
      <c r="G363" t="s">
        <v>18</v>
      </c>
      <c r="H363">
        <f t="shared" si="11"/>
        <v>13868.009999999998</v>
      </c>
      <c r="I363" t="str">
        <f t="shared" si="10"/>
        <v>Jan-2024</v>
      </c>
    </row>
    <row r="364" spans="1:9" x14ac:dyDescent="0.3">
      <c r="A364">
        <v>363</v>
      </c>
      <c r="B364" t="s">
        <v>7</v>
      </c>
      <c r="C364" t="s">
        <v>16</v>
      </c>
      <c r="D364" s="1">
        <v>45346</v>
      </c>
      <c r="E364">
        <v>985</v>
      </c>
      <c r="F364">
        <v>8.33</v>
      </c>
      <c r="G364" t="s">
        <v>19</v>
      </c>
      <c r="H364">
        <f t="shared" si="11"/>
        <v>8205.0499999999993</v>
      </c>
      <c r="I364" t="str">
        <f t="shared" si="10"/>
        <v>Feb-2024</v>
      </c>
    </row>
    <row r="365" spans="1:9" x14ac:dyDescent="0.3">
      <c r="A365">
        <v>364</v>
      </c>
      <c r="B365" t="s">
        <v>10</v>
      </c>
      <c r="C365" t="s">
        <v>13</v>
      </c>
      <c r="D365" s="1">
        <v>45319</v>
      </c>
      <c r="E365">
        <v>155</v>
      </c>
      <c r="F365">
        <v>13.36</v>
      </c>
      <c r="G365" t="s">
        <v>17</v>
      </c>
      <c r="H365">
        <f t="shared" si="11"/>
        <v>2070.7999999999997</v>
      </c>
      <c r="I365" t="str">
        <f t="shared" si="10"/>
        <v>Jan-2024</v>
      </c>
    </row>
    <row r="366" spans="1:9" x14ac:dyDescent="0.3">
      <c r="A366">
        <v>365</v>
      </c>
      <c r="B366" t="s">
        <v>11</v>
      </c>
      <c r="C366" t="s">
        <v>14</v>
      </c>
      <c r="D366" s="1">
        <v>45324</v>
      </c>
      <c r="E366">
        <v>306</v>
      </c>
      <c r="F366">
        <v>17.760000000000002</v>
      </c>
      <c r="G366" t="s">
        <v>18</v>
      </c>
      <c r="H366">
        <f t="shared" si="11"/>
        <v>5434.56</v>
      </c>
      <c r="I366" t="str">
        <f t="shared" si="10"/>
        <v>Feb-2024</v>
      </c>
    </row>
    <row r="367" spans="1:9" x14ac:dyDescent="0.3">
      <c r="A367">
        <v>366</v>
      </c>
      <c r="B367" t="s">
        <v>8</v>
      </c>
      <c r="C367" t="s">
        <v>14</v>
      </c>
      <c r="D367" s="1">
        <v>45305</v>
      </c>
      <c r="E367">
        <v>122</v>
      </c>
      <c r="F367">
        <v>8.9600000000000009</v>
      </c>
      <c r="G367" t="s">
        <v>17</v>
      </c>
      <c r="H367">
        <f t="shared" si="11"/>
        <v>1093.1200000000001</v>
      </c>
      <c r="I367" t="str">
        <f t="shared" si="10"/>
        <v>Jan-2024</v>
      </c>
    </row>
    <row r="368" spans="1:9" x14ac:dyDescent="0.3">
      <c r="A368">
        <v>367</v>
      </c>
      <c r="B368" t="s">
        <v>11</v>
      </c>
      <c r="C368" t="s">
        <v>16</v>
      </c>
      <c r="D368" s="1">
        <v>45411</v>
      </c>
      <c r="E368">
        <v>812</v>
      </c>
      <c r="F368">
        <v>47.52</v>
      </c>
      <c r="G368" t="s">
        <v>17</v>
      </c>
      <c r="H368">
        <f t="shared" si="11"/>
        <v>38586.240000000005</v>
      </c>
      <c r="I368" t="str">
        <f t="shared" si="10"/>
        <v>Apr-2024</v>
      </c>
    </row>
    <row r="369" spans="1:9" x14ac:dyDescent="0.3">
      <c r="A369">
        <v>368</v>
      </c>
      <c r="B369" t="s">
        <v>9</v>
      </c>
      <c r="C369" t="s">
        <v>15</v>
      </c>
      <c r="D369" s="1">
        <v>45363</v>
      </c>
      <c r="E369">
        <v>937</v>
      </c>
      <c r="F369">
        <v>45.11</v>
      </c>
      <c r="G369" t="s">
        <v>17</v>
      </c>
      <c r="H369">
        <f t="shared" si="11"/>
        <v>42268.07</v>
      </c>
      <c r="I369" t="str">
        <f t="shared" si="10"/>
        <v>Mar-2024</v>
      </c>
    </row>
    <row r="370" spans="1:9" x14ac:dyDescent="0.3">
      <c r="A370">
        <v>369</v>
      </c>
      <c r="B370" t="s">
        <v>10</v>
      </c>
      <c r="C370" t="s">
        <v>13</v>
      </c>
      <c r="D370" s="1">
        <v>45391</v>
      </c>
      <c r="E370">
        <v>191</v>
      </c>
      <c r="F370">
        <v>34.56</v>
      </c>
      <c r="G370" t="s">
        <v>17</v>
      </c>
      <c r="H370">
        <f t="shared" si="11"/>
        <v>6600.96</v>
      </c>
      <c r="I370" t="str">
        <f t="shared" si="10"/>
        <v>Apr-2024</v>
      </c>
    </row>
    <row r="371" spans="1:9" x14ac:dyDescent="0.3">
      <c r="A371">
        <v>370</v>
      </c>
      <c r="B371" t="s">
        <v>9</v>
      </c>
      <c r="C371" t="s">
        <v>14</v>
      </c>
      <c r="D371" s="1">
        <v>45390</v>
      </c>
      <c r="E371">
        <v>290</v>
      </c>
      <c r="F371">
        <v>38.770000000000003</v>
      </c>
      <c r="G371" t="s">
        <v>19</v>
      </c>
      <c r="H371">
        <f t="shared" si="11"/>
        <v>11243.300000000001</v>
      </c>
      <c r="I371" t="str">
        <f t="shared" si="10"/>
        <v>Apr-2024</v>
      </c>
    </row>
    <row r="372" spans="1:9" x14ac:dyDescent="0.3">
      <c r="A372">
        <v>371</v>
      </c>
      <c r="B372" t="s">
        <v>8</v>
      </c>
      <c r="C372" t="s">
        <v>15</v>
      </c>
      <c r="D372" s="1">
        <v>45389</v>
      </c>
      <c r="E372">
        <v>647</v>
      </c>
      <c r="F372">
        <v>29.54</v>
      </c>
      <c r="G372" t="s">
        <v>18</v>
      </c>
      <c r="H372">
        <f t="shared" si="11"/>
        <v>19112.38</v>
      </c>
      <c r="I372" t="str">
        <f t="shared" si="10"/>
        <v>Apr-2024</v>
      </c>
    </row>
    <row r="373" spans="1:9" x14ac:dyDescent="0.3">
      <c r="A373">
        <v>372</v>
      </c>
      <c r="B373" t="s">
        <v>8</v>
      </c>
      <c r="C373" t="s">
        <v>16</v>
      </c>
      <c r="D373" s="1">
        <v>45372</v>
      </c>
      <c r="E373">
        <v>666</v>
      </c>
      <c r="F373">
        <v>44.36</v>
      </c>
      <c r="G373" t="s">
        <v>17</v>
      </c>
      <c r="H373">
        <f t="shared" si="11"/>
        <v>29543.759999999998</v>
      </c>
      <c r="I373" t="str">
        <f t="shared" si="10"/>
        <v>Mar-2024</v>
      </c>
    </row>
    <row r="374" spans="1:9" x14ac:dyDescent="0.3">
      <c r="A374">
        <v>373</v>
      </c>
      <c r="B374" t="s">
        <v>11</v>
      </c>
      <c r="C374" t="s">
        <v>15</v>
      </c>
      <c r="D374" s="1">
        <v>45326</v>
      </c>
      <c r="E374">
        <v>819</v>
      </c>
      <c r="F374">
        <v>35.28</v>
      </c>
      <c r="G374" t="s">
        <v>19</v>
      </c>
      <c r="H374">
        <f t="shared" si="11"/>
        <v>28894.32</v>
      </c>
      <c r="I374" t="str">
        <f t="shared" si="10"/>
        <v>Feb-2024</v>
      </c>
    </row>
    <row r="375" spans="1:9" x14ac:dyDescent="0.3">
      <c r="A375">
        <v>374</v>
      </c>
      <c r="B375" t="s">
        <v>8</v>
      </c>
      <c r="C375" t="s">
        <v>12</v>
      </c>
      <c r="D375" s="1">
        <v>45331</v>
      </c>
      <c r="E375">
        <v>513</v>
      </c>
      <c r="F375">
        <v>35.39</v>
      </c>
      <c r="G375" t="s">
        <v>17</v>
      </c>
      <c r="H375">
        <f t="shared" si="11"/>
        <v>18155.07</v>
      </c>
      <c r="I375" t="str">
        <f t="shared" si="10"/>
        <v>Feb-2024</v>
      </c>
    </row>
    <row r="376" spans="1:9" x14ac:dyDescent="0.3">
      <c r="A376">
        <v>375</v>
      </c>
      <c r="B376" t="s">
        <v>8</v>
      </c>
      <c r="C376" t="s">
        <v>15</v>
      </c>
      <c r="D376" s="1">
        <v>45400</v>
      </c>
      <c r="E376">
        <v>262</v>
      </c>
      <c r="F376">
        <v>23.12</v>
      </c>
      <c r="G376" t="s">
        <v>17</v>
      </c>
      <c r="H376">
        <f t="shared" si="11"/>
        <v>6057.4400000000005</v>
      </c>
      <c r="I376" t="str">
        <f t="shared" si="10"/>
        <v>Apr-2024</v>
      </c>
    </row>
    <row r="377" spans="1:9" x14ac:dyDescent="0.3">
      <c r="A377">
        <v>376</v>
      </c>
      <c r="B377" t="s">
        <v>7</v>
      </c>
      <c r="C377" t="s">
        <v>14</v>
      </c>
      <c r="D377" s="1">
        <v>45396</v>
      </c>
      <c r="E377">
        <v>947</v>
      </c>
      <c r="F377">
        <v>15.61</v>
      </c>
      <c r="G377" t="s">
        <v>19</v>
      </c>
      <c r="H377">
        <f t="shared" si="11"/>
        <v>14782.67</v>
      </c>
      <c r="I377" t="str">
        <f t="shared" si="10"/>
        <v>Apr-2024</v>
      </c>
    </row>
    <row r="378" spans="1:9" x14ac:dyDescent="0.3">
      <c r="A378">
        <v>377</v>
      </c>
      <c r="B378" t="s">
        <v>9</v>
      </c>
      <c r="C378" t="s">
        <v>16</v>
      </c>
      <c r="D378" s="1">
        <v>45302</v>
      </c>
      <c r="E378">
        <v>249</v>
      </c>
      <c r="F378">
        <v>36.24</v>
      </c>
      <c r="G378" t="s">
        <v>18</v>
      </c>
      <c r="H378">
        <f t="shared" si="11"/>
        <v>9023.76</v>
      </c>
      <c r="I378" t="str">
        <f t="shared" si="10"/>
        <v>Jan-2024</v>
      </c>
    </row>
    <row r="379" spans="1:9" x14ac:dyDescent="0.3">
      <c r="A379">
        <v>378</v>
      </c>
      <c r="B379" t="s">
        <v>11</v>
      </c>
      <c r="C379" t="s">
        <v>12</v>
      </c>
      <c r="D379" s="1">
        <v>45374</v>
      </c>
      <c r="E379">
        <v>983</v>
      </c>
      <c r="F379">
        <v>19.53</v>
      </c>
      <c r="G379" t="s">
        <v>17</v>
      </c>
      <c r="H379">
        <f t="shared" si="11"/>
        <v>19197.990000000002</v>
      </c>
      <c r="I379" t="str">
        <f t="shared" si="10"/>
        <v>Mar-2024</v>
      </c>
    </row>
    <row r="380" spans="1:9" x14ac:dyDescent="0.3">
      <c r="A380">
        <v>379</v>
      </c>
      <c r="B380" t="s">
        <v>11</v>
      </c>
      <c r="C380" t="s">
        <v>15</v>
      </c>
      <c r="D380" s="1">
        <v>45356</v>
      </c>
      <c r="E380">
        <v>843</v>
      </c>
      <c r="F380">
        <v>48.01</v>
      </c>
      <c r="G380" t="s">
        <v>17</v>
      </c>
      <c r="H380">
        <f t="shared" si="11"/>
        <v>40472.43</v>
      </c>
      <c r="I380" t="str">
        <f t="shared" si="10"/>
        <v>Mar-2024</v>
      </c>
    </row>
    <row r="381" spans="1:9" x14ac:dyDescent="0.3">
      <c r="A381">
        <v>380</v>
      </c>
      <c r="B381" t="s">
        <v>11</v>
      </c>
      <c r="C381" t="s">
        <v>16</v>
      </c>
      <c r="D381" s="1">
        <v>45398</v>
      </c>
      <c r="E381">
        <v>552</v>
      </c>
      <c r="F381">
        <v>40.35</v>
      </c>
      <c r="G381" t="s">
        <v>19</v>
      </c>
      <c r="H381">
        <f t="shared" si="11"/>
        <v>22273.200000000001</v>
      </c>
      <c r="I381" t="str">
        <f t="shared" si="10"/>
        <v>Apr-2024</v>
      </c>
    </row>
    <row r="382" spans="1:9" x14ac:dyDescent="0.3">
      <c r="A382">
        <v>381</v>
      </c>
      <c r="B382" t="s">
        <v>11</v>
      </c>
      <c r="C382" t="s">
        <v>13</v>
      </c>
      <c r="D382" s="1">
        <v>45347</v>
      </c>
      <c r="E382">
        <v>163</v>
      </c>
      <c r="F382">
        <v>47.93</v>
      </c>
      <c r="G382" t="s">
        <v>19</v>
      </c>
      <c r="H382">
        <f t="shared" si="11"/>
        <v>7812.59</v>
      </c>
      <c r="I382" t="str">
        <f t="shared" si="10"/>
        <v>Feb-2024</v>
      </c>
    </row>
    <row r="383" spans="1:9" x14ac:dyDescent="0.3">
      <c r="A383">
        <v>382</v>
      </c>
      <c r="B383" t="s">
        <v>7</v>
      </c>
      <c r="C383" t="s">
        <v>15</v>
      </c>
      <c r="D383" s="1">
        <v>45402</v>
      </c>
      <c r="E383">
        <v>781</v>
      </c>
      <c r="F383">
        <v>27.39</v>
      </c>
      <c r="G383" t="s">
        <v>17</v>
      </c>
      <c r="H383">
        <f t="shared" si="11"/>
        <v>21391.59</v>
      </c>
      <c r="I383" t="str">
        <f t="shared" si="10"/>
        <v>Apr-2024</v>
      </c>
    </row>
    <row r="384" spans="1:9" x14ac:dyDescent="0.3">
      <c r="A384">
        <v>383</v>
      </c>
      <c r="B384" t="s">
        <v>8</v>
      </c>
      <c r="C384" t="s">
        <v>15</v>
      </c>
      <c r="D384" s="1">
        <v>45408</v>
      </c>
      <c r="E384">
        <v>397</v>
      </c>
      <c r="F384">
        <v>9.9</v>
      </c>
      <c r="G384" t="s">
        <v>17</v>
      </c>
      <c r="H384">
        <f t="shared" si="11"/>
        <v>3930.3</v>
      </c>
      <c r="I384" t="str">
        <f t="shared" si="10"/>
        <v>Apr-2024</v>
      </c>
    </row>
    <row r="385" spans="1:9" x14ac:dyDescent="0.3">
      <c r="A385">
        <v>384</v>
      </c>
      <c r="B385" t="s">
        <v>11</v>
      </c>
      <c r="C385" t="s">
        <v>12</v>
      </c>
      <c r="D385" s="1">
        <v>45371</v>
      </c>
      <c r="E385">
        <v>874</v>
      </c>
      <c r="F385">
        <v>18.48</v>
      </c>
      <c r="G385" t="s">
        <v>17</v>
      </c>
      <c r="H385">
        <f t="shared" si="11"/>
        <v>16151.52</v>
      </c>
      <c r="I385" t="str">
        <f t="shared" si="10"/>
        <v>Mar-2024</v>
      </c>
    </row>
    <row r="386" spans="1:9" x14ac:dyDescent="0.3">
      <c r="A386">
        <v>385</v>
      </c>
      <c r="B386" t="s">
        <v>7</v>
      </c>
      <c r="C386" t="s">
        <v>15</v>
      </c>
      <c r="D386" s="1">
        <v>45412</v>
      </c>
      <c r="E386">
        <v>509</v>
      </c>
      <c r="F386">
        <v>37.770000000000003</v>
      </c>
      <c r="G386" t="s">
        <v>17</v>
      </c>
      <c r="H386">
        <f t="shared" si="11"/>
        <v>19224.93</v>
      </c>
      <c r="I386" t="str">
        <f t="shared" ref="I386:I449" si="12">TEXT(D386,"mmm-yyyy")</f>
        <v>Apr-2024</v>
      </c>
    </row>
    <row r="387" spans="1:9" x14ac:dyDescent="0.3">
      <c r="A387">
        <v>386</v>
      </c>
      <c r="B387" t="s">
        <v>7</v>
      </c>
      <c r="C387" t="s">
        <v>16</v>
      </c>
      <c r="D387" s="1">
        <v>45343</v>
      </c>
      <c r="E387">
        <v>828</v>
      </c>
      <c r="F387">
        <v>13.48</v>
      </c>
      <c r="G387" t="s">
        <v>17</v>
      </c>
      <c r="H387">
        <f t="shared" ref="H387:H450" si="13">E387 * F387</f>
        <v>11161.44</v>
      </c>
      <c r="I387" t="str">
        <f t="shared" si="12"/>
        <v>Feb-2024</v>
      </c>
    </row>
    <row r="388" spans="1:9" x14ac:dyDescent="0.3">
      <c r="A388">
        <v>387</v>
      </c>
      <c r="B388" t="s">
        <v>9</v>
      </c>
      <c r="C388" t="s">
        <v>15</v>
      </c>
      <c r="D388" s="1">
        <v>45350</v>
      </c>
      <c r="E388">
        <v>177</v>
      </c>
      <c r="F388">
        <v>8.1199999999999992</v>
      </c>
      <c r="G388" t="s">
        <v>19</v>
      </c>
      <c r="H388">
        <f t="shared" si="13"/>
        <v>1437.2399999999998</v>
      </c>
      <c r="I388" t="str">
        <f t="shared" si="12"/>
        <v>Feb-2024</v>
      </c>
    </row>
    <row r="389" spans="1:9" x14ac:dyDescent="0.3">
      <c r="A389">
        <v>388</v>
      </c>
      <c r="B389" t="s">
        <v>11</v>
      </c>
      <c r="C389" t="s">
        <v>15</v>
      </c>
      <c r="D389" s="1">
        <v>45323</v>
      </c>
      <c r="E389">
        <v>257</v>
      </c>
      <c r="F389">
        <v>35.979999999999997</v>
      </c>
      <c r="G389" t="s">
        <v>17</v>
      </c>
      <c r="H389">
        <f t="shared" si="13"/>
        <v>9246.8599999999988</v>
      </c>
      <c r="I389" t="str">
        <f t="shared" si="12"/>
        <v>Feb-2024</v>
      </c>
    </row>
    <row r="390" spans="1:9" x14ac:dyDescent="0.3">
      <c r="A390">
        <v>389</v>
      </c>
      <c r="B390" t="s">
        <v>7</v>
      </c>
      <c r="C390" t="s">
        <v>16</v>
      </c>
      <c r="D390" s="1">
        <v>45397</v>
      </c>
      <c r="E390">
        <v>498</v>
      </c>
      <c r="F390">
        <v>28.24</v>
      </c>
      <c r="G390" t="s">
        <v>19</v>
      </c>
      <c r="H390">
        <f t="shared" si="13"/>
        <v>14063.519999999999</v>
      </c>
      <c r="I390" t="str">
        <f t="shared" si="12"/>
        <v>Apr-2024</v>
      </c>
    </row>
    <row r="391" spans="1:9" x14ac:dyDescent="0.3">
      <c r="A391">
        <v>390</v>
      </c>
      <c r="B391" t="s">
        <v>7</v>
      </c>
      <c r="C391" t="s">
        <v>14</v>
      </c>
      <c r="D391" s="1">
        <v>45304</v>
      </c>
      <c r="E391">
        <v>720</v>
      </c>
      <c r="F391">
        <v>43.37</v>
      </c>
      <c r="G391" t="s">
        <v>18</v>
      </c>
      <c r="H391">
        <f t="shared" si="13"/>
        <v>31226.399999999998</v>
      </c>
      <c r="I391" t="str">
        <f t="shared" si="12"/>
        <v>Jan-2024</v>
      </c>
    </row>
    <row r="392" spans="1:9" x14ac:dyDescent="0.3">
      <c r="A392">
        <v>391</v>
      </c>
      <c r="B392" t="s">
        <v>7</v>
      </c>
      <c r="C392" t="s">
        <v>13</v>
      </c>
      <c r="D392" s="1">
        <v>45365</v>
      </c>
      <c r="E392">
        <v>227</v>
      </c>
      <c r="F392">
        <v>18.03</v>
      </c>
      <c r="G392" t="s">
        <v>17</v>
      </c>
      <c r="H392">
        <f t="shared" si="13"/>
        <v>4092.8100000000004</v>
      </c>
      <c r="I392" t="str">
        <f t="shared" si="12"/>
        <v>Mar-2024</v>
      </c>
    </row>
    <row r="393" spans="1:9" x14ac:dyDescent="0.3">
      <c r="A393">
        <v>392</v>
      </c>
      <c r="B393" t="s">
        <v>10</v>
      </c>
      <c r="C393" t="s">
        <v>16</v>
      </c>
      <c r="D393" s="1">
        <v>45394</v>
      </c>
      <c r="E393">
        <v>566</v>
      </c>
      <c r="F393">
        <v>26.25</v>
      </c>
      <c r="G393" t="s">
        <v>18</v>
      </c>
      <c r="H393">
        <f t="shared" si="13"/>
        <v>14857.5</v>
      </c>
      <c r="I393" t="str">
        <f t="shared" si="12"/>
        <v>Apr-2024</v>
      </c>
    </row>
    <row r="394" spans="1:9" x14ac:dyDescent="0.3">
      <c r="A394">
        <v>393</v>
      </c>
      <c r="B394" t="s">
        <v>7</v>
      </c>
      <c r="C394" t="s">
        <v>16</v>
      </c>
      <c r="D394" s="1">
        <v>45343</v>
      </c>
      <c r="E394">
        <v>735</v>
      </c>
      <c r="F394">
        <v>5.17</v>
      </c>
      <c r="G394" t="s">
        <v>18</v>
      </c>
      <c r="H394">
        <f t="shared" si="13"/>
        <v>3799.95</v>
      </c>
      <c r="I394" t="str">
        <f t="shared" si="12"/>
        <v>Feb-2024</v>
      </c>
    </row>
    <row r="395" spans="1:9" x14ac:dyDescent="0.3">
      <c r="A395">
        <v>394</v>
      </c>
      <c r="B395" t="s">
        <v>11</v>
      </c>
      <c r="C395" t="s">
        <v>13</v>
      </c>
      <c r="D395" s="1">
        <v>45410</v>
      </c>
      <c r="E395">
        <v>475</v>
      </c>
      <c r="F395">
        <v>26.81</v>
      </c>
      <c r="G395" t="s">
        <v>18</v>
      </c>
      <c r="H395">
        <f t="shared" si="13"/>
        <v>12734.75</v>
      </c>
      <c r="I395" t="str">
        <f t="shared" si="12"/>
        <v>Apr-2024</v>
      </c>
    </row>
    <row r="396" spans="1:9" x14ac:dyDescent="0.3">
      <c r="A396">
        <v>395</v>
      </c>
      <c r="B396" t="s">
        <v>8</v>
      </c>
      <c r="C396" t="s">
        <v>14</v>
      </c>
      <c r="D396" s="1">
        <v>45306</v>
      </c>
      <c r="E396">
        <v>735</v>
      </c>
      <c r="F396">
        <v>23.08</v>
      </c>
      <c r="G396" t="s">
        <v>18</v>
      </c>
      <c r="H396">
        <f t="shared" si="13"/>
        <v>16963.8</v>
      </c>
      <c r="I396" t="str">
        <f t="shared" si="12"/>
        <v>Jan-2024</v>
      </c>
    </row>
    <row r="397" spans="1:9" x14ac:dyDescent="0.3">
      <c r="A397">
        <v>396</v>
      </c>
      <c r="B397" t="s">
        <v>9</v>
      </c>
      <c r="C397" t="s">
        <v>15</v>
      </c>
      <c r="D397" s="1">
        <v>45300</v>
      </c>
      <c r="E397">
        <v>133</v>
      </c>
      <c r="F397">
        <v>49.35</v>
      </c>
      <c r="G397" t="s">
        <v>17</v>
      </c>
      <c r="H397">
        <f t="shared" si="13"/>
        <v>6563.55</v>
      </c>
      <c r="I397" t="str">
        <f t="shared" si="12"/>
        <v>Jan-2024</v>
      </c>
    </row>
    <row r="398" spans="1:9" x14ac:dyDescent="0.3">
      <c r="A398">
        <v>397</v>
      </c>
      <c r="B398" t="s">
        <v>9</v>
      </c>
      <c r="C398" t="s">
        <v>12</v>
      </c>
      <c r="D398" s="1">
        <v>45307</v>
      </c>
      <c r="E398">
        <v>226</v>
      </c>
      <c r="F398">
        <v>44.42</v>
      </c>
      <c r="G398" t="s">
        <v>19</v>
      </c>
      <c r="H398">
        <f t="shared" si="13"/>
        <v>10038.92</v>
      </c>
      <c r="I398" t="str">
        <f t="shared" si="12"/>
        <v>Jan-2024</v>
      </c>
    </row>
    <row r="399" spans="1:9" x14ac:dyDescent="0.3">
      <c r="A399">
        <v>398</v>
      </c>
      <c r="B399" t="s">
        <v>8</v>
      </c>
      <c r="C399" t="s">
        <v>16</v>
      </c>
      <c r="D399" s="1">
        <v>45396</v>
      </c>
      <c r="E399">
        <v>348</v>
      </c>
      <c r="F399">
        <v>40.07</v>
      </c>
      <c r="G399" t="s">
        <v>18</v>
      </c>
      <c r="H399">
        <f t="shared" si="13"/>
        <v>13944.36</v>
      </c>
      <c r="I399" t="str">
        <f t="shared" si="12"/>
        <v>Apr-2024</v>
      </c>
    </row>
    <row r="400" spans="1:9" x14ac:dyDescent="0.3">
      <c r="A400">
        <v>399</v>
      </c>
      <c r="B400" t="s">
        <v>9</v>
      </c>
      <c r="C400" t="s">
        <v>16</v>
      </c>
      <c r="D400" s="1">
        <v>45293</v>
      </c>
      <c r="E400">
        <v>355</v>
      </c>
      <c r="F400">
        <v>12.45</v>
      </c>
      <c r="G400" t="s">
        <v>18</v>
      </c>
      <c r="H400">
        <f t="shared" si="13"/>
        <v>4419.75</v>
      </c>
      <c r="I400" t="str">
        <f t="shared" si="12"/>
        <v>Jan-2024</v>
      </c>
    </row>
    <row r="401" spans="1:9" x14ac:dyDescent="0.3">
      <c r="A401">
        <v>400</v>
      </c>
      <c r="B401" t="s">
        <v>10</v>
      </c>
      <c r="C401" t="s">
        <v>15</v>
      </c>
      <c r="D401" s="1">
        <v>45362</v>
      </c>
      <c r="E401">
        <v>887</v>
      </c>
      <c r="F401">
        <v>28.86</v>
      </c>
      <c r="G401" t="s">
        <v>17</v>
      </c>
      <c r="H401">
        <f t="shared" si="13"/>
        <v>25598.82</v>
      </c>
      <c r="I401" t="str">
        <f t="shared" si="12"/>
        <v>Mar-2024</v>
      </c>
    </row>
    <row r="402" spans="1:9" x14ac:dyDescent="0.3">
      <c r="A402">
        <v>401</v>
      </c>
      <c r="B402" t="s">
        <v>11</v>
      </c>
      <c r="C402" t="s">
        <v>15</v>
      </c>
      <c r="D402" s="1">
        <v>45329</v>
      </c>
      <c r="E402">
        <v>677</v>
      </c>
      <c r="F402">
        <v>30.99</v>
      </c>
      <c r="G402" t="s">
        <v>18</v>
      </c>
      <c r="H402">
        <f t="shared" si="13"/>
        <v>20980.23</v>
      </c>
      <c r="I402" t="str">
        <f t="shared" si="12"/>
        <v>Feb-2024</v>
      </c>
    </row>
    <row r="403" spans="1:9" x14ac:dyDescent="0.3">
      <c r="A403">
        <v>402</v>
      </c>
      <c r="B403" t="s">
        <v>11</v>
      </c>
      <c r="C403" t="s">
        <v>12</v>
      </c>
      <c r="D403" s="1">
        <v>45334</v>
      </c>
      <c r="E403">
        <v>226</v>
      </c>
      <c r="F403">
        <v>47.65</v>
      </c>
      <c r="G403" t="s">
        <v>18</v>
      </c>
      <c r="H403">
        <f t="shared" si="13"/>
        <v>10768.9</v>
      </c>
      <c r="I403" t="str">
        <f t="shared" si="12"/>
        <v>Feb-2024</v>
      </c>
    </row>
    <row r="404" spans="1:9" x14ac:dyDescent="0.3">
      <c r="A404">
        <v>403</v>
      </c>
      <c r="B404" t="s">
        <v>10</v>
      </c>
      <c r="C404" t="s">
        <v>13</v>
      </c>
      <c r="D404" s="1">
        <v>45297</v>
      </c>
      <c r="E404">
        <v>743</v>
      </c>
      <c r="F404">
        <v>45.42</v>
      </c>
      <c r="G404" t="s">
        <v>19</v>
      </c>
      <c r="H404">
        <f t="shared" si="13"/>
        <v>33747.06</v>
      </c>
      <c r="I404" t="str">
        <f t="shared" si="12"/>
        <v>Jan-2024</v>
      </c>
    </row>
    <row r="405" spans="1:9" x14ac:dyDescent="0.3">
      <c r="A405">
        <v>404</v>
      </c>
      <c r="B405" t="s">
        <v>9</v>
      </c>
      <c r="C405" t="s">
        <v>16</v>
      </c>
      <c r="D405" s="1">
        <v>45318</v>
      </c>
      <c r="E405">
        <v>323</v>
      </c>
      <c r="F405">
        <v>23.77</v>
      </c>
      <c r="G405" t="s">
        <v>17</v>
      </c>
      <c r="H405">
        <f t="shared" si="13"/>
        <v>7677.71</v>
      </c>
      <c r="I405" t="str">
        <f t="shared" si="12"/>
        <v>Jan-2024</v>
      </c>
    </row>
    <row r="406" spans="1:9" x14ac:dyDescent="0.3">
      <c r="A406">
        <v>405</v>
      </c>
      <c r="B406" t="s">
        <v>8</v>
      </c>
      <c r="C406" t="s">
        <v>15</v>
      </c>
      <c r="D406" s="1">
        <v>45368</v>
      </c>
      <c r="E406">
        <v>530</v>
      </c>
      <c r="F406">
        <v>46.54</v>
      </c>
      <c r="G406" t="s">
        <v>17</v>
      </c>
      <c r="H406">
        <f t="shared" si="13"/>
        <v>24666.2</v>
      </c>
      <c r="I406" t="str">
        <f t="shared" si="12"/>
        <v>Mar-2024</v>
      </c>
    </row>
    <row r="407" spans="1:9" x14ac:dyDescent="0.3">
      <c r="A407">
        <v>406</v>
      </c>
      <c r="B407" t="s">
        <v>9</v>
      </c>
      <c r="C407" t="s">
        <v>16</v>
      </c>
      <c r="D407" s="1">
        <v>45343</v>
      </c>
      <c r="E407">
        <v>990</v>
      </c>
      <c r="F407">
        <v>23.43</v>
      </c>
      <c r="G407" t="s">
        <v>18</v>
      </c>
      <c r="H407">
        <f t="shared" si="13"/>
        <v>23195.7</v>
      </c>
      <c r="I407" t="str">
        <f t="shared" si="12"/>
        <v>Feb-2024</v>
      </c>
    </row>
    <row r="408" spans="1:9" x14ac:dyDescent="0.3">
      <c r="A408">
        <v>407</v>
      </c>
      <c r="B408" t="s">
        <v>8</v>
      </c>
      <c r="C408" t="s">
        <v>12</v>
      </c>
      <c r="D408" s="1">
        <v>45399</v>
      </c>
      <c r="E408">
        <v>568</v>
      </c>
      <c r="F408">
        <v>45.86</v>
      </c>
      <c r="G408" t="s">
        <v>19</v>
      </c>
      <c r="H408">
        <f t="shared" si="13"/>
        <v>26048.48</v>
      </c>
      <c r="I408" t="str">
        <f t="shared" si="12"/>
        <v>Apr-2024</v>
      </c>
    </row>
    <row r="409" spans="1:9" x14ac:dyDescent="0.3">
      <c r="A409">
        <v>408</v>
      </c>
      <c r="B409" t="s">
        <v>8</v>
      </c>
      <c r="C409" t="s">
        <v>14</v>
      </c>
      <c r="D409" s="1">
        <v>45378</v>
      </c>
      <c r="E409">
        <v>705</v>
      </c>
      <c r="F409">
        <v>24.26</v>
      </c>
      <c r="G409" t="s">
        <v>18</v>
      </c>
      <c r="H409">
        <f t="shared" si="13"/>
        <v>17103.300000000003</v>
      </c>
      <c r="I409" t="str">
        <f t="shared" si="12"/>
        <v>Mar-2024</v>
      </c>
    </row>
    <row r="410" spans="1:9" x14ac:dyDescent="0.3">
      <c r="A410">
        <v>409</v>
      </c>
      <c r="B410" t="s">
        <v>7</v>
      </c>
      <c r="C410" t="s">
        <v>12</v>
      </c>
      <c r="D410" s="1">
        <v>45315</v>
      </c>
      <c r="E410">
        <v>850</v>
      </c>
      <c r="F410">
        <v>12.56</v>
      </c>
      <c r="G410" t="s">
        <v>17</v>
      </c>
      <c r="H410">
        <f t="shared" si="13"/>
        <v>10676</v>
      </c>
      <c r="I410" t="str">
        <f t="shared" si="12"/>
        <v>Jan-2024</v>
      </c>
    </row>
    <row r="411" spans="1:9" x14ac:dyDescent="0.3">
      <c r="A411">
        <v>410</v>
      </c>
      <c r="B411" t="s">
        <v>11</v>
      </c>
      <c r="C411" t="s">
        <v>16</v>
      </c>
      <c r="D411" s="1">
        <v>45387</v>
      </c>
      <c r="E411">
        <v>981</v>
      </c>
      <c r="F411">
        <v>19.47</v>
      </c>
      <c r="G411" t="s">
        <v>18</v>
      </c>
      <c r="H411">
        <f t="shared" si="13"/>
        <v>19100.07</v>
      </c>
      <c r="I411" t="str">
        <f t="shared" si="12"/>
        <v>Apr-2024</v>
      </c>
    </row>
    <row r="412" spans="1:9" x14ac:dyDescent="0.3">
      <c r="A412">
        <v>411</v>
      </c>
      <c r="B412" t="s">
        <v>9</v>
      </c>
      <c r="C412" t="s">
        <v>15</v>
      </c>
      <c r="D412" s="1">
        <v>45355</v>
      </c>
      <c r="E412">
        <v>147</v>
      </c>
      <c r="F412">
        <v>39.31</v>
      </c>
      <c r="G412" t="s">
        <v>19</v>
      </c>
      <c r="H412">
        <f t="shared" si="13"/>
        <v>5778.5700000000006</v>
      </c>
      <c r="I412" t="str">
        <f t="shared" si="12"/>
        <v>Mar-2024</v>
      </c>
    </row>
    <row r="413" spans="1:9" x14ac:dyDescent="0.3">
      <c r="A413">
        <v>412</v>
      </c>
      <c r="B413" t="s">
        <v>9</v>
      </c>
      <c r="C413" t="s">
        <v>14</v>
      </c>
      <c r="D413" s="1">
        <v>45359</v>
      </c>
      <c r="E413">
        <v>859</v>
      </c>
      <c r="F413">
        <v>30.07</v>
      </c>
      <c r="G413" t="s">
        <v>17</v>
      </c>
      <c r="H413">
        <f t="shared" si="13"/>
        <v>25830.13</v>
      </c>
      <c r="I413" t="str">
        <f t="shared" si="12"/>
        <v>Mar-2024</v>
      </c>
    </row>
    <row r="414" spans="1:9" x14ac:dyDescent="0.3">
      <c r="A414">
        <v>413</v>
      </c>
      <c r="B414" t="s">
        <v>8</v>
      </c>
      <c r="C414" t="s">
        <v>14</v>
      </c>
      <c r="D414" s="1">
        <v>45381</v>
      </c>
      <c r="E414">
        <v>262</v>
      </c>
      <c r="F414">
        <v>8.7100000000000009</v>
      </c>
      <c r="G414" t="s">
        <v>19</v>
      </c>
      <c r="H414">
        <f t="shared" si="13"/>
        <v>2282.0200000000004</v>
      </c>
      <c r="I414" t="str">
        <f t="shared" si="12"/>
        <v>Mar-2024</v>
      </c>
    </row>
    <row r="415" spans="1:9" x14ac:dyDescent="0.3">
      <c r="A415">
        <v>414</v>
      </c>
      <c r="B415" t="s">
        <v>8</v>
      </c>
      <c r="C415" t="s">
        <v>12</v>
      </c>
      <c r="D415" s="1">
        <v>45352</v>
      </c>
      <c r="E415">
        <v>356</v>
      </c>
      <c r="F415">
        <v>15.43</v>
      </c>
      <c r="G415" t="s">
        <v>18</v>
      </c>
      <c r="H415">
        <f t="shared" si="13"/>
        <v>5493.08</v>
      </c>
      <c r="I415" t="str">
        <f t="shared" si="12"/>
        <v>Mar-2024</v>
      </c>
    </row>
    <row r="416" spans="1:9" x14ac:dyDescent="0.3">
      <c r="A416">
        <v>415</v>
      </c>
      <c r="B416" t="s">
        <v>8</v>
      </c>
      <c r="C416" t="s">
        <v>16</v>
      </c>
      <c r="D416" s="1">
        <v>45321</v>
      </c>
      <c r="E416">
        <v>536</v>
      </c>
      <c r="F416">
        <v>30.37</v>
      </c>
      <c r="G416" t="s">
        <v>19</v>
      </c>
      <c r="H416">
        <f t="shared" si="13"/>
        <v>16278.32</v>
      </c>
      <c r="I416" t="str">
        <f t="shared" si="12"/>
        <v>Jan-2024</v>
      </c>
    </row>
    <row r="417" spans="1:9" x14ac:dyDescent="0.3">
      <c r="A417">
        <v>416</v>
      </c>
      <c r="B417" t="s">
        <v>11</v>
      </c>
      <c r="C417" t="s">
        <v>12</v>
      </c>
      <c r="D417" s="1">
        <v>45293</v>
      </c>
      <c r="E417">
        <v>332</v>
      </c>
      <c r="F417">
        <v>21.2</v>
      </c>
      <c r="G417" t="s">
        <v>18</v>
      </c>
      <c r="H417">
        <f t="shared" si="13"/>
        <v>7038.4</v>
      </c>
      <c r="I417" t="str">
        <f t="shared" si="12"/>
        <v>Jan-2024</v>
      </c>
    </row>
    <row r="418" spans="1:9" x14ac:dyDescent="0.3">
      <c r="A418">
        <v>417</v>
      </c>
      <c r="B418" t="s">
        <v>11</v>
      </c>
      <c r="C418" t="s">
        <v>14</v>
      </c>
      <c r="D418" s="1">
        <v>45409</v>
      </c>
      <c r="E418">
        <v>690</v>
      </c>
      <c r="F418">
        <v>28.92</v>
      </c>
      <c r="G418" t="s">
        <v>18</v>
      </c>
      <c r="H418">
        <f t="shared" si="13"/>
        <v>19954.800000000003</v>
      </c>
      <c r="I418" t="str">
        <f t="shared" si="12"/>
        <v>Apr-2024</v>
      </c>
    </row>
    <row r="419" spans="1:9" x14ac:dyDescent="0.3">
      <c r="A419">
        <v>418</v>
      </c>
      <c r="B419" t="s">
        <v>10</v>
      </c>
      <c r="C419" t="s">
        <v>14</v>
      </c>
      <c r="D419" s="1">
        <v>45319</v>
      </c>
      <c r="E419">
        <v>441</v>
      </c>
      <c r="F419">
        <v>42.61</v>
      </c>
      <c r="G419" t="s">
        <v>19</v>
      </c>
      <c r="H419">
        <f t="shared" si="13"/>
        <v>18791.009999999998</v>
      </c>
      <c r="I419" t="str">
        <f t="shared" si="12"/>
        <v>Jan-2024</v>
      </c>
    </row>
    <row r="420" spans="1:9" x14ac:dyDescent="0.3">
      <c r="A420">
        <v>419</v>
      </c>
      <c r="B420" t="s">
        <v>11</v>
      </c>
      <c r="C420" t="s">
        <v>12</v>
      </c>
      <c r="D420" s="1">
        <v>45303</v>
      </c>
      <c r="E420">
        <v>411</v>
      </c>
      <c r="F420">
        <v>32.869999999999997</v>
      </c>
      <c r="G420" t="s">
        <v>17</v>
      </c>
      <c r="H420">
        <f t="shared" si="13"/>
        <v>13509.57</v>
      </c>
      <c r="I420" t="str">
        <f t="shared" si="12"/>
        <v>Jan-2024</v>
      </c>
    </row>
    <row r="421" spans="1:9" x14ac:dyDescent="0.3">
      <c r="A421">
        <v>420</v>
      </c>
      <c r="B421" t="s">
        <v>11</v>
      </c>
      <c r="C421" t="s">
        <v>13</v>
      </c>
      <c r="D421" s="1">
        <v>45367</v>
      </c>
      <c r="E421">
        <v>791</v>
      </c>
      <c r="F421">
        <v>10.18</v>
      </c>
      <c r="G421" t="s">
        <v>18</v>
      </c>
      <c r="H421">
        <f t="shared" si="13"/>
        <v>8052.38</v>
      </c>
      <c r="I421" t="str">
        <f t="shared" si="12"/>
        <v>Mar-2024</v>
      </c>
    </row>
    <row r="422" spans="1:9" x14ac:dyDescent="0.3">
      <c r="A422">
        <v>421</v>
      </c>
      <c r="B422" t="s">
        <v>7</v>
      </c>
      <c r="C422" t="s">
        <v>13</v>
      </c>
      <c r="D422" s="1">
        <v>45306</v>
      </c>
      <c r="E422">
        <v>461</v>
      </c>
      <c r="F422">
        <v>8.68</v>
      </c>
      <c r="G422" t="s">
        <v>18</v>
      </c>
      <c r="H422">
        <f t="shared" si="13"/>
        <v>4001.48</v>
      </c>
      <c r="I422" t="str">
        <f t="shared" si="12"/>
        <v>Jan-2024</v>
      </c>
    </row>
    <row r="423" spans="1:9" x14ac:dyDescent="0.3">
      <c r="A423">
        <v>422</v>
      </c>
      <c r="B423" t="s">
        <v>7</v>
      </c>
      <c r="C423" t="s">
        <v>16</v>
      </c>
      <c r="D423" s="1">
        <v>45346</v>
      </c>
      <c r="E423">
        <v>738</v>
      </c>
      <c r="F423">
        <v>24.43</v>
      </c>
      <c r="G423" t="s">
        <v>19</v>
      </c>
      <c r="H423">
        <f t="shared" si="13"/>
        <v>18029.34</v>
      </c>
      <c r="I423" t="str">
        <f t="shared" si="12"/>
        <v>Feb-2024</v>
      </c>
    </row>
    <row r="424" spans="1:9" x14ac:dyDescent="0.3">
      <c r="A424">
        <v>423</v>
      </c>
      <c r="B424" t="s">
        <v>8</v>
      </c>
      <c r="C424" t="s">
        <v>14</v>
      </c>
      <c r="D424" s="1">
        <v>45319</v>
      </c>
      <c r="E424">
        <v>416</v>
      </c>
      <c r="F424">
        <v>21.84</v>
      </c>
      <c r="G424" t="s">
        <v>18</v>
      </c>
      <c r="H424">
        <f t="shared" si="13"/>
        <v>9085.44</v>
      </c>
      <c r="I424" t="str">
        <f t="shared" si="12"/>
        <v>Jan-2024</v>
      </c>
    </row>
    <row r="425" spans="1:9" x14ac:dyDescent="0.3">
      <c r="A425">
        <v>424</v>
      </c>
      <c r="B425" t="s">
        <v>8</v>
      </c>
      <c r="C425" t="s">
        <v>12</v>
      </c>
      <c r="D425" s="1">
        <v>45298</v>
      </c>
      <c r="E425">
        <v>338</v>
      </c>
      <c r="F425">
        <v>24.95</v>
      </c>
      <c r="G425" t="s">
        <v>17</v>
      </c>
      <c r="H425">
        <f t="shared" si="13"/>
        <v>8433.1</v>
      </c>
      <c r="I425" t="str">
        <f t="shared" si="12"/>
        <v>Jan-2024</v>
      </c>
    </row>
    <row r="426" spans="1:9" x14ac:dyDescent="0.3">
      <c r="A426">
        <v>425</v>
      </c>
      <c r="B426" t="s">
        <v>9</v>
      </c>
      <c r="C426" t="s">
        <v>14</v>
      </c>
      <c r="D426" s="1">
        <v>45348</v>
      </c>
      <c r="E426">
        <v>902</v>
      </c>
      <c r="F426">
        <v>5.56</v>
      </c>
      <c r="G426" t="s">
        <v>19</v>
      </c>
      <c r="H426">
        <f t="shared" si="13"/>
        <v>5015.12</v>
      </c>
      <c r="I426" t="str">
        <f t="shared" si="12"/>
        <v>Feb-2024</v>
      </c>
    </row>
    <row r="427" spans="1:9" x14ac:dyDescent="0.3">
      <c r="A427">
        <v>426</v>
      </c>
      <c r="B427" t="s">
        <v>8</v>
      </c>
      <c r="C427" t="s">
        <v>16</v>
      </c>
      <c r="D427" s="1">
        <v>45398</v>
      </c>
      <c r="E427">
        <v>488</v>
      </c>
      <c r="F427">
        <v>37.58</v>
      </c>
      <c r="G427" t="s">
        <v>19</v>
      </c>
      <c r="H427">
        <f t="shared" si="13"/>
        <v>18339.04</v>
      </c>
      <c r="I427" t="str">
        <f t="shared" si="12"/>
        <v>Apr-2024</v>
      </c>
    </row>
    <row r="428" spans="1:9" x14ac:dyDescent="0.3">
      <c r="A428">
        <v>427</v>
      </c>
      <c r="B428" t="s">
        <v>11</v>
      </c>
      <c r="C428" t="s">
        <v>16</v>
      </c>
      <c r="D428" s="1">
        <v>45374</v>
      </c>
      <c r="E428">
        <v>363</v>
      </c>
      <c r="F428">
        <v>48.27</v>
      </c>
      <c r="G428" t="s">
        <v>19</v>
      </c>
      <c r="H428">
        <f t="shared" si="13"/>
        <v>17522.010000000002</v>
      </c>
      <c r="I428" t="str">
        <f t="shared" si="12"/>
        <v>Mar-2024</v>
      </c>
    </row>
    <row r="429" spans="1:9" x14ac:dyDescent="0.3">
      <c r="A429">
        <v>428</v>
      </c>
      <c r="B429" t="s">
        <v>7</v>
      </c>
      <c r="C429" t="s">
        <v>14</v>
      </c>
      <c r="D429" s="1">
        <v>45411</v>
      </c>
      <c r="E429">
        <v>902</v>
      </c>
      <c r="F429">
        <v>32.43</v>
      </c>
      <c r="G429" t="s">
        <v>17</v>
      </c>
      <c r="H429">
        <f t="shared" si="13"/>
        <v>29251.86</v>
      </c>
      <c r="I429" t="str">
        <f t="shared" si="12"/>
        <v>Apr-2024</v>
      </c>
    </row>
    <row r="430" spans="1:9" x14ac:dyDescent="0.3">
      <c r="A430">
        <v>429</v>
      </c>
      <c r="B430" t="s">
        <v>11</v>
      </c>
      <c r="C430" t="s">
        <v>14</v>
      </c>
      <c r="D430" s="1">
        <v>45373</v>
      </c>
      <c r="E430">
        <v>989</v>
      </c>
      <c r="F430">
        <v>35.979999999999997</v>
      </c>
      <c r="G430" t="s">
        <v>19</v>
      </c>
      <c r="H430">
        <f t="shared" si="13"/>
        <v>35584.219999999994</v>
      </c>
      <c r="I430" t="str">
        <f t="shared" si="12"/>
        <v>Mar-2024</v>
      </c>
    </row>
    <row r="431" spans="1:9" x14ac:dyDescent="0.3">
      <c r="A431">
        <v>430</v>
      </c>
      <c r="B431" t="s">
        <v>11</v>
      </c>
      <c r="C431" t="s">
        <v>16</v>
      </c>
      <c r="D431" s="1">
        <v>45356</v>
      </c>
      <c r="E431">
        <v>423</v>
      </c>
      <c r="F431">
        <v>35.56</v>
      </c>
      <c r="G431" t="s">
        <v>18</v>
      </c>
      <c r="H431">
        <f t="shared" si="13"/>
        <v>15041.880000000001</v>
      </c>
      <c r="I431" t="str">
        <f t="shared" si="12"/>
        <v>Mar-2024</v>
      </c>
    </row>
    <row r="432" spans="1:9" x14ac:dyDescent="0.3">
      <c r="A432">
        <v>431</v>
      </c>
      <c r="B432" t="s">
        <v>11</v>
      </c>
      <c r="C432" t="s">
        <v>16</v>
      </c>
      <c r="D432" s="1">
        <v>45310</v>
      </c>
      <c r="E432">
        <v>252</v>
      </c>
      <c r="F432">
        <v>23.08</v>
      </c>
      <c r="G432" t="s">
        <v>19</v>
      </c>
      <c r="H432">
        <f t="shared" si="13"/>
        <v>5816.16</v>
      </c>
      <c r="I432" t="str">
        <f t="shared" si="12"/>
        <v>Jan-2024</v>
      </c>
    </row>
    <row r="433" spans="1:9" x14ac:dyDescent="0.3">
      <c r="A433">
        <v>432</v>
      </c>
      <c r="B433" t="s">
        <v>8</v>
      </c>
      <c r="C433" t="s">
        <v>12</v>
      </c>
      <c r="D433" s="1">
        <v>45371</v>
      </c>
      <c r="E433">
        <v>917</v>
      </c>
      <c r="F433">
        <v>7.79</v>
      </c>
      <c r="G433" t="s">
        <v>19</v>
      </c>
      <c r="H433">
        <f t="shared" si="13"/>
        <v>7143.43</v>
      </c>
      <c r="I433" t="str">
        <f t="shared" si="12"/>
        <v>Mar-2024</v>
      </c>
    </row>
    <row r="434" spans="1:9" x14ac:dyDescent="0.3">
      <c r="A434">
        <v>433</v>
      </c>
      <c r="B434" t="s">
        <v>7</v>
      </c>
      <c r="C434" t="s">
        <v>12</v>
      </c>
      <c r="D434" s="1">
        <v>45314</v>
      </c>
      <c r="E434">
        <v>552</v>
      </c>
      <c r="F434">
        <v>46.38</v>
      </c>
      <c r="G434" t="s">
        <v>18</v>
      </c>
      <c r="H434">
        <f t="shared" si="13"/>
        <v>25601.760000000002</v>
      </c>
      <c r="I434" t="str">
        <f t="shared" si="12"/>
        <v>Jan-2024</v>
      </c>
    </row>
    <row r="435" spans="1:9" x14ac:dyDescent="0.3">
      <c r="A435">
        <v>434</v>
      </c>
      <c r="B435" t="s">
        <v>9</v>
      </c>
      <c r="C435" t="s">
        <v>13</v>
      </c>
      <c r="D435" s="1">
        <v>45411</v>
      </c>
      <c r="E435">
        <v>418</v>
      </c>
      <c r="F435">
        <v>11.56</v>
      </c>
      <c r="G435" t="s">
        <v>17</v>
      </c>
      <c r="H435">
        <f t="shared" si="13"/>
        <v>4832.08</v>
      </c>
      <c r="I435" t="str">
        <f t="shared" si="12"/>
        <v>Apr-2024</v>
      </c>
    </row>
    <row r="436" spans="1:9" x14ac:dyDescent="0.3">
      <c r="A436">
        <v>435</v>
      </c>
      <c r="B436" t="s">
        <v>11</v>
      </c>
      <c r="C436" t="s">
        <v>15</v>
      </c>
      <c r="D436" s="1">
        <v>45356</v>
      </c>
      <c r="E436">
        <v>783</v>
      </c>
      <c r="F436">
        <v>38.21</v>
      </c>
      <c r="G436" t="s">
        <v>17</v>
      </c>
      <c r="H436">
        <f t="shared" si="13"/>
        <v>29918.43</v>
      </c>
      <c r="I436" t="str">
        <f t="shared" si="12"/>
        <v>Mar-2024</v>
      </c>
    </row>
    <row r="437" spans="1:9" x14ac:dyDescent="0.3">
      <c r="A437">
        <v>436</v>
      </c>
      <c r="B437" t="s">
        <v>8</v>
      </c>
      <c r="C437" t="s">
        <v>16</v>
      </c>
      <c r="D437" s="1">
        <v>45381</v>
      </c>
      <c r="E437">
        <v>956</v>
      </c>
      <c r="F437">
        <v>5.85</v>
      </c>
      <c r="G437" t="s">
        <v>18</v>
      </c>
      <c r="H437">
        <f t="shared" si="13"/>
        <v>5592.5999999999995</v>
      </c>
      <c r="I437" t="str">
        <f t="shared" si="12"/>
        <v>Mar-2024</v>
      </c>
    </row>
    <row r="438" spans="1:9" x14ac:dyDescent="0.3">
      <c r="A438">
        <v>437</v>
      </c>
      <c r="B438" t="s">
        <v>10</v>
      </c>
      <c r="C438" t="s">
        <v>13</v>
      </c>
      <c r="D438" s="1">
        <v>45327</v>
      </c>
      <c r="E438">
        <v>343</v>
      </c>
      <c r="F438">
        <v>28.79</v>
      </c>
      <c r="G438" t="s">
        <v>19</v>
      </c>
      <c r="H438">
        <f t="shared" si="13"/>
        <v>9874.9699999999993</v>
      </c>
      <c r="I438" t="str">
        <f t="shared" si="12"/>
        <v>Feb-2024</v>
      </c>
    </row>
    <row r="439" spans="1:9" x14ac:dyDescent="0.3">
      <c r="A439">
        <v>438</v>
      </c>
      <c r="B439" t="s">
        <v>8</v>
      </c>
      <c r="C439" t="s">
        <v>14</v>
      </c>
      <c r="D439" s="1">
        <v>45316</v>
      </c>
      <c r="E439">
        <v>591</v>
      </c>
      <c r="F439">
        <v>42.86</v>
      </c>
      <c r="G439" t="s">
        <v>18</v>
      </c>
      <c r="H439">
        <f t="shared" si="13"/>
        <v>25330.26</v>
      </c>
      <c r="I439" t="str">
        <f t="shared" si="12"/>
        <v>Jan-2024</v>
      </c>
    </row>
    <row r="440" spans="1:9" x14ac:dyDescent="0.3">
      <c r="A440">
        <v>439</v>
      </c>
      <c r="B440" t="s">
        <v>10</v>
      </c>
      <c r="C440" t="s">
        <v>13</v>
      </c>
      <c r="D440" s="1">
        <v>45406</v>
      </c>
      <c r="E440">
        <v>479</v>
      </c>
      <c r="F440">
        <v>28.88</v>
      </c>
      <c r="G440" t="s">
        <v>18</v>
      </c>
      <c r="H440">
        <f t="shared" si="13"/>
        <v>13833.519999999999</v>
      </c>
      <c r="I440" t="str">
        <f t="shared" si="12"/>
        <v>Apr-2024</v>
      </c>
    </row>
    <row r="441" spans="1:9" x14ac:dyDescent="0.3">
      <c r="A441">
        <v>440</v>
      </c>
      <c r="B441" t="s">
        <v>7</v>
      </c>
      <c r="C441" t="s">
        <v>13</v>
      </c>
      <c r="D441" s="1">
        <v>45302</v>
      </c>
      <c r="E441">
        <v>684</v>
      </c>
      <c r="F441">
        <v>8.99</v>
      </c>
      <c r="G441" t="s">
        <v>19</v>
      </c>
      <c r="H441">
        <f t="shared" si="13"/>
        <v>6149.16</v>
      </c>
      <c r="I441" t="str">
        <f t="shared" si="12"/>
        <v>Jan-2024</v>
      </c>
    </row>
    <row r="442" spans="1:9" x14ac:dyDescent="0.3">
      <c r="A442">
        <v>441</v>
      </c>
      <c r="B442" t="s">
        <v>11</v>
      </c>
      <c r="C442" t="s">
        <v>14</v>
      </c>
      <c r="D442" s="1">
        <v>45341</v>
      </c>
      <c r="E442">
        <v>827</v>
      </c>
      <c r="F442">
        <v>48.39</v>
      </c>
      <c r="G442" t="s">
        <v>17</v>
      </c>
      <c r="H442">
        <f t="shared" si="13"/>
        <v>40018.53</v>
      </c>
      <c r="I442" t="str">
        <f t="shared" si="12"/>
        <v>Feb-2024</v>
      </c>
    </row>
    <row r="443" spans="1:9" x14ac:dyDescent="0.3">
      <c r="A443">
        <v>442</v>
      </c>
      <c r="B443" t="s">
        <v>7</v>
      </c>
      <c r="C443" t="s">
        <v>13</v>
      </c>
      <c r="D443" s="1">
        <v>45314</v>
      </c>
      <c r="E443">
        <v>962</v>
      </c>
      <c r="F443">
        <v>38.200000000000003</v>
      </c>
      <c r="G443" t="s">
        <v>19</v>
      </c>
      <c r="H443">
        <f t="shared" si="13"/>
        <v>36748.400000000001</v>
      </c>
      <c r="I443" t="str">
        <f t="shared" si="12"/>
        <v>Jan-2024</v>
      </c>
    </row>
    <row r="444" spans="1:9" x14ac:dyDescent="0.3">
      <c r="A444">
        <v>443</v>
      </c>
      <c r="B444" t="s">
        <v>10</v>
      </c>
      <c r="C444" t="s">
        <v>12</v>
      </c>
      <c r="D444" s="1">
        <v>45295</v>
      </c>
      <c r="E444">
        <v>445</v>
      </c>
      <c r="F444">
        <v>28.82</v>
      </c>
      <c r="G444" t="s">
        <v>17</v>
      </c>
      <c r="H444">
        <f t="shared" si="13"/>
        <v>12824.9</v>
      </c>
      <c r="I444" t="str">
        <f t="shared" si="12"/>
        <v>Jan-2024</v>
      </c>
    </row>
    <row r="445" spans="1:9" x14ac:dyDescent="0.3">
      <c r="A445">
        <v>444</v>
      </c>
      <c r="B445" t="s">
        <v>10</v>
      </c>
      <c r="C445" t="s">
        <v>12</v>
      </c>
      <c r="D445" s="1">
        <v>45410</v>
      </c>
      <c r="E445">
        <v>109</v>
      </c>
      <c r="F445">
        <v>17.98</v>
      </c>
      <c r="G445" t="s">
        <v>19</v>
      </c>
      <c r="H445">
        <f t="shared" si="13"/>
        <v>1959.82</v>
      </c>
      <c r="I445" t="str">
        <f t="shared" si="12"/>
        <v>Apr-2024</v>
      </c>
    </row>
    <row r="446" spans="1:9" x14ac:dyDescent="0.3">
      <c r="A446">
        <v>445</v>
      </c>
      <c r="B446" t="s">
        <v>8</v>
      </c>
      <c r="C446" t="s">
        <v>16</v>
      </c>
      <c r="D446" s="1">
        <v>45316</v>
      </c>
      <c r="E446">
        <v>653</v>
      </c>
      <c r="F446">
        <v>15.48</v>
      </c>
      <c r="G446" t="s">
        <v>19</v>
      </c>
      <c r="H446">
        <f t="shared" si="13"/>
        <v>10108.44</v>
      </c>
      <c r="I446" t="str">
        <f t="shared" si="12"/>
        <v>Jan-2024</v>
      </c>
    </row>
    <row r="447" spans="1:9" x14ac:dyDescent="0.3">
      <c r="A447">
        <v>446</v>
      </c>
      <c r="B447" t="s">
        <v>8</v>
      </c>
      <c r="C447" t="s">
        <v>16</v>
      </c>
      <c r="D447" s="1">
        <v>45357</v>
      </c>
      <c r="E447">
        <v>676</v>
      </c>
      <c r="F447">
        <v>32.520000000000003</v>
      </c>
      <c r="G447" t="s">
        <v>19</v>
      </c>
      <c r="H447">
        <f t="shared" si="13"/>
        <v>21983.52</v>
      </c>
      <c r="I447" t="str">
        <f t="shared" si="12"/>
        <v>Mar-2024</v>
      </c>
    </row>
    <row r="448" spans="1:9" x14ac:dyDescent="0.3">
      <c r="A448">
        <v>447</v>
      </c>
      <c r="B448" t="s">
        <v>11</v>
      </c>
      <c r="C448" t="s">
        <v>14</v>
      </c>
      <c r="D448" s="1">
        <v>45311</v>
      </c>
      <c r="E448">
        <v>990</v>
      </c>
      <c r="F448">
        <v>42.96</v>
      </c>
      <c r="G448" t="s">
        <v>18</v>
      </c>
      <c r="H448">
        <f t="shared" si="13"/>
        <v>42530.400000000001</v>
      </c>
      <c r="I448" t="str">
        <f t="shared" si="12"/>
        <v>Jan-2024</v>
      </c>
    </row>
    <row r="449" spans="1:9" x14ac:dyDescent="0.3">
      <c r="A449">
        <v>448</v>
      </c>
      <c r="B449" t="s">
        <v>8</v>
      </c>
      <c r="C449" t="s">
        <v>14</v>
      </c>
      <c r="D449" s="1">
        <v>45333</v>
      </c>
      <c r="E449">
        <v>339</v>
      </c>
      <c r="F449">
        <v>38.270000000000003</v>
      </c>
      <c r="G449" t="s">
        <v>19</v>
      </c>
      <c r="H449">
        <f t="shared" si="13"/>
        <v>12973.53</v>
      </c>
      <c r="I449" t="str">
        <f t="shared" si="12"/>
        <v>Feb-2024</v>
      </c>
    </row>
    <row r="450" spans="1:9" x14ac:dyDescent="0.3">
      <c r="A450">
        <v>449</v>
      </c>
      <c r="B450" t="s">
        <v>7</v>
      </c>
      <c r="C450" t="s">
        <v>12</v>
      </c>
      <c r="D450" s="1">
        <v>45388</v>
      </c>
      <c r="E450">
        <v>923</v>
      </c>
      <c r="F450">
        <v>8.75</v>
      </c>
      <c r="G450" t="s">
        <v>17</v>
      </c>
      <c r="H450">
        <f t="shared" si="13"/>
        <v>8076.25</v>
      </c>
      <c r="I450" t="str">
        <f t="shared" ref="I450:I513" si="14">TEXT(D450,"mmm-yyyy")</f>
        <v>Apr-2024</v>
      </c>
    </row>
    <row r="451" spans="1:9" x14ac:dyDescent="0.3">
      <c r="A451">
        <v>450</v>
      </c>
      <c r="B451" t="s">
        <v>8</v>
      </c>
      <c r="C451" t="s">
        <v>15</v>
      </c>
      <c r="D451" s="1">
        <v>45336</v>
      </c>
      <c r="E451">
        <v>249</v>
      </c>
      <c r="F451">
        <v>38.07</v>
      </c>
      <c r="G451" t="s">
        <v>18</v>
      </c>
      <c r="H451">
        <f t="shared" ref="H451:H514" si="15">E451 * F451</f>
        <v>9479.43</v>
      </c>
      <c r="I451" t="str">
        <f t="shared" si="14"/>
        <v>Feb-2024</v>
      </c>
    </row>
    <row r="452" spans="1:9" x14ac:dyDescent="0.3">
      <c r="A452">
        <v>451</v>
      </c>
      <c r="B452" t="s">
        <v>11</v>
      </c>
      <c r="C452" t="s">
        <v>16</v>
      </c>
      <c r="D452" s="1">
        <v>45316</v>
      </c>
      <c r="E452">
        <v>216</v>
      </c>
      <c r="F452">
        <v>39.869999999999997</v>
      </c>
      <c r="G452" t="s">
        <v>18</v>
      </c>
      <c r="H452">
        <f t="shared" si="15"/>
        <v>8611.92</v>
      </c>
      <c r="I452" t="str">
        <f t="shared" si="14"/>
        <v>Jan-2024</v>
      </c>
    </row>
    <row r="453" spans="1:9" x14ac:dyDescent="0.3">
      <c r="A453">
        <v>452</v>
      </c>
      <c r="B453" t="s">
        <v>9</v>
      </c>
      <c r="C453" t="s">
        <v>15</v>
      </c>
      <c r="D453" s="1">
        <v>45311</v>
      </c>
      <c r="E453">
        <v>142</v>
      </c>
      <c r="F453">
        <v>15.27</v>
      </c>
      <c r="G453" t="s">
        <v>19</v>
      </c>
      <c r="H453">
        <f t="shared" si="15"/>
        <v>2168.34</v>
      </c>
      <c r="I453" t="str">
        <f t="shared" si="14"/>
        <v>Jan-2024</v>
      </c>
    </row>
    <row r="454" spans="1:9" x14ac:dyDescent="0.3">
      <c r="A454">
        <v>453</v>
      </c>
      <c r="B454" t="s">
        <v>10</v>
      </c>
      <c r="C454" t="s">
        <v>13</v>
      </c>
      <c r="D454" s="1">
        <v>45307</v>
      </c>
      <c r="E454">
        <v>530</v>
      </c>
      <c r="F454">
        <v>17.54</v>
      </c>
      <c r="G454" t="s">
        <v>17</v>
      </c>
      <c r="H454">
        <f t="shared" si="15"/>
        <v>9296.1999999999989</v>
      </c>
      <c r="I454" t="str">
        <f t="shared" si="14"/>
        <v>Jan-2024</v>
      </c>
    </row>
    <row r="455" spans="1:9" x14ac:dyDescent="0.3">
      <c r="A455">
        <v>454</v>
      </c>
      <c r="B455" t="s">
        <v>10</v>
      </c>
      <c r="C455" t="s">
        <v>12</v>
      </c>
      <c r="D455" s="1">
        <v>45308</v>
      </c>
      <c r="E455">
        <v>577</v>
      </c>
      <c r="F455">
        <v>31.28</v>
      </c>
      <c r="G455" t="s">
        <v>19</v>
      </c>
      <c r="H455">
        <f t="shared" si="15"/>
        <v>18048.560000000001</v>
      </c>
      <c r="I455" t="str">
        <f t="shared" si="14"/>
        <v>Jan-2024</v>
      </c>
    </row>
    <row r="456" spans="1:9" x14ac:dyDescent="0.3">
      <c r="A456">
        <v>455</v>
      </c>
      <c r="B456" t="s">
        <v>10</v>
      </c>
      <c r="C456" t="s">
        <v>13</v>
      </c>
      <c r="D456" s="1">
        <v>45315</v>
      </c>
      <c r="E456">
        <v>389</v>
      </c>
      <c r="F456">
        <v>18.59</v>
      </c>
      <c r="G456" t="s">
        <v>17</v>
      </c>
      <c r="H456">
        <f t="shared" si="15"/>
        <v>7231.51</v>
      </c>
      <c r="I456" t="str">
        <f t="shared" si="14"/>
        <v>Jan-2024</v>
      </c>
    </row>
    <row r="457" spans="1:9" x14ac:dyDescent="0.3">
      <c r="A457">
        <v>456</v>
      </c>
      <c r="B457" t="s">
        <v>10</v>
      </c>
      <c r="C457" t="s">
        <v>12</v>
      </c>
      <c r="D457" s="1">
        <v>45351</v>
      </c>
      <c r="E457">
        <v>841</v>
      </c>
      <c r="F457">
        <v>25.45</v>
      </c>
      <c r="G457" t="s">
        <v>19</v>
      </c>
      <c r="H457">
        <f t="shared" si="15"/>
        <v>21403.45</v>
      </c>
      <c r="I457" t="str">
        <f t="shared" si="14"/>
        <v>Feb-2024</v>
      </c>
    </row>
    <row r="458" spans="1:9" x14ac:dyDescent="0.3">
      <c r="A458">
        <v>457</v>
      </c>
      <c r="B458" t="s">
        <v>8</v>
      </c>
      <c r="C458" t="s">
        <v>16</v>
      </c>
      <c r="D458" s="1">
        <v>45302</v>
      </c>
      <c r="E458">
        <v>890</v>
      </c>
      <c r="F458">
        <v>43.15</v>
      </c>
      <c r="G458" t="s">
        <v>19</v>
      </c>
      <c r="H458">
        <f t="shared" si="15"/>
        <v>38403.5</v>
      </c>
      <c r="I458" t="str">
        <f t="shared" si="14"/>
        <v>Jan-2024</v>
      </c>
    </row>
    <row r="459" spans="1:9" x14ac:dyDescent="0.3">
      <c r="A459">
        <v>458</v>
      </c>
      <c r="B459" t="s">
        <v>11</v>
      </c>
      <c r="C459" t="s">
        <v>16</v>
      </c>
      <c r="D459" s="1">
        <v>45349</v>
      </c>
      <c r="E459">
        <v>787</v>
      </c>
      <c r="F459">
        <v>38.28</v>
      </c>
      <c r="G459" t="s">
        <v>17</v>
      </c>
      <c r="H459">
        <f t="shared" si="15"/>
        <v>30126.36</v>
      </c>
      <c r="I459" t="str">
        <f t="shared" si="14"/>
        <v>Feb-2024</v>
      </c>
    </row>
    <row r="460" spans="1:9" x14ac:dyDescent="0.3">
      <c r="A460">
        <v>459</v>
      </c>
      <c r="B460" t="s">
        <v>8</v>
      </c>
      <c r="C460" t="s">
        <v>12</v>
      </c>
      <c r="D460" s="1">
        <v>45343</v>
      </c>
      <c r="E460">
        <v>987</v>
      </c>
      <c r="F460">
        <v>35.409999999999997</v>
      </c>
      <c r="G460" t="s">
        <v>17</v>
      </c>
      <c r="H460">
        <f t="shared" si="15"/>
        <v>34949.67</v>
      </c>
      <c r="I460" t="str">
        <f t="shared" si="14"/>
        <v>Feb-2024</v>
      </c>
    </row>
    <row r="461" spans="1:9" x14ac:dyDescent="0.3">
      <c r="A461">
        <v>460</v>
      </c>
      <c r="B461" t="s">
        <v>9</v>
      </c>
      <c r="C461" t="s">
        <v>13</v>
      </c>
      <c r="D461" s="1">
        <v>45380</v>
      </c>
      <c r="E461">
        <v>834</v>
      </c>
      <c r="F461">
        <v>38.090000000000003</v>
      </c>
      <c r="G461" t="s">
        <v>19</v>
      </c>
      <c r="H461">
        <f t="shared" si="15"/>
        <v>31767.06</v>
      </c>
      <c r="I461" t="str">
        <f t="shared" si="14"/>
        <v>Mar-2024</v>
      </c>
    </row>
    <row r="462" spans="1:9" x14ac:dyDescent="0.3">
      <c r="A462">
        <v>461</v>
      </c>
      <c r="B462" t="s">
        <v>9</v>
      </c>
      <c r="C462" t="s">
        <v>15</v>
      </c>
      <c r="D462" s="1">
        <v>45307</v>
      </c>
      <c r="E462">
        <v>724</v>
      </c>
      <c r="F462">
        <v>8.32</v>
      </c>
      <c r="G462" t="s">
        <v>18</v>
      </c>
      <c r="H462">
        <f t="shared" si="15"/>
        <v>6023.68</v>
      </c>
      <c r="I462" t="str">
        <f t="shared" si="14"/>
        <v>Jan-2024</v>
      </c>
    </row>
    <row r="463" spans="1:9" x14ac:dyDescent="0.3">
      <c r="A463">
        <v>462</v>
      </c>
      <c r="B463" t="s">
        <v>10</v>
      </c>
      <c r="C463" t="s">
        <v>12</v>
      </c>
      <c r="D463" s="1">
        <v>45363</v>
      </c>
      <c r="E463">
        <v>157</v>
      </c>
      <c r="F463">
        <v>41.82</v>
      </c>
      <c r="G463" t="s">
        <v>19</v>
      </c>
      <c r="H463">
        <f t="shared" si="15"/>
        <v>6565.74</v>
      </c>
      <c r="I463" t="str">
        <f t="shared" si="14"/>
        <v>Mar-2024</v>
      </c>
    </row>
    <row r="464" spans="1:9" x14ac:dyDescent="0.3">
      <c r="A464">
        <v>463</v>
      </c>
      <c r="B464" t="s">
        <v>11</v>
      </c>
      <c r="C464" t="s">
        <v>16</v>
      </c>
      <c r="D464" s="1">
        <v>45322</v>
      </c>
      <c r="E464">
        <v>444</v>
      </c>
      <c r="F464">
        <v>19.75</v>
      </c>
      <c r="G464" t="s">
        <v>19</v>
      </c>
      <c r="H464">
        <f t="shared" si="15"/>
        <v>8769</v>
      </c>
      <c r="I464" t="str">
        <f t="shared" si="14"/>
        <v>Jan-2024</v>
      </c>
    </row>
    <row r="465" spans="1:9" x14ac:dyDescent="0.3">
      <c r="A465">
        <v>464</v>
      </c>
      <c r="B465" t="s">
        <v>10</v>
      </c>
      <c r="C465" t="s">
        <v>12</v>
      </c>
      <c r="D465" s="1">
        <v>45312</v>
      </c>
      <c r="E465">
        <v>411</v>
      </c>
      <c r="F465">
        <v>22.34</v>
      </c>
      <c r="G465" t="s">
        <v>17</v>
      </c>
      <c r="H465">
        <f t="shared" si="15"/>
        <v>9181.74</v>
      </c>
      <c r="I465" t="str">
        <f t="shared" si="14"/>
        <v>Jan-2024</v>
      </c>
    </row>
    <row r="466" spans="1:9" x14ac:dyDescent="0.3">
      <c r="A466">
        <v>465</v>
      </c>
      <c r="B466" t="s">
        <v>9</v>
      </c>
      <c r="C466" t="s">
        <v>15</v>
      </c>
      <c r="D466" s="1">
        <v>45394</v>
      </c>
      <c r="E466">
        <v>262</v>
      </c>
      <c r="F466">
        <v>26.9</v>
      </c>
      <c r="G466" t="s">
        <v>18</v>
      </c>
      <c r="H466">
        <f t="shared" si="15"/>
        <v>7047.7999999999993</v>
      </c>
      <c r="I466" t="str">
        <f t="shared" si="14"/>
        <v>Apr-2024</v>
      </c>
    </row>
    <row r="467" spans="1:9" x14ac:dyDescent="0.3">
      <c r="A467">
        <v>466</v>
      </c>
      <c r="B467" t="s">
        <v>11</v>
      </c>
      <c r="C467" t="s">
        <v>15</v>
      </c>
      <c r="D467" s="1">
        <v>45385</v>
      </c>
      <c r="E467">
        <v>836</v>
      </c>
      <c r="F467">
        <v>10.87</v>
      </c>
      <c r="G467" t="s">
        <v>19</v>
      </c>
      <c r="H467">
        <f t="shared" si="15"/>
        <v>9087.32</v>
      </c>
      <c r="I467" t="str">
        <f t="shared" si="14"/>
        <v>Apr-2024</v>
      </c>
    </row>
    <row r="468" spans="1:9" x14ac:dyDescent="0.3">
      <c r="A468">
        <v>467</v>
      </c>
      <c r="B468" t="s">
        <v>10</v>
      </c>
      <c r="C468" t="s">
        <v>15</v>
      </c>
      <c r="D468" s="1">
        <v>45396</v>
      </c>
      <c r="E468">
        <v>227</v>
      </c>
      <c r="F468">
        <v>44.19</v>
      </c>
      <c r="G468" t="s">
        <v>18</v>
      </c>
      <c r="H468">
        <f t="shared" si="15"/>
        <v>10031.129999999999</v>
      </c>
      <c r="I468" t="str">
        <f t="shared" si="14"/>
        <v>Apr-2024</v>
      </c>
    </row>
    <row r="469" spans="1:9" x14ac:dyDescent="0.3">
      <c r="A469">
        <v>468</v>
      </c>
      <c r="B469" t="s">
        <v>9</v>
      </c>
      <c r="C469" t="s">
        <v>14</v>
      </c>
      <c r="D469" s="1">
        <v>45408</v>
      </c>
      <c r="E469">
        <v>442</v>
      </c>
      <c r="F469">
        <v>6.82</v>
      </c>
      <c r="G469" t="s">
        <v>19</v>
      </c>
      <c r="H469">
        <f t="shared" si="15"/>
        <v>3014.44</v>
      </c>
      <c r="I469" t="str">
        <f t="shared" si="14"/>
        <v>Apr-2024</v>
      </c>
    </row>
    <row r="470" spans="1:9" x14ac:dyDescent="0.3">
      <c r="A470">
        <v>469</v>
      </c>
      <c r="B470" t="s">
        <v>7</v>
      </c>
      <c r="C470" t="s">
        <v>15</v>
      </c>
      <c r="D470" s="1">
        <v>45308</v>
      </c>
      <c r="E470">
        <v>368</v>
      </c>
      <c r="F470">
        <v>49.17</v>
      </c>
      <c r="G470" t="s">
        <v>18</v>
      </c>
      <c r="H470">
        <f t="shared" si="15"/>
        <v>18094.560000000001</v>
      </c>
      <c r="I470" t="str">
        <f t="shared" si="14"/>
        <v>Jan-2024</v>
      </c>
    </row>
    <row r="471" spans="1:9" x14ac:dyDescent="0.3">
      <c r="A471">
        <v>470</v>
      </c>
      <c r="B471" t="s">
        <v>9</v>
      </c>
      <c r="C471" t="s">
        <v>16</v>
      </c>
      <c r="D471" s="1">
        <v>45296</v>
      </c>
      <c r="E471">
        <v>567</v>
      </c>
      <c r="F471">
        <v>16.829999999999998</v>
      </c>
      <c r="G471" t="s">
        <v>18</v>
      </c>
      <c r="H471">
        <f t="shared" si="15"/>
        <v>9542.6099999999988</v>
      </c>
      <c r="I471" t="str">
        <f t="shared" si="14"/>
        <v>Jan-2024</v>
      </c>
    </row>
    <row r="472" spans="1:9" x14ac:dyDescent="0.3">
      <c r="A472">
        <v>471</v>
      </c>
      <c r="B472" t="s">
        <v>9</v>
      </c>
      <c r="C472" t="s">
        <v>14</v>
      </c>
      <c r="D472" s="1">
        <v>45375</v>
      </c>
      <c r="E472">
        <v>778</v>
      </c>
      <c r="F472">
        <v>31</v>
      </c>
      <c r="G472" t="s">
        <v>17</v>
      </c>
      <c r="H472">
        <f t="shared" si="15"/>
        <v>24118</v>
      </c>
      <c r="I472" t="str">
        <f t="shared" si="14"/>
        <v>Mar-2024</v>
      </c>
    </row>
    <row r="473" spans="1:9" x14ac:dyDescent="0.3">
      <c r="A473">
        <v>472</v>
      </c>
      <c r="B473" t="s">
        <v>11</v>
      </c>
      <c r="C473" t="s">
        <v>13</v>
      </c>
      <c r="D473" s="1">
        <v>45387</v>
      </c>
      <c r="E473">
        <v>305</v>
      </c>
      <c r="F473">
        <v>34.29</v>
      </c>
      <c r="G473" t="s">
        <v>17</v>
      </c>
      <c r="H473">
        <f t="shared" si="15"/>
        <v>10458.449999999999</v>
      </c>
      <c r="I473" t="str">
        <f t="shared" si="14"/>
        <v>Apr-2024</v>
      </c>
    </row>
    <row r="474" spans="1:9" x14ac:dyDescent="0.3">
      <c r="A474">
        <v>473</v>
      </c>
      <c r="B474" t="s">
        <v>11</v>
      </c>
      <c r="C474" t="s">
        <v>16</v>
      </c>
      <c r="D474" s="1">
        <v>45345</v>
      </c>
      <c r="E474">
        <v>823</v>
      </c>
      <c r="F474">
        <v>38.33</v>
      </c>
      <c r="G474" t="s">
        <v>17</v>
      </c>
      <c r="H474">
        <f t="shared" si="15"/>
        <v>31545.59</v>
      </c>
      <c r="I474" t="str">
        <f t="shared" si="14"/>
        <v>Feb-2024</v>
      </c>
    </row>
    <row r="475" spans="1:9" x14ac:dyDescent="0.3">
      <c r="A475">
        <v>474</v>
      </c>
      <c r="B475" t="s">
        <v>7</v>
      </c>
      <c r="C475" t="s">
        <v>14</v>
      </c>
      <c r="D475" s="1">
        <v>45363</v>
      </c>
      <c r="E475">
        <v>246</v>
      </c>
      <c r="F475">
        <v>30</v>
      </c>
      <c r="G475" t="s">
        <v>18</v>
      </c>
      <c r="H475">
        <f t="shared" si="15"/>
        <v>7380</v>
      </c>
      <c r="I475" t="str">
        <f t="shared" si="14"/>
        <v>Mar-2024</v>
      </c>
    </row>
    <row r="476" spans="1:9" x14ac:dyDescent="0.3">
      <c r="A476">
        <v>475</v>
      </c>
      <c r="B476" t="s">
        <v>7</v>
      </c>
      <c r="C476" t="s">
        <v>15</v>
      </c>
      <c r="D476" s="1">
        <v>45303</v>
      </c>
      <c r="E476">
        <v>527</v>
      </c>
      <c r="F476">
        <v>20.27</v>
      </c>
      <c r="G476" t="s">
        <v>19</v>
      </c>
      <c r="H476">
        <f t="shared" si="15"/>
        <v>10682.289999999999</v>
      </c>
      <c r="I476" t="str">
        <f t="shared" si="14"/>
        <v>Jan-2024</v>
      </c>
    </row>
    <row r="477" spans="1:9" x14ac:dyDescent="0.3">
      <c r="A477">
        <v>476</v>
      </c>
      <c r="B477" t="s">
        <v>8</v>
      </c>
      <c r="C477" t="s">
        <v>13</v>
      </c>
      <c r="D477" s="1">
        <v>45398</v>
      </c>
      <c r="E477">
        <v>194</v>
      </c>
      <c r="F477">
        <v>38.07</v>
      </c>
      <c r="G477" t="s">
        <v>18</v>
      </c>
      <c r="H477">
        <f t="shared" si="15"/>
        <v>7385.58</v>
      </c>
      <c r="I477" t="str">
        <f t="shared" si="14"/>
        <v>Apr-2024</v>
      </c>
    </row>
    <row r="478" spans="1:9" x14ac:dyDescent="0.3">
      <c r="A478">
        <v>477</v>
      </c>
      <c r="B478" t="s">
        <v>9</v>
      </c>
      <c r="C478" t="s">
        <v>14</v>
      </c>
      <c r="D478" s="1">
        <v>45369</v>
      </c>
      <c r="E478">
        <v>596</v>
      </c>
      <c r="F478">
        <v>36.07</v>
      </c>
      <c r="G478" t="s">
        <v>19</v>
      </c>
      <c r="H478">
        <f t="shared" si="15"/>
        <v>21497.72</v>
      </c>
      <c r="I478" t="str">
        <f t="shared" si="14"/>
        <v>Mar-2024</v>
      </c>
    </row>
    <row r="479" spans="1:9" x14ac:dyDescent="0.3">
      <c r="A479">
        <v>478</v>
      </c>
      <c r="B479" t="s">
        <v>11</v>
      </c>
      <c r="C479" t="s">
        <v>15</v>
      </c>
      <c r="D479" s="1">
        <v>45323</v>
      </c>
      <c r="E479">
        <v>671</v>
      </c>
      <c r="F479">
        <v>34.56</v>
      </c>
      <c r="G479" t="s">
        <v>19</v>
      </c>
      <c r="H479">
        <f t="shared" si="15"/>
        <v>23189.760000000002</v>
      </c>
      <c r="I479" t="str">
        <f t="shared" si="14"/>
        <v>Feb-2024</v>
      </c>
    </row>
    <row r="480" spans="1:9" x14ac:dyDescent="0.3">
      <c r="A480">
        <v>479</v>
      </c>
      <c r="B480" t="s">
        <v>11</v>
      </c>
      <c r="C480" t="s">
        <v>13</v>
      </c>
      <c r="D480" s="1">
        <v>45405</v>
      </c>
      <c r="E480">
        <v>772</v>
      </c>
      <c r="F480">
        <v>47.47</v>
      </c>
      <c r="G480" t="s">
        <v>18</v>
      </c>
      <c r="H480">
        <f t="shared" si="15"/>
        <v>36646.839999999997</v>
      </c>
      <c r="I480" t="str">
        <f t="shared" si="14"/>
        <v>Apr-2024</v>
      </c>
    </row>
    <row r="481" spans="1:9" x14ac:dyDescent="0.3">
      <c r="A481">
        <v>480</v>
      </c>
      <c r="B481" t="s">
        <v>9</v>
      </c>
      <c r="C481" t="s">
        <v>14</v>
      </c>
      <c r="D481" s="1">
        <v>45322</v>
      </c>
      <c r="E481">
        <v>468</v>
      </c>
      <c r="F481">
        <v>49.99</v>
      </c>
      <c r="G481" t="s">
        <v>17</v>
      </c>
      <c r="H481">
        <f t="shared" si="15"/>
        <v>23395.32</v>
      </c>
      <c r="I481" t="str">
        <f t="shared" si="14"/>
        <v>Jan-2024</v>
      </c>
    </row>
    <row r="482" spans="1:9" x14ac:dyDescent="0.3">
      <c r="A482">
        <v>481</v>
      </c>
      <c r="B482" t="s">
        <v>7</v>
      </c>
      <c r="C482" t="s">
        <v>13</v>
      </c>
      <c r="D482" s="1">
        <v>45336</v>
      </c>
      <c r="E482">
        <v>530</v>
      </c>
      <c r="F482">
        <v>42.28</v>
      </c>
      <c r="G482" t="s">
        <v>18</v>
      </c>
      <c r="H482">
        <f t="shared" si="15"/>
        <v>22408.400000000001</v>
      </c>
      <c r="I482" t="str">
        <f t="shared" si="14"/>
        <v>Feb-2024</v>
      </c>
    </row>
    <row r="483" spans="1:9" x14ac:dyDescent="0.3">
      <c r="A483">
        <v>482</v>
      </c>
      <c r="B483" t="s">
        <v>7</v>
      </c>
      <c r="C483" t="s">
        <v>16</v>
      </c>
      <c r="D483" s="1">
        <v>45330</v>
      </c>
      <c r="E483">
        <v>491</v>
      </c>
      <c r="F483">
        <v>15.01</v>
      </c>
      <c r="G483" t="s">
        <v>17</v>
      </c>
      <c r="H483">
        <f t="shared" si="15"/>
        <v>7369.91</v>
      </c>
      <c r="I483" t="str">
        <f t="shared" si="14"/>
        <v>Feb-2024</v>
      </c>
    </row>
    <row r="484" spans="1:9" x14ac:dyDescent="0.3">
      <c r="A484">
        <v>483</v>
      </c>
      <c r="B484" t="s">
        <v>7</v>
      </c>
      <c r="C484" t="s">
        <v>16</v>
      </c>
      <c r="D484" s="1">
        <v>45412</v>
      </c>
      <c r="E484">
        <v>151</v>
      </c>
      <c r="F484">
        <v>26.15</v>
      </c>
      <c r="G484" t="s">
        <v>18</v>
      </c>
      <c r="H484">
        <f t="shared" si="15"/>
        <v>3948.6499999999996</v>
      </c>
      <c r="I484" t="str">
        <f t="shared" si="14"/>
        <v>Apr-2024</v>
      </c>
    </row>
    <row r="485" spans="1:9" x14ac:dyDescent="0.3">
      <c r="A485">
        <v>484</v>
      </c>
      <c r="B485" t="s">
        <v>9</v>
      </c>
      <c r="C485" t="s">
        <v>15</v>
      </c>
      <c r="D485" s="1">
        <v>45412</v>
      </c>
      <c r="E485">
        <v>812</v>
      </c>
      <c r="F485">
        <v>27.32</v>
      </c>
      <c r="G485" t="s">
        <v>18</v>
      </c>
      <c r="H485">
        <f t="shared" si="15"/>
        <v>22183.84</v>
      </c>
      <c r="I485" t="str">
        <f t="shared" si="14"/>
        <v>Apr-2024</v>
      </c>
    </row>
    <row r="486" spans="1:9" x14ac:dyDescent="0.3">
      <c r="A486">
        <v>485</v>
      </c>
      <c r="B486" t="s">
        <v>7</v>
      </c>
      <c r="C486" t="s">
        <v>15</v>
      </c>
      <c r="D486" s="1">
        <v>45333</v>
      </c>
      <c r="E486">
        <v>109</v>
      </c>
      <c r="F486">
        <v>44.82</v>
      </c>
      <c r="G486" t="s">
        <v>19</v>
      </c>
      <c r="H486">
        <f t="shared" si="15"/>
        <v>4885.38</v>
      </c>
      <c r="I486" t="str">
        <f t="shared" si="14"/>
        <v>Feb-2024</v>
      </c>
    </row>
    <row r="487" spans="1:9" x14ac:dyDescent="0.3">
      <c r="A487">
        <v>486</v>
      </c>
      <c r="B487" t="s">
        <v>11</v>
      </c>
      <c r="C487" t="s">
        <v>16</v>
      </c>
      <c r="D487" s="1">
        <v>45375</v>
      </c>
      <c r="E487">
        <v>117</v>
      </c>
      <c r="F487">
        <v>24</v>
      </c>
      <c r="G487" t="s">
        <v>18</v>
      </c>
      <c r="H487">
        <f t="shared" si="15"/>
        <v>2808</v>
      </c>
      <c r="I487" t="str">
        <f t="shared" si="14"/>
        <v>Mar-2024</v>
      </c>
    </row>
    <row r="488" spans="1:9" x14ac:dyDescent="0.3">
      <c r="A488">
        <v>487</v>
      </c>
      <c r="B488" t="s">
        <v>11</v>
      </c>
      <c r="C488" t="s">
        <v>14</v>
      </c>
      <c r="D488" s="1">
        <v>45394</v>
      </c>
      <c r="E488">
        <v>322</v>
      </c>
      <c r="F488">
        <v>34.619999999999997</v>
      </c>
      <c r="G488" t="s">
        <v>17</v>
      </c>
      <c r="H488">
        <f t="shared" si="15"/>
        <v>11147.64</v>
      </c>
      <c r="I488" t="str">
        <f t="shared" si="14"/>
        <v>Apr-2024</v>
      </c>
    </row>
    <row r="489" spans="1:9" x14ac:dyDescent="0.3">
      <c r="A489">
        <v>488</v>
      </c>
      <c r="B489" t="s">
        <v>9</v>
      </c>
      <c r="C489" t="s">
        <v>15</v>
      </c>
      <c r="D489" s="1">
        <v>45379</v>
      </c>
      <c r="E489">
        <v>965</v>
      </c>
      <c r="F489">
        <v>41.82</v>
      </c>
      <c r="G489" t="s">
        <v>18</v>
      </c>
      <c r="H489">
        <f t="shared" si="15"/>
        <v>40356.300000000003</v>
      </c>
      <c r="I489" t="str">
        <f t="shared" si="14"/>
        <v>Mar-2024</v>
      </c>
    </row>
    <row r="490" spans="1:9" x14ac:dyDescent="0.3">
      <c r="A490">
        <v>489</v>
      </c>
      <c r="B490" t="s">
        <v>11</v>
      </c>
      <c r="C490" t="s">
        <v>16</v>
      </c>
      <c r="D490" s="1">
        <v>45403</v>
      </c>
      <c r="E490">
        <v>268</v>
      </c>
      <c r="F490">
        <v>13.52</v>
      </c>
      <c r="G490" t="s">
        <v>18</v>
      </c>
      <c r="H490">
        <f t="shared" si="15"/>
        <v>3623.3599999999997</v>
      </c>
      <c r="I490" t="str">
        <f t="shared" si="14"/>
        <v>Apr-2024</v>
      </c>
    </row>
    <row r="491" spans="1:9" x14ac:dyDescent="0.3">
      <c r="A491">
        <v>490</v>
      </c>
      <c r="B491" t="s">
        <v>9</v>
      </c>
      <c r="C491" t="s">
        <v>13</v>
      </c>
      <c r="D491" s="1">
        <v>45306</v>
      </c>
      <c r="E491">
        <v>232</v>
      </c>
      <c r="F491">
        <v>25.5</v>
      </c>
      <c r="G491" t="s">
        <v>17</v>
      </c>
      <c r="H491">
        <f t="shared" si="15"/>
        <v>5916</v>
      </c>
      <c r="I491" t="str">
        <f t="shared" si="14"/>
        <v>Jan-2024</v>
      </c>
    </row>
    <row r="492" spans="1:9" x14ac:dyDescent="0.3">
      <c r="A492">
        <v>491</v>
      </c>
      <c r="B492" t="s">
        <v>9</v>
      </c>
      <c r="C492" t="s">
        <v>12</v>
      </c>
      <c r="D492" s="1">
        <v>45388</v>
      </c>
      <c r="E492">
        <v>220</v>
      </c>
      <c r="F492">
        <v>49.9</v>
      </c>
      <c r="G492" t="s">
        <v>19</v>
      </c>
      <c r="H492">
        <f t="shared" si="15"/>
        <v>10978</v>
      </c>
      <c r="I492" t="str">
        <f t="shared" si="14"/>
        <v>Apr-2024</v>
      </c>
    </row>
    <row r="493" spans="1:9" x14ac:dyDescent="0.3">
      <c r="A493">
        <v>492</v>
      </c>
      <c r="B493" t="s">
        <v>11</v>
      </c>
      <c r="C493" t="s">
        <v>13</v>
      </c>
      <c r="D493" s="1">
        <v>45411</v>
      </c>
      <c r="E493">
        <v>609</v>
      </c>
      <c r="F493">
        <v>45.22</v>
      </c>
      <c r="G493" t="s">
        <v>19</v>
      </c>
      <c r="H493">
        <f t="shared" si="15"/>
        <v>27538.98</v>
      </c>
      <c r="I493" t="str">
        <f t="shared" si="14"/>
        <v>Apr-2024</v>
      </c>
    </row>
    <row r="494" spans="1:9" x14ac:dyDescent="0.3">
      <c r="A494">
        <v>493</v>
      </c>
      <c r="B494" t="s">
        <v>11</v>
      </c>
      <c r="C494" t="s">
        <v>14</v>
      </c>
      <c r="D494" s="1">
        <v>45323</v>
      </c>
      <c r="E494">
        <v>768</v>
      </c>
      <c r="F494">
        <v>5.52</v>
      </c>
      <c r="G494" t="s">
        <v>17</v>
      </c>
      <c r="H494">
        <f t="shared" si="15"/>
        <v>4239.3599999999997</v>
      </c>
      <c r="I494" t="str">
        <f t="shared" si="14"/>
        <v>Feb-2024</v>
      </c>
    </row>
    <row r="495" spans="1:9" x14ac:dyDescent="0.3">
      <c r="A495">
        <v>494</v>
      </c>
      <c r="B495" t="s">
        <v>9</v>
      </c>
      <c r="C495" t="s">
        <v>16</v>
      </c>
      <c r="D495" s="1">
        <v>45385</v>
      </c>
      <c r="E495">
        <v>967</v>
      </c>
      <c r="F495">
        <v>32.18</v>
      </c>
      <c r="G495" t="s">
        <v>18</v>
      </c>
      <c r="H495">
        <f t="shared" si="15"/>
        <v>31118.06</v>
      </c>
      <c r="I495" t="str">
        <f t="shared" si="14"/>
        <v>Apr-2024</v>
      </c>
    </row>
    <row r="496" spans="1:9" x14ac:dyDescent="0.3">
      <c r="A496">
        <v>495</v>
      </c>
      <c r="B496" t="s">
        <v>11</v>
      </c>
      <c r="C496" t="s">
        <v>15</v>
      </c>
      <c r="D496" s="1">
        <v>45295</v>
      </c>
      <c r="E496">
        <v>960</v>
      </c>
      <c r="F496">
        <v>45.82</v>
      </c>
      <c r="G496" t="s">
        <v>17</v>
      </c>
      <c r="H496">
        <f t="shared" si="15"/>
        <v>43987.199999999997</v>
      </c>
      <c r="I496" t="str">
        <f t="shared" si="14"/>
        <v>Jan-2024</v>
      </c>
    </row>
    <row r="497" spans="1:9" x14ac:dyDescent="0.3">
      <c r="A497">
        <v>496</v>
      </c>
      <c r="B497" t="s">
        <v>7</v>
      </c>
      <c r="C497" t="s">
        <v>16</v>
      </c>
      <c r="D497" s="1">
        <v>45352</v>
      </c>
      <c r="E497">
        <v>327</v>
      </c>
      <c r="F497">
        <v>39.44</v>
      </c>
      <c r="G497" t="s">
        <v>19</v>
      </c>
      <c r="H497">
        <f t="shared" si="15"/>
        <v>12896.88</v>
      </c>
      <c r="I497" t="str">
        <f t="shared" si="14"/>
        <v>Mar-2024</v>
      </c>
    </row>
    <row r="498" spans="1:9" x14ac:dyDescent="0.3">
      <c r="A498">
        <v>497</v>
      </c>
      <c r="B498" t="s">
        <v>11</v>
      </c>
      <c r="C498" t="s">
        <v>13</v>
      </c>
      <c r="D498" s="1">
        <v>45379</v>
      </c>
      <c r="E498">
        <v>123</v>
      </c>
      <c r="F498">
        <v>32.979999999999997</v>
      </c>
      <c r="G498" t="s">
        <v>18</v>
      </c>
      <c r="H498">
        <f t="shared" si="15"/>
        <v>4056.5399999999995</v>
      </c>
      <c r="I498" t="str">
        <f t="shared" si="14"/>
        <v>Mar-2024</v>
      </c>
    </row>
    <row r="499" spans="1:9" x14ac:dyDescent="0.3">
      <c r="A499">
        <v>498</v>
      </c>
      <c r="B499" t="s">
        <v>10</v>
      </c>
      <c r="C499" t="s">
        <v>14</v>
      </c>
      <c r="D499" s="1">
        <v>45336</v>
      </c>
      <c r="E499">
        <v>795</v>
      </c>
      <c r="F499">
        <v>9.0299999999999994</v>
      </c>
      <c r="G499" t="s">
        <v>18</v>
      </c>
      <c r="H499">
        <f t="shared" si="15"/>
        <v>7178.8499999999995</v>
      </c>
      <c r="I499" t="str">
        <f t="shared" si="14"/>
        <v>Feb-2024</v>
      </c>
    </row>
    <row r="500" spans="1:9" x14ac:dyDescent="0.3">
      <c r="A500">
        <v>499</v>
      </c>
      <c r="B500" t="s">
        <v>10</v>
      </c>
      <c r="C500" t="s">
        <v>12</v>
      </c>
      <c r="D500" s="1">
        <v>45361</v>
      </c>
      <c r="E500">
        <v>817</v>
      </c>
      <c r="F500">
        <v>31.64</v>
      </c>
      <c r="G500" t="s">
        <v>18</v>
      </c>
      <c r="H500">
        <f t="shared" si="15"/>
        <v>25849.88</v>
      </c>
      <c r="I500" t="str">
        <f t="shared" si="14"/>
        <v>Mar-2024</v>
      </c>
    </row>
    <row r="501" spans="1:9" x14ac:dyDescent="0.3">
      <c r="A501">
        <v>500</v>
      </c>
      <c r="B501" t="s">
        <v>10</v>
      </c>
      <c r="C501" t="s">
        <v>16</v>
      </c>
      <c r="D501" s="1">
        <v>45309</v>
      </c>
      <c r="E501">
        <v>776</v>
      </c>
      <c r="F501">
        <v>19.77</v>
      </c>
      <c r="G501" t="s">
        <v>19</v>
      </c>
      <c r="H501">
        <f t="shared" si="15"/>
        <v>15341.52</v>
      </c>
      <c r="I501" t="str">
        <f t="shared" si="14"/>
        <v>Jan-2024</v>
      </c>
    </row>
    <row r="502" spans="1:9" x14ac:dyDescent="0.3">
      <c r="A502">
        <v>501</v>
      </c>
      <c r="B502" t="s">
        <v>8</v>
      </c>
      <c r="C502" t="s">
        <v>15</v>
      </c>
      <c r="D502" s="1">
        <v>45387</v>
      </c>
      <c r="E502">
        <v>400</v>
      </c>
      <c r="F502">
        <v>44.01</v>
      </c>
      <c r="G502" t="s">
        <v>17</v>
      </c>
      <c r="H502">
        <f t="shared" si="15"/>
        <v>17604</v>
      </c>
      <c r="I502" t="str">
        <f t="shared" si="14"/>
        <v>Apr-2024</v>
      </c>
    </row>
    <row r="503" spans="1:9" x14ac:dyDescent="0.3">
      <c r="A503">
        <v>502</v>
      </c>
      <c r="B503" t="s">
        <v>11</v>
      </c>
      <c r="C503" t="s">
        <v>15</v>
      </c>
      <c r="D503" s="1">
        <v>45305</v>
      </c>
      <c r="E503">
        <v>445</v>
      </c>
      <c r="F503">
        <v>33.68</v>
      </c>
      <c r="G503" t="s">
        <v>19</v>
      </c>
      <c r="H503">
        <f t="shared" si="15"/>
        <v>14987.6</v>
      </c>
      <c r="I503" t="str">
        <f t="shared" si="14"/>
        <v>Jan-2024</v>
      </c>
    </row>
    <row r="504" spans="1:9" x14ac:dyDescent="0.3">
      <c r="A504">
        <v>503</v>
      </c>
      <c r="B504" t="s">
        <v>9</v>
      </c>
      <c r="C504" t="s">
        <v>12</v>
      </c>
      <c r="D504" s="1">
        <v>45342</v>
      </c>
      <c r="E504">
        <v>975</v>
      </c>
      <c r="F504">
        <v>11.48</v>
      </c>
      <c r="G504" t="s">
        <v>18</v>
      </c>
      <c r="H504">
        <f t="shared" si="15"/>
        <v>11193</v>
      </c>
      <c r="I504" t="str">
        <f t="shared" si="14"/>
        <v>Feb-2024</v>
      </c>
    </row>
    <row r="505" spans="1:9" x14ac:dyDescent="0.3">
      <c r="A505">
        <v>504</v>
      </c>
      <c r="B505" t="s">
        <v>8</v>
      </c>
      <c r="C505" t="s">
        <v>13</v>
      </c>
      <c r="D505" s="1">
        <v>45345</v>
      </c>
      <c r="E505">
        <v>488</v>
      </c>
      <c r="F505">
        <v>29.4</v>
      </c>
      <c r="G505" t="s">
        <v>17</v>
      </c>
      <c r="H505">
        <f t="shared" si="15"/>
        <v>14347.199999999999</v>
      </c>
      <c r="I505" t="str">
        <f t="shared" si="14"/>
        <v>Feb-2024</v>
      </c>
    </row>
    <row r="506" spans="1:9" x14ac:dyDescent="0.3">
      <c r="A506">
        <v>505</v>
      </c>
      <c r="B506" t="s">
        <v>7</v>
      </c>
      <c r="C506" t="s">
        <v>12</v>
      </c>
      <c r="D506" s="1">
        <v>45409</v>
      </c>
      <c r="E506">
        <v>264</v>
      </c>
      <c r="F506">
        <v>48.65</v>
      </c>
      <c r="G506" t="s">
        <v>17</v>
      </c>
      <c r="H506">
        <f t="shared" si="15"/>
        <v>12843.6</v>
      </c>
      <c r="I506" t="str">
        <f t="shared" si="14"/>
        <v>Apr-2024</v>
      </c>
    </row>
    <row r="507" spans="1:9" x14ac:dyDescent="0.3">
      <c r="A507">
        <v>506</v>
      </c>
      <c r="B507" t="s">
        <v>7</v>
      </c>
      <c r="C507" t="s">
        <v>15</v>
      </c>
      <c r="D507" s="1">
        <v>45301</v>
      </c>
      <c r="E507">
        <v>601</v>
      </c>
      <c r="F507">
        <v>34.01</v>
      </c>
      <c r="G507" t="s">
        <v>17</v>
      </c>
      <c r="H507">
        <f t="shared" si="15"/>
        <v>20440.009999999998</v>
      </c>
      <c r="I507" t="str">
        <f t="shared" si="14"/>
        <v>Jan-2024</v>
      </c>
    </row>
    <row r="508" spans="1:9" x14ac:dyDescent="0.3">
      <c r="A508">
        <v>507</v>
      </c>
      <c r="B508" t="s">
        <v>11</v>
      </c>
      <c r="C508" t="s">
        <v>15</v>
      </c>
      <c r="D508" s="1">
        <v>45303</v>
      </c>
      <c r="E508">
        <v>200</v>
      </c>
      <c r="F508">
        <v>12.51</v>
      </c>
      <c r="G508" t="s">
        <v>19</v>
      </c>
      <c r="H508">
        <f t="shared" si="15"/>
        <v>2502</v>
      </c>
      <c r="I508" t="str">
        <f t="shared" si="14"/>
        <v>Jan-2024</v>
      </c>
    </row>
    <row r="509" spans="1:9" x14ac:dyDescent="0.3">
      <c r="A509">
        <v>508</v>
      </c>
      <c r="B509" t="s">
        <v>7</v>
      </c>
      <c r="C509" t="s">
        <v>14</v>
      </c>
      <c r="D509" s="1">
        <v>45402</v>
      </c>
      <c r="E509">
        <v>657</v>
      </c>
      <c r="F509">
        <v>48.88</v>
      </c>
      <c r="G509" t="s">
        <v>17</v>
      </c>
      <c r="H509">
        <f t="shared" si="15"/>
        <v>32114.160000000003</v>
      </c>
      <c r="I509" t="str">
        <f t="shared" si="14"/>
        <v>Apr-2024</v>
      </c>
    </row>
    <row r="510" spans="1:9" x14ac:dyDescent="0.3">
      <c r="A510">
        <v>509</v>
      </c>
      <c r="B510" t="s">
        <v>9</v>
      </c>
      <c r="C510" t="s">
        <v>13</v>
      </c>
      <c r="D510" s="1">
        <v>45307</v>
      </c>
      <c r="E510">
        <v>529</v>
      </c>
      <c r="F510">
        <v>35.11</v>
      </c>
      <c r="G510" t="s">
        <v>17</v>
      </c>
      <c r="H510">
        <f t="shared" si="15"/>
        <v>18573.189999999999</v>
      </c>
      <c r="I510" t="str">
        <f t="shared" si="14"/>
        <v>Jan-2024</v>
      </c>
    </row>
    <row r="511" spans="1:9" x14ac:dyDescent="0.3">
      <c r="A511">
        <v>510</v>
      </c>
      <c r="B511" t="s">
        <v>8</v>
      </c>
      <c r="C511" t="s">
        <v>16</v>
      </c>
      <c r="D511" s="1">
        <v>45332</v>
      </c>
      <c r="E511">
        <v>645</v>
      </c>
      <c r="F511">
        <v>41.36</v>
      </c>
      <c r="G511" t="s">
        <v>19</v>
      </c>
      <c r="H511">
        <f t="shared" si="15"/>
        <v>26677.200000000001</v>
      </c>
      <c r="I511" t="str">
        <f t="shared" si="14"/>
        <v>Feb-2024</v>
      </c>
    </row>
    <row r="512" spans="1:9" x14ac:dyDescent="0.3">
      <c r="A512">
        <v>511</v>
      </c>
      <c r="B512" t="s">
        <v>11</v>
      </c>
      <c r="C512" t="s">
        <v>15</v>
      </c>
      <c r="D512" s="1">
        <v>45292</v>
      </c>
      <c r="E512">
        <v>306</v>
      </c>
      <c r="F512">
        <v>15.93</v>
      </c>
      <c r="G512" t="s">
        <v>17</v>
      </c>
      <c r="H512">
        <f t="shared" si="15"/>
        <v>4874.58</v>
      </c>
      <c r="I512" t="str">
        <f t="shared" si="14"/>
        <v>Jan-2024</v>
      </c>
    </row>
    <row r="513" spans="1:9" x14ac:dyDescent="0.3">
      <c r="A513">
        <v>512</v>
      </c>
      <c r="B513" t="s">
        <v>9</v>
      </c>
      <c r="C513" t="s">
        <v>15</v>
      </c>
      <c r="D513" s="1">
        <v>45302</v>
      </c>
      <c r="E513">
        <v>209</v>
      </c>
      <c r="F513">
        <v>25.96</v>
      </c>
      <c r="G513" t="s">
        <v>19</v>
      </c>
      <c r="H513">
        <f t="shared" si="15"/>
        <v>5425.64</v>
      </c>
      <c r="I513" t="str">
        <f t="shared" si="14"/>
        <v>Jan-2024</v>
      </c>
    </row>
    <row r="514" spans="1:9" x14ac:dyDescent="0.3">
      <c r="A514">
        <v>513</v>
      </c>
      <c r="B514" t="s">
        <v>7</v>
      </c>
      <c r="C514" t="s">
        <v>14</v>
      </c>
      <c r="D514" s="1">
        <v>45360</v>
      </c>
      <c r="E514">
        <v>462</v>
      </c>
      <c r="F514">
        <v>14.75</v>
      </c>
      <c r="G514" t="s">
        <v>18</v>
      </c>
      <c r="H514">
        <f t="shared" si="15"/>
        <v>6814.5</v>
      </c>
      <c r="I514" t="str">
        <f t="shared" ref="I514:I577" si="16">TEXT(D514,"mmm-yyyy")</f>
        <v>Mar-2024</v>
      </c>
    </row>
    <row r="515" spans="1:9" x14ac:dyDescent="0.3">
      <c r="A515">
        <v>514</v>
      </c>
      <c r="B515" t="s">
        <v>7</v>
      </c>
      <c r="C515" t="s">
        <v>14</v>
      </c>
      <c r="D515" s="1">
        <v>45299</v>
      </c>
      <c r="E515">
        <v>993</v>
      </c>
      <c r="F515">
        <v>39</v>
      </c>
      <c r="G515" t="s">
        <v>19</v>
      </c>
      <c r="H515">
        <f t="shared" ref="H515:H578" si="17">E515 * F515</f>
        <v>38727</v>
      </c>
      <c r="I515" t="str">
        <f t="shared" si="16"/>
        <v>Jan-2024</v>
      </c>
    </row>
    <row r="516" spans="1:9" x14ac:dyDescent="0.3">
      <c r="A516">
        <v>515</v>
      </c>
      <c r="B516" t="s">
        <v>7</v>
      </c>
      <c r="C516" t="s">
        <v>13</v>
      </c>
      <c r="D516" s="1">
        <v>45363</v>
      </c>
      <c r="E516">
        <v>782</v>
      </c>
      <c r="F516">
        <v>17.3</v>
      </c>
      <c r="G516" t="s">
        <v>18</v>
      </c>
      <c r="H516">
        <f t="shared" si="17"/>
        <v>13528.6</v>
      </c>
      <c r="I516" t="str">
        <f t="shared" si="16"/>
        <v>Mar-2024</v>
      </c>
    </row>
    <row r="517" spans="1:9" x14ac:dyDescent="0.3">
      <c r="A517">
        <v>516</v>
      </c>
      <c r="B517" t="s">
        <v>7</v>
      </c>
      <c r="C517" t="s">
        <v>13</v>
      </c>
      <c r="D517" s="1">
        <v>45306</v>
      </c>
      <c r="E517">
        <v>860</v>
      </c>
      <c r="F517">
        <v>17.22</v>
      </c>
      <c r="G517" t="s">
        <v>17</v>
      </c>
      <c r="H517">
        <f t="shared" si="17"/>
        <v>14809.199999999999</v>
      </c>
      <c r="I517" t="str">
        <f t="shared" si="16"/>
        <v>Jan-2024</v>
      </c>
    </row>
    <row r="518" spans="1:9" x14ac:dyDescent="0.3">
      <c r="A518">
        <v>517</v>
      </c>
      <c r="B518" t="s">
        <v>11</v>
      </c>
      <c r="C518" t="s">
        <v>14</v>
      </c>
      <c r="D518" s="1">
        <v>45338</v>
      </c>
      <c r="E518">
        <v>576</v>
      </c>
      <c r="F518">
        <v>9.98</v>
      </c>
      <c r="G518" t="s">
        <v>19</v>
      </c>
      <c r="H518">
        <f t="shared" si="17"/>
        <v>5748.4800000000005</v>
      </c>
      <c r="I518" t="str">
        <f t="shared" si="16"/>
        <v>Feb-2024</v>
      </c>
    </row>
    <row r="519" spans="1:9" x14ac:dyDescent="0.3">
      <c r="A519">
        <v>518</v>
      </c>
      <c r="B519" t="s">
        <v>10</v>
      </c>
      <c r="C519" t="s">
        <v>16</v>
      </c>
      <c r="D519" s="1">
        <v>45364</v>
      </c>
      <c r="E519">
        <v>506</v>
      </c>
      <c r="F519">
        <v>23.56</v>
      </c>
      <c r="G519" t="s">
        <v>19</v>
      </c>
      <c r="H519">
        <f t="shared" si="17"/>
        <v>11921.359999999999</v>
      </c>
      <c r="I519" t="str">
        <f t="shared" si="16"/>
        <v>Mar-2024</v>
      </c>
    </row>
    <row r="520" spans="1:9" x14ac:dyDescent="0.3">
      <c r="A520">
        <v>519</v>
      </c>
      <c r="B520" t="s">
        <v>7</v>
      </c>
      <c r="C520" t="s">
        <v>15</v>
      </c>
      <c r="D520" s="1">
        <v>45404</v>
      </c>
      <c r="E520">
        <v>257</v>
      </c>
      <c r="F520">
        <v>49.32</v>
      </c>
      <c r="G520" t="s">
        <v>19</v>
      </c>
      <c r="H520">
        <f t="shared" si="17"/>
        <v>12675.24</v>
      </c>
      <c r="I520" t="str">
        <f t="shared" si="16"/>
        <v>Apr-2024</v>
      </c>
    </row>
    <row r="521" spans="1:9" x14ac:dyDescent="0.3">
      <c r="A521">
        <v>520</v>
      </c>
      <c r="B521" t="s">
        <v>10</v>
      </c>
      <c r="C521" t="s">
        <v>14</v>
      </c>
      <c r="D521" s="1">
        <v>45385</v>
      </c>
      <c r="E521">
        <v>777</v>
      </c>
      <c r="F521">
        <v>44.18</v>
      </c>
      <c r="G521" t="s">
        <v>18</v>
      </c>
      <c r="H521">
        <f t="shared" si="17"/>
        <v>34327.86</v>
      </c>
      <c r="I521" t="str">
        <f t="shared" si="16"/>
        <v>Apr-2024</v>
      </c>
    </row>
    <row r="522" spans="1:9" x14ac:dyDescent="0.3">
      <c r="A522">
        <v>521</v>
      </c>
      <c r="B522" t="s">
        <v>11</v>
      </c>
      <c r="C522" t="s">
        <v>12</v>
      </c>
      <c r="D522" s="1">
        <v>45309</v>
      </c>
      <c r="E522">
        <v>295</v>
      </c>
      <c r="F522">
        <v>31.31</v>
      </c>
      <c r="G522" t="s">
        <v>17</v>
      </c>
      <c r="H522">
        <f t="shared" si="17"/>
        <v>9236.4499999999989</v>
      </c>
      <c r="I522" t="str">
        <f t="shared" si="16"/>
        <v>Jan-2024</v>
      </c>
    </row>
    <row r="523" spans="1:9" x14ac:dyDescent="0.3">
      <c r="A523">
        <v>522</v>
      </c>
      <c r="B523" t="s">
        <v>8</v>
      </c>
      <c r="C523" t="s">
        <v>15</v>
      </c>
      <c r="D523" s="1">
        <v>45329</v>
      </c>
      <c r="E523">
        <v>199</v>
      </c>
      <c r="F523">
        <v>18.39</v>
      </c>
      <c r="G523" t="s">
        <v>18</v>
      </c>
      <c r="H523">
        <f t="shared" si="17"/>
        <v>3659.61</v>
      </c>
      <c r="I523" t="str">
        <f t="shared" si="16"/>
        <v>Feb-2024</v>
      </c>
    </row>
    <row r="524" spans="1:9" x14ac:dyDescent="0.3">
      <c r="A524">
        <v>523</v>
      </c>
      <c r="B524" t="s">
        <v>8</v>
      </c>
      <c r="C524" t="s">
        <v>15</v>
      </c>
      <c r="D524" s="1">
        <v>45329</v>
      </c>
      <c r="E524">
        <v>198</v>
      </c>
      <c r="F524">
        <v>33.21</v>
      </c>
      <c r="G524" t="s">
        <v>19</v>
      </c>
      <c r="H524">
        <f t="shared" si="17"/>
        <v>6575.58</v>
      </c>
      <c r="I524" t="str">
        <f t="shared" si="16"/>
        <v>Feb-2024</v>
      </c>
    </row>
    <row r="525" spans="1:9" x14ac:dyDescent="0.3">
      <c r="A525">
        <v>524</v>
      </c>
      <c r="B525" t="s">
        <v>10</v>
      </c>
      <c r="C525" t="s">
        <v>12</v>
      </c>
      <c r="D525" s="1">
        <v>45303</v>
      </c>
      <c r="E525">
        <v>912</v>
      </c>
      <c r="F525">
        <v>23.4</v>
      </c>
      <c r="G525" t="s">
        <v>18</v>
      </c>
      <c r="H525">
        <f t="shared" si="17"/>
        <v>21340.799999999999</v>
      </c>
      <c r="I525" t="str">
        <f t="shared" si="16"/>
        <v>Jan-2024</v>
      </c>
    </row>
    <row r="526" spans="1:9" x14ac:dyDescent="0.3">
      <c r="A526">
        <v>525</v>
      </c>
      <c r="B526" t="s">
        <v>9</v>
      </c>
      <c r="C526" t="s">
        <v>12</v>
      </c>
      <c r="D526" s="1">
        <v>45306</v>
      </c>
      <c r="E526">
        <v>565</v>
      </c>
      <c r="F526">
        <v>46.8</v>
      </c>
      <c r="G526" t="s">
        <v>19</v>
      </c>
      <c r="H526">
        <f t="shared" si="17"/>
        <v>26442</v>
      </c>
      <c r="I526" t="str">
        <f t="shared" si="16"/>
        <v>Jan-2024</v>
      </c>
    </row>
    <row r="527" spans="1:9" x14ac:dyDescent="0.3">
      <c r="A527">
        <v>526</v>
      </c>
      <c r="B527" t="s">
        <v>7</v>
      </c>
      <c r="C527" t="s">
        <v>16</v>
      </c>
      <c r="D527" s="1">
        <v>45335</v>
      </c>
      <c r="E527">
        <v>849</v>
      </c>
      <c r="F527">
        <v>47.52</v>
      </c>
      <c r="G527" t="s">
        <v>19</v>
      </c>
      <c r="H527">
        <f t="shared" si="17"/>
        <v>40344.480000000003</v>
      </c>
      <c r="I527" t="str">
        <f t="shared" si="16"/>
        <v>Feb-2024</v>
      </c>
    </row>
    <row r="528" spans="1:9" x14ac:dyDescent="0.3">
      <c r="A528">
        <v>527</v>
      </c>
      <c r="B528" t="s">
        <v>11</v>
      </c>
      <c r="C528" t="s">
        <v>16</v>
      </c>
      <c r="D528" s="1">
        <v>45335</v>
      </c>
      <c r="E528">
        <v>568</v>
      </c>
      <c r="F528">
        <v>18.37</v>
      </c>
      <c r="G528" t="s">
        <v>18</v>
      </c>
      <c r="H528">
        <f t="shared" si="17"/>
        <v>10434.16</v>
      </c>
      <c r="I528" t="str">
        <f t="shared" si="16"/>
        <v>Feb-2024</v>
      </c>
    </row>
    <row r="529" spans="1:9" x14ac:dyDescent="0.3">
      <c r="A529">
        <v>528</v>
      </c>
      <c r="B529" t="s">
        <v>11</v>
      </c>
      <c r="C529" t="s">
        <v>14</v>
      </c>
      <c r="D529" s="1">
        <v>45295</v>
      </c>
      <c r="E529">
        <v>681</v>
      </c>
      <c r="F529">
        <v>20.14</v>
      </c>
      <c r="G529" t="s">
        <v>18</v>
      </c>
      <c r="H529">
        <f t="shared" si="17"/>
        <v>13715.34</v>
      </c>
      <c r="I529" t="str">
        <f t="shared" si="16"/>
        <v>Jan-2024</v>
      </c>
    </row>
    <row r="530" spans="1:9" x14ac:dyDescent="0.3">
      <c r="A530">
        <v>529</v>
      </c>
      <c r="B530" t="s">
        <v>8</v>
      </c>
      <c r="C530" t="s">
        <v>14</v>
      </c>
      <c r="D530" s="1">
        <v>45351</v>
      </c>
      <c r="E530">
        <v>657</v>
      </c>
      <c r="F530">
        <v>14.48</v>
      </c>
      <c r="G530" t="s">
        <v>19</v>
      </c>
      <c r="H530">
        <f t="shared" si="17"/>
        <v>9513.36</v>
      </c>
      <c r="I530" t="str">
        <f t="shared" si="16"/>
        <v>Feb-2024</v>
      </c>
    </row>
    <row r="531" spans="1:9" x14ac:dyDescent="0.3">
      <c r="A531">
        <v>530</v>
      </c>
      <c r="B531" t="s">
        <v>9</v>
      </c>
      <c r="C531" t="s">
        <v>13</v>
      </c>
      <c r="D531" s="1">
        <v>45326</v>
      </c>
      <c r="E531">
        <v>776</v>
      </c>
      <c r="F531">
        <v>7.97</v>
      </c>
      <c r="G531" t="s">
        <v>17</v>
      </c>
      <c r="H531">
        <f t="shared" si="17"/>
        <v>6184.72</v>
      </c>
      <c r="I531" t="str">
        <f t="shared" si="16"/>
        <v>Feb-2024</v>
      </c>
    </row>
    <row r="532" spans="1:9" x14ac:dyDescent="0.3">
      <c r="A532">
        <v>531</v>
      </c>
      <c r="B532" t="s">
        <v>9</v>
      </c>
      <c r="C532" t="s">
        <v>15</v>
      </c>
      <c r="D532" s="1">
        <v>45375</v>
      </c>
      <c r="E532">
        <v>616</v>
      </c>
      <c r="F532">
        <v>12.76</v>
      </c>
      <c r="G532" t="s">
        <v>18</v>
      </c>
      <c r="H532">
        <f t="shared" si="17"/>
        <v>7860.16</v>
      </c>
      <c r="I532" t="str">
        <f t="shared" si="16"/>
        <v>Mar-2024</v>
      </c>
    </row>
    <row r="533" spans="1:9" x14ac:dyDescent="0.3">
      <c r="A533">
        <v>532</v>
      </c>
      <c r="B533" t="s">
        <v>10</v>
      </c>
      <c r="C533" t="s">
        <v>15</v>
      </c>
      <c r="D533" s="1">
        <v>45400</v>
      </c>
      <c r="E533">
        <v>606</v>
      </c>
      <c r="F533">
        <v>19.309999999999999</v>
      </c>
      <c r="G533" t="s">
        <v>17</v>
      </c>
      <c r="H533">
        <f t="shared" si="17"/>
        <v>11701.859999999999</v>
      </c>
      <c r="I533" t="str">
        <f t="shared" si="16"/>
        <v>Apr-2024</v>
      </c>
    </row>
    <row r="534" spans="1:9" x14ac:dyDescent="0.3">
      <c r="A534">
        <v>533</v>
      </c>
      <c r="B534" t="s">
        <v>11</v>
      </c>
      <c r="C534" t="s">
        <v>16</v>
      </c>
      <c r="D534" s="1">
        <v>45364</v>
      </c>
      <c r="E534">
        <v>800</v>
      </c>
      <c r="F534">
        <v>11.53</v>
      </c>
      <c r="G534" t="s">
        <v>19</v>
      </c>
      <c r="H534">
        <f t="shared" si="17"/>
        <v>9224</v>
      </c>
      <c r="I534" t="str">
        <f t="shared" si="16"/>
        <v>Mar-2024</v>
      </c>
    </row>
    <row r="535" spans="1:9" x14ac:dyDescent="0.3">
      <c r="A535">
        <v>534</v>
      </c>
      <c r="B535" t="s">
        <v>8</v>
      </c>
      <c r="C535" t="s">
        <v>13</v>
      </c>
      <c r="D535" s="1">
        <v>45363</v>
      </c>
      <c r="E535">
        <v>257</v>
      </c>
      <c r="F535">
        <v>32.25</v>
      </c>
      <c r="G535" t="s">
        <v>17</v>
      </c>
      <c r="H535">
        <f t="shared" si="17"/>
        <v>8288.25</v>
      </c>
      <c r="I535" t="str">
        <f t="shared" si="16"/>
        <v>Mar-2024</v>
      </c>
    </row>
    <row r="536" spans="1:9" x14ac:dyDescent="0.3">
      <c r="A536">
        <v>535</v>
      </c>
      <c r="B536" t="s">
        <v>8</v>
      </c>
      <c r="C536" t="s">
        <v>16</v>
      </c>
      <c r="D536" s="1">
        <v>45335</v>
      </c>
      <c r="E536">
        <v>147</v>
      </c>
      <c r="F536">
        <v>26.95</v>
      </c>
      <c r="G536" t="s">
        <v>18</v>
      </c>
      <c r="H536">
        <f t="shared" si="17"/>
        <v>3961.65</v>
      </c>
      <c r="I536" t="str">
        <f t="shared" si="16"/>
        <v>Feb-2024</v>
      </c>
    </row>
    <row r="537" spans="1:9" x14ac:dyDescent="0.3">
      <c r="A537">
        <v>536</v>
      </c>
      <c r="B537" t="s">
        <v>10</v>
      </c>
      <c r="C537" t="s">
        <v>15</v>
      </c>
      <c r="D537" s="1">
        <v>45357</v>
      </c>
      <c r="E537">
        <v>280</v>
      </c>
      <c r="F537">
        <v>34.409999999999997</v>
      </c>
      <c r="G537" t="s">
        <v>18</v>
      </c>
      <c r="H537">
        <f t="shared" si="17"/>
        <v>9634.7999999999993</v>
      </c>
      <c r="I537" t="str">
        <f t="shared" si="16"/>
        <v>Mar-2024</v>
      </c>
    </row>
    <row r="538" spans="1:9" x14ac:dyDescent="0.3">
      <c r="A538">
        <v>537</v>
      </c>
      <c r="B538" t="s">
        <v>7</v>
      </c>
      <c r="C538" t="s">
        <v>16</v>
      </c>
      <c r="D538" s="1">
        <v>45353</v>
      </c>
      <c r="E538">
        <v>675</v>
      </c>
      <c r="F538">
        <v>40.159999999999997</v>
      </c>
      <c r="G538" t="s">
        <v>17</v>
      </c>
      <c r="H538">
        <f t="shared" si="17"/>
        <v>27107.999999999996</v>
      </c>
      <c r="I538" t="str">
        <f t="shared" si="16"/>
        <v>Mar-2024</v>
      </c>
    </row>
    <row r="539" spans="1:9" x14ac:dyDescent="0.3">
      <c r="A539">
        <v>538</v>
      </c>
      <c r="B539" t="s">
        <v>9</v>
      </c>
      <c r="C539" t="s">
        <v>12</v>
      </c>
      <c r="D539" s="1">
        <v>45410</v>
      </c>
      <c r="E539">
        <v>540</v>
      </c>
      <c r="F539">
        <v>43.51</v>
      </c>
      <c r="G539" t="s">
        <v>18</v>
      </c>
      <c r="H539">
        <f t="shared" si="17"/>
        <v>23495.399999999998</v>
      </c>
      <c r="I539" t="str">
        <f t="shared" si="16"/>
        <v>Apr-2024</v>
      </c>
    </row>
    <row r="540" spans="1:9" x14ac:dyDescent="0.3">
      <c r="A540">
        <v>539</v>
      </c>
      <c r="B540" t="s">
        <v>9</v>
      </c>
      <c r="C540" t="s">
        <v>15</v>
      </c>
      <c r="D540" s="1">
        <v>45370</v>
      </c>
      <c r="E540">
        <v>609</v>
      </c>
      <c r="F540">
        <v>31.93</v>
      </c>
      <c r="G540" t="s">
        <v>18</v>
      </c>
      <c r="H540">
        <f t="shared" si="17"/>
        <v>19445.37</v>
      </c>
      <c r="I540" t="str">
        <f t="shared" si="16"/>
        <v>Mar-2024</v>
      </c>
    </row>
    <row r="541" spans="1:9" x14ac:dyDescent="0.3">
      <c r="A541">
        <v>540</v>
      </c>
      <c r="B541" t="s">
        <v>11</v>
      </c>
      <c r="C541" t="s">
        <v>16</v>
      </c>
      <c r="D541" s="1">
        <v>45292</v>
      </c>
      <c r="E541">
        <v>558</v>
      </c>
      <c r="F541">
        <v>27.4</v>
      </c>
      <c r="G541" t="s">
        <v>17</v>
      </c>
      <c r="H541">
        <f t="shared" si="17"/>
        <v>15289.199999999999</v>
      </c>
      <c r="I541" t="str">
        <f t="shared" si="16"/>
        <v>Jan-2024</v>
      </c>
    </row>
    <row r="542" spans="1:9" x14ac:dyDescent="0.3">
      <c r="A542">
        <v>541</v>
      </c>
      <c r="B542" t="s">
        <v>7</v>
      </c>
      <c r="C542" t="s">
        <v>12</v>
      </c>
      <c r="D542" s="1">
        <v>45382</v>
      </c>
      <c r="E542">
        <v>750</v>
      </c>
      <c r="F542">
        <v>16.52</v>
      </c>
      <c r="G542" t="s">
        <v>17</v>
      </c>
      <c r="H542">
        <f t="shared" si="17"/>
        <v>12390</v>
      </c>
      <c r="I542" t="str">
        <f t="shared" si="16"/>
        <v>Mar-2024</v>
      </c>
    </row>
    <row r="543" spans="1:9" x14ac:dyDescent="0.3">
      <c r="A543">
        <v>542</v>
      </c>
      <c r="B543" t="s">
        <v>9</v>
      </c>
      <c r="C543" t="s">
        <v>12</v>
      </c>
      <c r="D543" s="1">
        <v>45399</v>
      </c>
      <c r="E543">
        <v>198</v>
      </c>
      <c r="F543">
        <v>20.76</v>
      </c>
      <c r="G543" t="s">
        <v>19</v>
      </c>
      <c r="H543">
        <f t="shared" si="17"/>
        <v>4110.4800000000005</v>
      </c>
      <c r="I543" t="str">
        <f t="shared" si="16"/>
        <v>Apr-2024</v>
      </c>
    </row>
    <row r="544" spans="1:9" x14ac:dyDescent="0.3">
      <c r="A544">
        <v>543</v>
      </c>
      <c r="B544" t="s">
        <v>9</v>
      </c>
      <c r="C544" t="s">
        <v>15</v>
      </c>
      <c r="D544" s="1">
        <v>45317</v>
      </c>
      <c r="E544">
        <v>889</v>
      </c>
      <c r="F544">
        <v>25.53</v>
      </c>
      <c r="G544" t="s">
        <v>19</v>
      </c>
      <c r="H544">
        <f t="shared" si="17"/>
        <v>22696.170000000002</v>
      </c>
      <c r="I544" t="str">
        <f t="shared" si="16"/>
        <v>Jan-2024</v>
      </c>
    </row>
    <row r="545" spans="1:9" x14ac:dyDescent="0.3">
      <c r="A545">
        <v>544</v>
      </c>
      <c r="B545" t="s">
        <v>9</v>
      </c>
      <c r="C545" t="s">
        <v>16</v>
      </c>
      <c r="D545" s="1">
        <v>45354</v>
      </c>
      <c r="E545">
        <v>461</v>
      </c>
      <c r="F545">
        <v>31.4</v>
      </c>
      <c r="G545" t="s">
        <v>17</v>
      </c>
      <c r="H545">
        <f t="shared" si="17"/>
        <v>14475.4</v>
      </c>
      <c r="I545" t="str">
        <f t="shared" si="16"/>
        <v>Mar-2024</v>
      </c>
    </row>
    <row r="546" spans="1:9" x14ac:dyDescent="0.3">
      <c r="A546">
        <v>545</v>
      </c>
      <c r="B546" t="s">
        <v>8</v>
      </c>
      <c r="C546" t="s">
        <v>16</v>
      </c>
      <c r="D546" s="1">
        <v>45368</v>
      </c>
      <c r="E546">
        <v>682</v>
      </c>
      <c r="F546">
        <v>36.26</v>
      </c>
      <c r="G546" t="s">
        <v>17</v>
      </c>
      <c r="H546">
        <f t="shared" si="17"/>
        <v>24729.32</v>
      </c>
      <c r="I546" t="str">
        <f t="shared" si="16"/>
        <v>Mar-2024</v>
      </c>
    </row>
    <row r="547" spans="1:9" x14ac:dyDescent="0.3">
      <c r="A547">
        <v>546</v>
      </c>
      <c r="B547" t="s">
        <v>10</v>
      </c>
      <c r="C547" t="s">
        <v>13</v>
      </c>
      <c r="D547" s="1">
        <v>45380</v>
      </c>
      <c r="E547">
        <v>538</v>
      </c>
      <c r="F547">
        <v>12.83</v>
      </c>
      <c r="G547" t="s">
        <v>19</v>
      </c>
      <c r="H547">
        <f t="shared" si="17"/>
        <v>6902.54</v>
      </c>
      <c r="I547" t="str">
        <f t="shared" si="16"/>
        <v>Mar-2024</v>
      </c>
    </row>
    <row r="548" spans="1:9" x14ac:dyDescent="0.3">
      <c r="A548">
        <v>547</v>
      </c>
      <c r="B548" t="s">
        <v>8</v>
      </c>
      <c r="C548" t="s">
        <v>12</v>
      </c>
      <c r="D548" s="1">
        <v>45384</v>
      </c>
      <c r="E548">
        <v>152</v>
      </c>
      <c r="F548">
        <v>9.56</v>
      </c>
      <c r="G548" t="s">
        <v>19</v>
      </c>
      <c r="H548">
        <f t="shared" si="17"/>
        <v>1453.1200000000001</v>
      </c>
      <c r="I548" t="str">
        <f t="shared" si="16"/>
        <v>Apr-2024</v>
      </c>
    </row>
    <row r="549" spans="1:9" x14ac:dyDescent="0.3">
      <c r="A549">
        <v>548</v>
      </c>
      <c r="B549" t="s">
        <v>7</v>
      </c>
      <c r="C549" t="s">
        <v>12</v>
      </c>
      <c r="D549" s="1">
        <v>45332</v>
      </c>
      <c r="E549">
        <v>393</v>
      </c>
      <c r="F549">
        <v>39.53</v>
      </c>
      <c r="G549" t="s">
        <v>17</v>
      </c>
      <c r="H549">
        <f t="shared" si="17"/>
        <v>15535.29</v>
      </c>
      <c r="I549" t="str">
        <f t="shared" si="16"/>
        <v>Feb-2024</v>
      </c>
    </row>
    <row r="550" spans="1:9" x14ac:dyDescent="0.3">
      <c r="A550">
        <v>549</v>
      </c>
      <c r="B550" t="s">
        <v>8</v>
      </c>
      <c r="C550" t="s">
        <v>15</v>
      </c>
      <c r="D550" s="1">
        <v>45369</v>
      </c>
      <c r="E550">
        <v>577</v>
      </c>
      <c r="F550">
        <v>37.630000000000003</v>
      </c>
      <c r="G550" t="s">
        <v>17</v>
      </c>
      <c r="H550">
        <f t="shared" si="17"/>
        <v>21712.510000000002</v>
      </c>
      <c r="I550" t="str">
        <f t="shared" si="16"/>
        <v>Mar-2024</v>
      </c>
    </row>
    <row r="551" spans="1:9" x14ac:dyDescent="0.3">
      <c r="A551">
        <v>550</v>
      </c>
      <c r="B551" t="s">
        <v>7</v>
      </c>
      <c r="C551" t="s">
        <v>14</v>
      </c>
      <c r="D551" s="1">
        <v>45310</v>
      </c>
      <c r="E551">
        <v>587</v>
      </c>
      <c r="F551">
        <v>22.09</v>
      </c>
      <c r="G551" t="s">
        <v>18</v>
      </c>
      <c r="H551">
        <f t="shared" si="17"/>
        <v>12966.83</v>
      </c>
      <c r="I551" t="str">
        <f t="shared" si="16"/>
        <v>Jan-2024</v>
      </c>
    </row>
    <row r="552" spans="1:9" x14ac:dyDescent="0.3">
      <c r="A552">
        <v>551</v>
      </c>
      <c r="B552" t="s">
        <v>9</v>
      </c>
      <c r="C552" t="s">
        <v>12</v>
      </c>
      <c r="D552" s="1">
        <v>45410</v>
      </c>
      <c r="E552">
        <v>277</v>
      </c>
      <c r="F552">
        <v>27.92</v>
      </c>
      <c r="G552" t="s">
        <v>18</v>
      </c>
      <c r="H552">
        <f t="shared" si="17"/>
        <v>7733.84</v>
      </c>
      <c r="I552" t="str">
        <f t="shared" si="16"/>
        <v>Apr-2024</v>
      </c>
    </row>
    <row r="553" spans="1:9" x14ac:dyDescent="0.3">
      <c r="A553">
        <v>552</v>
      </c>
      <c r="B553" t="s">
        <v>9</v>
      </c>
      <c r="C553" t="s">
        <v>16</v>
      </c>
      <c r="D553" s="1">
        <v>45364</v>
      </c>
      <c r="E553">
        <v>202</v>
      </c>
      <c r="F553">
        <v>29.31</v>
      </c>
      <c r="G553" t="s">
        <v>18</v>
      </c>
      <c r="H553">
        <f t="shared" si="17"/>
        <v>5920.62</v>
      </c>
      <c r="I553" t="str">
        <f t="shared" si="16"/>
        <v>Mar-2024</v>
      </c>
    </row>
    <row r="554" spans="1:9" x14ac:dyDescent="0.3">
      <c r="A554">
        <v>553</v>
      </c>
      <c r="B554" t="s">
        <v>9</v>
      </c>
      <c r="C554" t="s">
        <v>15</v>
      </c>
      <c r="D554" s="1">
        <v>45336</v>
      </c>
      <c r="E554">
        <v>778</v>
      </c>
      <c r="F554">
        <v>14.86</v>
      </c>
      <c r="G554" t="s">
        <v>17</v>
      </c>
      <c r="H554">
        <f t="shared" si="17"/>
        <v>11561.08</v>
      </c>
      <c r="I554" t="str">
        <f t="shared" si="16"/>
        <v>Feb-2024</v>
      </c>
    </row>
    <row r="555" spans="1:9" x14ac:dyDescent="0.3">
      <c r="A555">
        <v>554</v>
      </c>
      <c r="B555" t="s">
        <v>10</v>
      </c>
      <c r="C555" t="s">
        <v>12</v>
      </c>
      <c r="D555" s="1">
        <v>45296</v>
      </c>
      <c r="E555">
        <v>832</v>
      </c>
      <c r="F555">
        <v>32.9</v>
      </c>
      <c r="G555" t="s">
        <v>17</v>
      </c>
      <c r="H555">
        <f t="shared" si="17"/>
        <v>27372.799999999999</v>
      </c>
      <c r="I555" t="str">
        <f t="shared" si="16"/>
        <v>Jan-2024</v>
      </c>
    </row>
    <row r="556" spans="1:9" x14ac:dyDescent="0.3">
      <c r="A556">
        <v>555</v>
      </c>
      <c r="B556" t="s">
        <v>7</v>
      </c>
      <c r="C556" t="s">
        <v>14</v>
      </c>
      <c r="D556" s="1">
        <v>45401</v>
      </c>
      <c r="E556">
        <v>353</v>
      </c>
      <c r="F556">
        <v>21.92</v>
      </c>
      <c r="G556" t="s">
        <v>18</v>
      </c>
      <c r="H556">
        <f t="shared" si="17"/>
        <v>7737.76</v>
      </c>
      <c r="I556" t="str">
        <f t="shared" si="16"/>
        <v>Apr-2024</v>
      </c>
    </row>
    <row r="557" spans="1:9" x14ac:dyDescent="0.3">
      <c r="A557">
        <v>556</v>
      </c>
      <c r="B557" t="s">
        <v>9</v>
      </c>
      <c r="C557" t="s">
        <v>14</v>
      </c>
      <c r="D557" s="1">
        <v>45294</v>
      </c>
      <c r="E557">
        <v>414</v>
      </c>
      <c r="F557">
        <v>13.22</v>
      </c>
      <c r="G557" t="s">
        <v>18</v>
      </c>
      <c r="H557">
        <f t="shared" si="17"/>
        <v>5473.08</v>
      </c>
      <c r="I557" t="str">
        <f t="shared" si="16"/>
        <v>Jan-2024</v>
      </c>
    </row>
    <row r="558" spans="1:9" x14ac:dyDescent="0.3">
      <c r="A558">
        <v>557</v>
      </c>
      <c r="B558" t="s">
        <v>8</v>
      </c>
      <c r="C558" t="s">
        <v>12</v>
      </c>
      <c r="D558" s="1">
        <v>45385</v>
      </c>
      <c r="E558">
        <v>173</v>
      </c>
      <c r="F558">
        <v>12.84</v>
      </c>
      <c r="G558" t="s">
        <v>18</v>
      </c>
      <c r="H558">
        <f t="shared" si="17"/>
        <v>2221.3200000000002</v>
      </c>
      <c r="I558" t="str">
        <f t="shared" si="16"/>
        <v>Apr-2024</v>
      </c>
    </row>
    <row r="559" spans="1:9" x14ac:dyDescent="0.3">
      <c r="A559">
        <v>558</v>
      </c>
      <c r="B559" t="s">
        <v>9</v>
      </c>
      <c r="C559" t="s">
        <v>14</v>
      </c>
      <c r="D559" s="1">
        <v>45391</v>
      </c>
      <c r="E559">
        <v>529</v>
      </c>
      <c r="F559">
        <v>38.159999999999997</v>
      </c>
      <c r="G559" t="s">
        <v>18</v>
      </c>
      <c r="H559">
        <f t="shared" si="17"/>
        <v>20186.64</v>
      </c>
      <c r="I559" t="str">
        <f t="shared" si="16"/>
        <v>Apr-2024</v>
      </c>
    </row>
    <row r="560" spans="1:9" x14ac:dyDescent="0.3">
      <c r="A560">
        <v>559</v>
      </c>
      <c r="B560" t="s">
        <v>8</v>
      </c>
      <c r="C560" t="s">
        <v>14</v>
      </c>
      <c r="D560" s="1">
        <v>45320</v>
      </c>
      <c r="E560">
        <v>279</v>
      </c>
      <c r="F560">
        <v>46.41</v>
      </c>
      <c r="G560" t="s">
        <v>17</v>
      </c>
      <c r="H560">
        <f t="shared" si="17"/>
        <v>12948.39</v>
      </c>
      <c r="I560" t="str">
        <f t="shared" si="16"/>
        <v>Jan-2024</v>
      </c>
    </row>
    <row r="561" spans="1:9" x14ac:dyDescent="0.3">
      <c r="A561">
        <v>560</v>
      </c>
      <c r="B561" t="s">
        <v>9</v>
      </c>
      <c r="C561" t="s">
        <v>12</v>
      </c>
      <c r="D561" s="1">
        <v>45396</v>
      </c>
      <c r="E561">
        <v>963</v>
      </c>
      <c r="F561">
        <v>42.14</v>
      </c>
      <c r="G561" t="s">
        <v>18</v>
      </c>
      <c r="H561">
        <f t="shared" si="17"/>
        <v>40580.82</v>
      </c>
      <c r="I561" t="str">
        <f t="shared" si="16"/>
        <v>Apr-2024</v>
      </c>
    </row>
    <row r="562" spans="1:9" x14ac:dyDescent="0.3">
      <c r="A562">
        <v>561</v>
      </c>
      <c r="B562" t="s">
        <v>10</v>
      </c>
      <c r="C562" t="s">
        <v>12</v>
      </c>
      <c r="D562" s="1">
        <v>45314</v>
      </c>
      <c r="E562">
        <v>515</v>
      </c>
      <c r="F562">
        <v>15.2</v>
      </c>
      <c r="G562" t="s">
        <v>17</v>
      </c>
      <c r="H562">
        <f t="shared" si="17"/>
        <v>7828</v>
      </c>
      <c r="I562" t="str">
        <f t="shared" si="16"/>
        <v>Jan-2024</v>
      </c>
    </row>
    <row r="563" spans="1:9" x14ac:dyDescent="0.3">
      <c r="A563">
        <v>562</v>
      </c>
      <c r="B563" t="s">
        <v>9</v>
      </c>
      <c r="C563" t="s">
        <v>16</v>
      </c>
      <c r="D563" s="1">
        <v>45398</v>
      </c>
      <c r="E563">
        <v>293</v>
      </c>
      <c r="F563">
        <v>12.84</v>
      </c>
      <c r="G563" t="s">
        <v>17</v>
      </c>
      <c r="H563">
        <f t="shared" si="17"/>
        <v>3762.12</v>
      </c>
      <c r="I563" t="str">
        <f t="shared" si="16"/>
        <v>Apr-2024</v>
      </c>
    </row>
    <row r="564" spans="1:9" x14ac:dyDescent="0.3">
      <c r="A564">
        <v>563</v>
      </c>
      <c r="B564" t="s">
        <v>8</v>
      </c>
      <c r="C564" t="s">
        <v>13</v>
      </c>
      <c r="D564" s="1">
        <v>45324</v>
      </c>
      <c r="E564">
        <v>654</v>
      </c>
      <c r="F564">
        <v>22.24</v>
      </c>
      <c r="G564" t="s">
        <v>18</v>
      </c>
      <c r="H564">
        <f t="shared" si="17"/>
        <v>14544.96</v>
      </c>
      <c r="I564" t="str">
        <f t="shared" si="16"/>
        <v>Feb-2024</v>
      </c>
    </row>
    <row r="565" spans="1:9" x14ac:dyDescent="0.3">
      <c r="A565">
        <v>564</v>
      </c>
      <c r="B565" t="s">
        <v>11</v>
      </c>
      <c r="C565" t="s">
        <v>16</v>
      </c>
      <c r="D565" s="1">
        <v>45376</v>
      </c>
      <c r="E565">
        <v>483</v>
      </c>
      <c r="F565">
        <v>5.78</v>
      </c>
      <c r="G565" t="s">
        <v>19</v>
      </c>
      <c r="H565">
        <f t="shared" si="17"/>
        <v>2791.7400000000002</v>
      </c>
      <c r="I565" t="str">
        <f t="shared" si="16"/>
        <v>Mar-2024</v>
      </c>
    </row>
    <row r="566" spans="1:9" x14ac:dyDescent="0.3">
      <c r="A566">
        <v>565</v>
      </c>
      <c r="B566" t="s">
        <v>11</v>
      </c>
      <c r="C566" t="s">
        <v>15</v>
      </c>
      <c r="D566" s="1">
        <v>45379</v>
      </c>
      <c r="E566">
        <v>576</v>
      </c>
      <c r="F566">
        <v>40.79</v>
      </c>
      <c r="G566" t="s">
        <v>19</v>
      </c>
      <c r="H566">
        <f t="shared" si="17"/>
        <v>23495.040000000001</v>
      </c>
      <c r="I566" t="str">
        <f t="shared" si="16"/>
        <v>Mar-2024</v>
      </c>
    </row>
    <row r="567" spans="1:9" x14ac:dyDescent="0.3">
      <c r="A567">
        <v>566</v>
      </c>
      <c r="B567" t="s">
        <v>7</v>
      </c>
      <c r="C567" t="s">
        <v>16</v>
      </c>
      <c r="D567" s="1">
        <v>45326</v>
      </c>
      <c r="E567">
        <v>758</v>
      </c>
      <c r="F567">
        <v>46.2</v>
      </c>
      <c r="G567" t="s">
        <v>19</v>
      </c>
      <c r="H567">
        <f t="shared" si="17"/>
        <v>35019.599999999999</v>
      </c>
      <c r="I567" t="str">
        <f t="shared" si="16"/>
        <v>Feb-2024</v>
      </c>
    </row>
    <row r="568" spans="1:9" x14ac:dyDescent="0.3">
      <c r="A568">
        <v>567</v>
      </c>
      <c r="B568" t="s">
        <v>7</v>
      </c>
      <c r="C568" t="s">
        <v>15</v>
      </c>
      <c r="D568" s="1">
        <v>45396</v>
      </c>
      <c r="E568">
        <v>226</v>
      </c>
      <c r="F568">
        <v>15.43</v>
      </c>
      <c r="G568" t="s">
        <v>19</v>
      </c>
      <c r="H568">
        <f t="shared" si="17"/>
        <v>3487.18</v>
      </c>
      <c r="I568" t="str">
        <f t="shared" si="16"/>
        <v>Apr-2024</v>
      </c>
    </row>
    <row r="569" spans="1:9" x14ac:dyDescent="0.3">
      <c r="A569">
        <v>568</v>
      </c>
      <c r="B569" t="s">
        <v>11</v>
      </c>
      <c r="C569" t="s">
        <v>13</v>
      </c>
      <c r="D569" s="1">
        <v>45323</v>
      </c>
      <c r="E569">
        <v>149</v>
      </c>
      <c r="F569">
        <v>33.979999999999997</v>
      </c>
      <c r="G569" t="s">
        <v>17</v>
      </c>
      <c r="H569">
        <f t="shared" si="17"/>
        <v>5063.0199999999995</v>
      </c>
      <c r="I569" t="str">
        <f t="shared" si="16"/>
        <v>Feb-2024</v>
      </c>
    </row>
    <row r="570" spans="1:9" x14ac:dyDescent="0.3">
      <c r="A570">
        <v>569</v>
      </c>
      <c r="B570" t="s">
        <v>11</v>
      </c>
      <c r="C570" t="s">
        <v>13</v>
      </c>
      <c r="D570" s="1">
        <v>45364</v>
      </c>
      <c r="E570">
        <v>522</v>
      </c>
      <c r="F570">
        <v>46.91</v>
      </c>
      <c r="G570" t="s">
        <v>18</v>
      </c>
      <c r="H570">
        <f t="shared" si="17"/>
        <v>24487.019999999997</v>
      </c>
      <c r="I570" t="str">
        <f t="shared" si="16"/>
        <v>Mar-2024</v>
      </c>
    </row>
    <row r="571" spans="1:9" x14ac:dyDescent="0.3">
      <c r="A571">
        <v>570</v>
      </c>
      <c r="B571" t="s">
        <v>10</v>
      </c>
      <c r="C571" t="s">
        <v>13</v>
      </c>
      <c r="D571" s="1">
        <v>45319</v>
      </c>
      <c r="E571">
        <v>345</v>
      </c>
      <c r="F571">
        <v>23.05</v>
      </c>
      <c r="G571" t="s">
        <v>18</v>
      </c>
      <c r="H571">
        <f t="shared" si="17"/>
        <v>7952.25</v>
      </c>
      <c r="I571" t="str">
        <f t="shared" si="16"/>
        <v>Jan-2024</v>
      </c>
    </row>
    <row r="572" spans="1:9" x14ac:dyDescent="0.3">
      <c r="A572">
        <v>571</v>
      </c>
      <c r="B572" t="s">
        <v>7</v>
      </c>
      <c r="C572" t="s">
        <v>12</v>
      </c>
      <c r="D572" s="1">
        <v>45320</v>
      </c>
      <c r="E572">
        <v>374</v>
      </c>
      <c r="F572">
        <v>32.42</v>
      </c>
      <c r="G572" t="s">
        <v>18</v>
      </c>
      <c r="H572">
        <f t="shared" si="17"/>
        <v>12125.08</v>
      </c>
      <c r="I572" t="str">
        <f t="shared" si="16"/>
        <v>Jan-2024</v>
      </c>
    </row>
    <row r="573" spans="1:9" x14ac:dyDescent="0.3">
      <c r="A573">
        <v>572</v>
      </c>
      <c r="B573" t="s">
        <v>7</v>
      </c>
      <c r="C573" t="s">
        <v>16</v>
      </c>
      <c r="D573" s="1">
        <v>45347</v>
      </c>
      <c r="E573">
        <v>823</v>
      </c>
      <c r="F573">
        <v>47.33</v>
      </c>
      <c r="G573" t="s">
        <v>19</v>
      </c>
      <c r="H573">
        <f t="shared" si="17"/>
        <v>38952.589999999997</v>
      </c>
      <c r="I573" t="str">
        <f t="shared" si="16"/>
        <v>Feb-2024</v>
      </c>
    </row>
    <row r="574" spans="1:9" x14ac:dyDescent="0.3">
      <c r="A574">
        <v>573</v>
      </c>
      <c r="B574" t="s">
        <v>11</v>
      </c>
      <c r="C574" t="s">
        <v>12</v>
      </c>
      <c r="D574" s="1">
        <v>45378</v>
      </c>
      <c r="E574">
        <v>691</v>
      </c>
      <c r="F574">
        <v>28.41</v>
      </c>
      <c r="G574" t="s">
        <v>19</v>
      </c>
      <c r="H574">
        <f t="shared" si="17"/>
        <v>19631.310000000001</v>
      </c>
      <c r="I574" t="str">
        <f t="shared" si="16"/>
        <v>Mar-2024</v>
      </c>
    </row>
    <row r="575" spans="1:9" x14ac:dyDescent="0.3">
      <c r="A575">
        <v>574</v>
      </c>
      <c r="B575" t="s">
        <v>10</v>
      </c>
      <c r="C575" t="s">
        <v>15</v>
      </c>
      <c r="D575" s="1">
        <v>45382</v>
      </c>
      <c r="E575">
        <v>140</v>
      </c>
      <c r="F575">
        <v>47.51</v>
      </c>
      <c r="G575" t="s">
        <v>18</v>
      </c>
      <c r="H575">
        <f t="shared" si="17"/>
        <v>6651.4</v>
      </c>
      <c r="I575" t="str">
        <f t="shared" si="16"/>
        <v>Mar-2024</v>
      </c>
    </row>
    <row r="576" spans="1:9" x14ac:dyDescent="0.3">
      <c r="A576">
        <v>575</v>
      </c>
      <c r="B576" t="s">
        <v>8</v>
      </c>
      <c r="C576" t="s">
        <v>12</v>
      </c>
      <c r="D576" s="1">
        <v>45357</v>
      </c>
      <c r="E576">
        <v>528</v>
      </c>
      <c r="F576">
        <v>6.54</v>
      </c>
      <c r="G576" t="s">
        <v>18</v>
      </c>
      <c r="H576">
        <f t="shared" si="17"/>
        <v>3453.12</v>
      </c>
      <c r="I576" t="str">
        <f t="shared" si="16"/>
        <v>Mar-2024</v>
      </c>
    </row>
    <row r="577" spans="1:9" x14ac:dyDescent="0.3">
      <c r="A577">
        <v>576</v>
      </c>
      <c r="B577" t="s">
        <v>9</v>
      </c>
      <c r="C577" t="s">
        <v>15</v>
      </c>
      <c r="D577" s="1">
        <v>45345</v>
      </c>
      <c r="E577">
        <v>521</v>
      </c>
      <c r="F577">
        <v>48.5</v>
      </c>
      <c r="G577" t="s">
        <v>19</v>
      </c>
      <c r="H577">
        <f t="shared" si="17"/>
        <v>25268.5</v>
      </c>
      <c r="I577" t="str">
        <f t="shared" si="16"/>
        <v>Feb-2024</v>
      </c>
    </row>
    <row r="578" spans="1:9" x14ac:dyDescent="0.3">
      <c r="A578">
        <v>577</v>
      </c>
      <c r="B578" t="s">
        <v>10</v>
      </c>
      <c r="C578" t="s">
        <v>12</v>
      </c>
      <c r="D578" s="1">
        <v>45323</v>
      </c>
      <c r="E578">
        <v>676</v>
      </c>
      <c r="F578">
        <v>25.24</v>
      </c>
      <c r="G578" t="s">
        <v>19</v>
      </c>
      <c r="H578">
        <f t="shared" si="17"/>
        <v>17062.239999999998</v>
      </c>
      <c r="I578" t="str">
        <f t="shared" ref="I578:I641" si="18">TEXT(D578,"mmm-yyyy")</f>
        <v>Feb-2024</v>
      </c>
    </row>
    <row r="579" spans="1:9" x14ac:dyDescent="0.3">
      <c r="A579">
        <v>578</v>
      </c>
      <c r="B579" t="s">
        <v>7</v>
      </c>
      <c r="C579" t="s">
        <v>12</v>
      </c>
      <c r="D579" s="1">
        <v>45397</v>
      </c>
      <c r="E579">
        <v>993</v>
      </c>
      <c r="F579">
        <v>27.28</v>
      </c>
      <c r="G579" t="s">
        <v>17</v>
      </c>
      <c r="H579">
        <f t="shared" ref="H579:H642" si="19">E579 * F579</f>
        <v>27089.040000000001</v>
      </c>
      <c r="I579" t="str">
        <f t="shared" si="18"/>
        <v>Apr-2024</v>
      </c>
    </row>
    <row r="580" spans="1:9" x14ac:dyDescent="0.3">
      <c r="A580">
        <v>579</v>
      </c>
      <c r="B580" t="s">
        <v>8</v>
      </c>
      <c r="C580" t="s">
        <v>16</v>
      </c>
      <c r="D580" s="1">
        <v>45327</v>
      </c>
      <c r="E580">
        <v>547</v>
      </c>
      <c r="F580">
        <v>39.67</v>
      </c>
      <c r="G580" t="s">
        <v>17</v>
      </c>
      <c r="H580">
        <f t="shared" si="19"/>
        <v>21699.49</v>
      </c>
      <c r="I580" t="str">
        <f t="shared" si="18"/>
        <v>Feb-2024</v>
      </c>
    </row>
    <row r="581" spans="1:9" x14ac:dyDescent="0.3">
      <c r="A581">
        <v>580</v>
      </c>
      <c r="B581" t="s">
        <v>11</v>
      </c>
      <c r="C581" t="s">
        <v>15</v>
      </c>
      <c r="D581" s="1">
        <v>45395</v>
      </c>
      <c r="E581">
        <v>139</v>
      </c>
      <c r="F581">
        <v>37.97</v>
      </c>
      <c r="G581" t="s">
        <v>19</v>
      </c>
      <c r="H581">
        <f t="shared" si="19"/>
        <v>5277.83</v>
      </c>
      <c r="I581" t="str">
        <f t="shared" si="18"/>
        <v>Apr-2024</v>
      </c>
    </row>
    <row r="582" spans="1:9" x14ac:dyDescent="0.3">
      <c r="A582">
        <v>581</v>
      </c>
      <c r="B582" t="s">
        <v>10</v>
      </c>
      <c r="C582" t="s">
        <v>16</v>
      </c>
      <c r="D582" s="1">
        <v>45339</v>
      </c>
      <c r="E582">
        <v>496</v>
      </c>
      <c r="F582">
        <v>41.49</v>
      </c>
      <c r="G582" t="s">
        <v>17</v>
      </c>
      <c r="H582">
        <f t="shared" si="19"/>
        <v>20579.04</v>
      </c>
      <c r="I582" t="str">
        <f t="shared" si="18"/>
        <v>Feb-2024</v>
      </c>
    </row>
    <row r="583" spans="1:9" x14ac:dyDescent="0.3">
      <c r="A583">
        <v>582</v>
      </c>
      <c r="B583" t="s">
        <v>8</v>
      </c>
      <c r="C583" t="s">
        <v>12</v>
      </c>
      <c r="D583" s="1">
        <v>45373</v>
      </c>
      <c r="E583">
        <v>267</v>
      </c>
      <c r="F583">
        <v>10.76</v>
      </c>
      <c r="G583" t="s">
        <v>19</v>
      </c>
      <c r="H583">
        <f t="shared" si="19"/>
        <v>2872.92</v>
      </c>
      <c r="I583" t="str">
        <f t="shared" si="18"/>
        <v>Mar-2024</v>
      </c>
    </row>
    <row r="584" spans="1:9" x14ac:dyDescent="0.3">
      <c r="A584">
        <v>583</v>
      </c>
      <c r="B584" t="s">
        <v>7</v>
      </c>
      <c r="C584" t="s">
        <v>12</v>
      </c>
      <c r="D584" s="1">
        <v>45322</v>
      </c>
      <c r="E584">
        <v>469</v>
      </c>
      <c r="F584">
        <v>23.59</v>
      </c>
      <c r="G584" t="s">
        <v>17</v>
      </c>
      <c r="H584">
        <f t="shared" si="19"/>
        <v>11063.71</v>
      </c>
      <c r="I584" t="str">
        <f t="shared" si="18"/>
        <v>Jan-2024</v>
      </c>
    </row>
    <row r="585" spans="1:9" x14ac:dyDescent="0.3">
      <c r="A585">
        <v>584</v>
      </c>
      <c r="B585" t="s">
        <v>9</v>
      </c>
      <c r="C585" t="s">
        <v>15</v>
      </c>
      <c r="D585" s="1">
        <v>45361</v>
      </c>
      <c r="E585">
        <v>531</v>
      </c>
      <c r="F585">
        <v>18.2</v>
      </c>
      <c r="G585" t="s">
        <v>19</v>
      </c>
      <c r="H585">
        <f t="shared" si="19"/>
        <v>9664.1999999999989</v>
      </c>
      <c r="I585" t="str">
        <f t="shared" si="18"/>
        <v>Mar-2024</v>
      </c>
    </row>
    <row r="586" spans="1:9" x14ac:dyDescent="0.3">
      <c r="A586">
        <v>585</v>
      </c>
      <c r="B586" t="s">
        <v>7</v>
      </c>
      <c r="C586" t="s">
        <v>15</v>
      </c>
      <c r="D586" s="1">
        <v>45332</v>
      </c>
      <c r="E586">
        <v>272</v>
      </c>
      <c r="F586">
        <v>5.75</v>
      </c>
      <c r="G586" t="s">
        <v>19</v>
      </c>
      <c r="H586">
        <f t="shared" si="19"/>
        <v>1564</v>
      </c>
      <c r="I586" t="str">
        <f t="shared" si="18"/>
        <v>Feb-2024</v>
      </c>
    </row>
    <row r="587" spans="1:9" x14ac:dyDescent="0.3">
      <c r="A587">
        <v>586</v>
      </c>
      <c r="B587" t="s">
        <v>8</v>
      </c>
      <c r="C587" t="s">
        <v>14</v>
      </c>
      <c r="D587" s="1">
        <v>45326</v>
      </c>
      <c r="E587">
        <v>783</v>
      </c>
      <c r="F587">
        <v>8.31</v>
      </c>
      <c r="G587" t="s">
        <v>18</v>
      </c>
      <c r="H587">
        <f t="shared" si="19"/>
        <v>6506.7300000000005</v>
      </c>
      <c r="I587" t="str">
        <f t="shared" si="18"/>
        <v>Feb-2024</v>
      </c>
    </row>
    <row r="588" spans="1:9" x14ac:dyDescent="0.3">
      <c r="A588">
        <v>587</v>
      </c>
      <c r="B588" t="s">
        <v>7</v>
      </c>
      <c r="C588" t="s">
        <v>12</v>
      </c>
      <c r="D588" s="1">
        <v>45386</v>
      </c>
      <c r="E588">
        <v>184</v>
      </c>
      <c r="F588">
        <v>22.75</v>
      </c>
      <c r="G588" t="s">
        <v>19</v>
      </c>
      <c r="H588">
        <f t="shared" si="19"/>
        <v>4186</v>
      </c>
      <c r="I588" t="str">
        <f t="shared" si="18"/>
        <v>Apr-2024</v>
      </c>
    </row>
    <row r="589" spans="1:9" x14ac:dyDescent="0.3">
      <c r="A589">
        <v>588</v>
      </c>
      <c r="B589" t="s">
        <v>7</v>
      </c>
      <c r="C589" t="s">
        <v>16</v>
      </c>
      <c r="D589" s="1">
        <v>45300</v>
      </c>
      <c r="E589">
        <v>362</v>
      </c>
      <c r="F589">
        <v>31.16</v>
      </c>
      <c r="G589" t="s">
        <v>19</v>
      </c>
      <c r="H589">
        <f t="shared" si="19"/>
        <v>11279.92</v>
      </c>
      <c r="I589" t="str">
        <f t="shared" si="18"/>
        <v>Jan-2024</v>
      </c>
    </row>
    <row r="590" spans="1:9" x14ac:dyDescent="0.3">
      <c r="A590">
        <v>589</v>
      </c>
      <c r="B590" t="s">
        <v>9</v>
      </c>
      <c r="C590" t="s">
        <v>15</v>
      </c>
      <c r="D590" s="1">
        <v>45404</v>
      </c>
      <c r="E590">
        <v>784</v>
      </c>
      <c r="F590">
        <v>26.8</v>
      </c>
      <c r="G590" t="s">
        <v>19</v>
      </c>
      <c r="H590">
        <f t="shared" si="19"/>
        <v>21011.200000000001</v>
      </c>
      <c r="I590" t="str">
        <f t="shared" si="18"/>
        <v>Apr-2024</v>
      </c>
    </row>
    <row r="591" spans="1:9" x14ac:dyDescent="0.3">
      <c r="A591">
        <v>590</v>
      </c>
      <c r="B591" t="s">
        <v>9</v>
      </c>
      <c r="C591" t="s">
        <v>12</v>
      </c>
      <c r="D591" s="1">
        <v>45370</v>
      </c>
      <c r="E591">
        <v>497</v>
      </c>
      <c r="F591">
        <v>21.79</v>
      </c>
      <c r="G591" t="s">
        <v>19</v>
      </c>
      <c r="H591">
        <f t="shared" si="19"/>
        <v>10829.63</v>
      </c>
      <c r="I591" t="str">
        <f t="shared" si="18"/>
        <v>Mar-2024</v>
      </c>
    </row>
    <row r="592" spans="1:9" x14ac:dyDescent="0.3">
      <c r="A592">
        <v>591</v>
      </c>
      <c r="B592" t="s">
        <v>9</v>
      </c>
      <c r="C592" t="s">
        <v>14</v>
      </c>
      <c r="D592" s="1">
        <v>45297</v>
      </c>
      <c r="E592">
        <v>785</v>
      </c>
      <c r="F592">
        <v>27.93</v>
      </c>
      <c r="G592" t="s">
        <v>19</v>
      </c>
      <c r="H592">
        <f t="shared" si="19"/>
        <v>21925.05</v>
      </c>
      <c r="I592" t="str">
        <f t="shared" si="18"/>
        <v>Jan-2024</v>
      </c>
    </row>
    <row r="593" spans="1:9" x14ac:dyDescent="0.3">
      <c r="A593">
        <v>592</v>
      </c>
      <c r="B593" t="s">
        <v>11</v>
      </c>
      <c r="C593" t="s">
        <v>16</v>
      </c>
      <c r="D593" s="1">
        <v>45335</v>
      </c>
      <c r="E593">
        <v>867</v>
      </c>
      <c r="F593">
        <v>33.869999999999997</v>
      </c>
      <c r="G593" t="s">
        <v>19</v>
      </c>
      <c r="H593">
        <f t="shared" si="19"/>
        <v>29365.289999999997</v>
      </c>
      <c r="I593" t="str">
        <f t="shared" si="18"/>
        <v>Feb-2024</v>
      </c>
    </row>
    <row r="594" spans="1:9" x14ac:dyDescent="0.3">
      <c r="A594">
        <v>593</v>
      </c>
      <c r="B594" t="s">
        <v>9</v>
      </c>
      <c r="C594" t="s">
        <v>15</v>
      </c>
      <c r="D594" s="1">
        <v>45331</v>
      </c>
      <c r="E594">
        <v>703</v>
      </c>
      <c r="F594">
        <v>8.89</v>
      </c>
      <c r="G594" t="s">
        <v>18</v>
      </c>
      <c r="H594">
        <f t="shared" si="19"/>
        <v>6249.67</v>
      </c>
      <c r="I594" t="str">
        <f t="shared" si="18"/>
        <v>Feb-2024</v>
      </c>
    </row>
    <row r="595" spans="1:9" x14ac:dyDescent="0.3">
      <c r="A595">
        <v>594</v>
      </c>
      <c r="B595" t="s">
        <v>9</v>
      </c>
      <c r="C595" t="s">
        <v>12</v>
      </c>
      <c r="D595" s="1">
        <v>45369</v>
      </c>
      <c r="E595">
        <v>846</v>
      </c>
      <c r="F595">
        <v>7.45</v>
      </c>
      <c r="G595" t="s">
        <v>19</v>
      </c>
      <c r="H595">
        <f t="shared" si="19"/>
        <v>6302.7</v>
      </c>
      <c r="I595" t="str">
        <f t="shared" si="18"/>
        <v>Mar-2024</v>
      </c>
    </row>
    <row r="596" spans="1:9" x14ac:dyDescent="0.3">
      <c r="A596">
        <v>595</v>
      </c>
      <c r="B596" t="s">
        <v>11</v>
      </c>
      <c r="C596" t="s">
        <v>16</v>
      </c>
      <c r="D596" s="1">
        <v>45347</v>
      </c>
      <c r="E596">
        <v>778</v>
      </c>
      <c r="F596">
        <v>22.21</v>
      </c>
      <c r="G596" t="s">
        <v>18</v>
      </c>
      <c r="H596">
        <f t="shared" si="19"/>
        <v>17279.38</v>
      </c>
      <c r="I596" t="str">
        <f t="shared" si="18"/>
        <v>Feb-2024</v>
      </c>
    </row>
    <row r="597" spans="1:9" x14ac:dyDescent="0.3">
      <c r="A597">
        <v>596</v>
      </c>
      <c r="B597" t="s">
        <v>8</v>
      </c>
      <c r="C597" t="s">
        <v>14</v>
      </c>
      <c r="D597" s="1">
        <v>45325</v>
      </c>
      <c r="E597">
        <v>539</v>
      </c>
      <c r="F597">
        <v>5.51</v>
      </c>
      <c r="G597" t="s">
        <v>17</v>
      </c>
      <c r="H597">
        <f t="shared" si="19"/>
        <v>2969.89</v>
      </c>
      <c r="I597" t="str">
        <f t="shared" si="18"/>
        <v>Feb-2024</v>
      </c>
    </row>
    <row r="598" spans="1:9" x14ac:dyDescent="0.3">
      <c r="A598">
        <v>597</v>
      </c>
      <c r="B598" t="s">
        <v>8</v>
      </c>
      <c r="C598" t="s">
        <v>12</v>
      </c>
      <c r="D598" s="1">
        <v>45384</v>
      </c>
      <c r="E598">
        <v>991</v>
      </c>
      <c r="F598">
        <v>20.190000000000001</v>
      </c>
      <c r="G598" t="s">
        <v>19</v>
      </c>
      <c r="H598">
        <f t="shared" si="19"/>
        <v>20008.29</v>
      </c>
      <c r="I598" t="str">
        <f t="shared" si="18"/>
        <v>Apr-2024</v>
      </c>
    </row>
    <row r="599" spans="1:9" x14ac:dyDescent="0.3">
      <c r="A599">
        <v>598</v>
      </c>
      <c r="B599" t="s">
        <v>10</v>
      </c>
      <c r="C599" t="s">
        <v>15</v>
      </c>
      <c r="D599" s="1">
        <v>45402</v>
      </c>
      <c r="E599">
        <v>544</v>
      </c>
      <c r="F599">
        <v>42.89</v>
      </c>
      <c r="G599" t="s">
        <v>19</v>
      </c>
      <c r="H599">
        <f t="shared" si="19"/>
        <v>23332.16</v>
      </c>
      <c r="I599" t="str">
        <f t="shared" si="18"/>
        <v>Apr-2024</v>
      </c>
    </row>
    <row r="600" spans="1:9" x14ac:dyDescent="0.3">
      <c r="A600">
        <v>599</v>
      </c>
      <c r="B600" t="s">
        <v>8</v>
      </c>
      <c r="C600" t="s">
        <v>14</v>
      </c>
      <c r="D600" s="1">
        <v>45388</v>
      </c>
      <c r="E600">
        <v>499</v>
      </c>
      <c r="F600">
        <v>41.93</v>
      </c>
      <c r="G600" t="s">
        <v>18</v>
      </c>
      <c r="H600">
        <f t="shared" si="19"/>
        <v>20923.07</v>
      </c>
      <c r="I600" t="str">
        <f t="shared" si="18"/>
        <v>Apr-2024</v>
      </c>
    </row>
    <row r="601" spans="1:9" x14ac:dyDescent="0.3">
      <c r="A601">
        <v>600</v>
      </c>
      <c r="B601" t="s">
        <v>7</v>
      </c>
      <c r="C601" t="s">
        <v>13</v>
      </c>
      <c r="D601" s="1">
        <v>45328</v>
      </c>
      <c r="E601">
        <v>935</v>
      </c>
      <c r="F601">
        <v>40.69</v>
      </c>
      <c r="G601" t="s">
        <v>19</v>
      </c>
      <c r="H601">
        <f t="shared" si="19"/>
        <v>38045.15</v>
      </c>
      <c r="I601" t="str">
        <f t="shared" si="18"/>
        <v>Feb-2024</v>
      </c>
    </row>
    <row r="602" spans="1:9" x14ac:dyDescent="0.3">
      <c r="A602">
        <v>601</v>
      </c>
      <c r="B602" t="s">
        <v>9</v>
      </c>
      <c r="C602" t="s">
        <v>14</v>
      </c>
      <c r="D602" s="1">
        <v>45333</v>
      </c>
      <c r="E602">
        <v>320</v>
      </c>
      <c r="F602">
        <v>19.72</v>
      </c>
      <c r="G602" t="s">
        <v>19</v>
      </c>
      <c r="H602">
        <f t="shared" si="19"/>
        <v>6310.4</v>
      </c>
      <c r="I602" t="str">
        <f t="shared" si="18"/>
        <v>Feb-2024</v>
      </c>
    </row>
    <row r="603" spans="1:9" x14ac:dyDescent="0.3">
      <c r="A603">
        <v>602</v>
      </c>
      <c r="B603" t="s">
        <v>9</v>
      </c>
      <c r="C603" t="s">
        <v>14</v>
      </c>
      <c r="D603" s="1">
        <v>45332</v>
      </c>
      <c r="E603">
        <v>520</v>
      </c>
      <c r="F603">
        <v>16.87</v>
      </c>
      <c r="G603" t="s">
        <v>19</v>
      </c>
      <c r="H603">
        <f t="shared" si="19"/>
        <v>8772.4</v>
      </c>
      <c r="I603" t="str">
        <f t="shared" si="18"/>
        <v>Feb-2024</v>
      </c>
    </row>
    <row r="604" spans="1:9" x14ac:dyDescent="0.3">
      <c r="A604">
        <v>603</v>
      </c>
      <c r="B604" t="s">
        <v>11</v>
      </c>
      <c r="C604" t="s">
        <v>12</v>
      </c>
      <c r="D604" s="1">
        <v>45386</v>
      </c>
      <c r="E604">
        <v>953</v>
      </c>
      <c r="F604">
        <v>47.69</v>
      </c>
      <c r="G604" t="s">
        <v>17</v>
      </c>
      <c r="H604">
        <f t="shared" si="19"/>
        <v>45448.57</v>
      </c>
      <c r="I604" t="str">
        <f t="shared" si="18"/>
        <v>Apr-2024</v>
      </c>
    </row>
    <row r="605" spans="1:9" x14ac:dyDescent="0.3">
      <c r="A605">
        <v>604</v>
      </c>
      <c r="B605" t="s">
        <v>10</v>
      </c>
      <c r="C605" t="s">
        <v>12</v>
      </c>
      <c r="D605" s="1">
        <v>45392</v>
      </c>
      <c r="E605">
        <v>849</v>
      </c>
      <c r="F605">
        <v>32.03</v>
      </c>
      <c r="G605" t="s">
        <v>18</v>
      </c>
      <c r="H605">
        <f t="shared" si="19"/>
        <v>27193.47</v>
      </c>
      <c r="I605" t="str">
        <f t="shared" si="18"/>
        <v>Apr-2024</v>
      </c>
    </row>
    <row r="606" spans="1:9" x14ac:dyDescent="0.3">
      <c r="A606">
        <v>605</v>
      </c>
      <c r="B606" t="s">
        <v>10</v>
      </c>
      <c r="C606" t="s">
        <v>12</v>
      </c>
      <c r="D606" s="1">
        <v>45364</v>
      </c>
      <c r="E606">
        <v>903</v>
      </c>
      <c r="F606">
        <v>11.86</v>
      </c>
      <c r="G606" t="s">
        <v>17</v>
      </c>
      <c r="H606">
        <f t="shared" si="19"/>
        <v>10709.58</v>
      </c>
      <c r="I606" t="str">
        <f t="shared" si="18"/>
        <v>Mar-2024</v>
      </c>
    </row>
    <row r="607" spans="1:9" x14ac:dyDescent="0.3">
      <c r="A607">
        <v>606</v>
      </c>
      <c r="B607" t="s">
        <v>9</v>
      </c>
      <c r="C607" t="s">
        <v>15</v>
      </c>
      <c r="D607" s="1">
        <v>45370</v>
      </c>
      <c r="E607">
        <v>944</v>
      </c>
      <c r="F607">
        <v>46.76</v>
      </c>
      <c r="G607" t="s">
        <v>18</v>
      </c>
      <c r="H607">
        <f t="shared" si="19"/>
        <v>44141.439999999995</v>
      </c>
      <c r="I607" t="str">
        <f t="shared" si="18"/>
        <v>Mar-2024</v>
      </c>
    </row>
    <row r="608" spans="1:9" x14ac:dyDescent="0.3">
      <c r="A608">
        <v>607</v>
      </c>
      <c r="B608" t="s">
        <v>9</v>
      </c>
      <c r="C608" t="s">
        <v>16</v>
      </c>
      <c r="D608" s="1">
        <v>45294</v>
      </c>
      <c r="E608">
        <v>299</v>
      </c>
      <c r="F608">
        <v>6.34</v>
      </c>
      <c r="G608" t="s">
        <v>17</v>
      </c>
      <c r="H608">
        <f t="shared" si="19"/>
        <v>1895.6599999999999</v>
      </c>
      <c r="I608" t="str">
        <f t="shared" si="18"/>
        <v>Jan-2024</v>
      </c>
    </row>
    <row r="609" spans="1:9" x14ac:dyDescent="0.3">
      <c r="A609">
        <v>608</v>
      </c>
      <c r="B609" t="s">
        <v>9</v>
      </c>
      <c r="C609" t="s">
        <v>14</v>
      </c>
      <c r="D609" s="1">
        <v>45306</v>
      </c>
      <c r="E609">
        <v>233</v>
      </c>
      <c r="F609">
        <v>18.04</v>
      </c>
      <c r="G609" t="s">
        <v>18</v>
      </c>
      <c r="H609">
        <f t="shared" si="19"/>
        <v>4203.32</v>
      </c>
      <c r="I609" t="str">
        <f t="shared" si="18"/>
        <v>Jan-2024</v>
      </c>
    </row>
    <row r="610" spans="1:9" x14ac:dyDescent="0.3">
      <c r="A610">
        <v>609</v>
      </c>
      <c r="B610" t="s">
        <v>11</v>
      </c>
      <c r="C610" t="s">
        <v>13</v>
      </c>
      <c r="D610" s="1">
        <v>45353</v>
      </c>
      <c r="E610">
        <v>630</v>
      </c>
      <c r="F610">
        <v>41.55</v>
      </c>
      <c r="G610" t="s">
        <v>18</v>
      </c>
      <c r="H610">
        <f t="shared" si="19"/>
        <v>26176.5</v>
      </c>
      <c r="I610" t="str">
        <f t="shared" si="18"/>
        <v>Mar-2024</v>
      </c>
    </row>
    <row r="611" spans="1:9" x14ac:dyDescent="0.3">
      <c r="A611">
        <v>610</v>
      </c>
      <c r="B611" t="s">
        <v>11</v>
      </c>
      <c r="C611" t="s">
        <v>15</v>
      </c>
      <c r="D611" s="1">
        <v>45311</v>
      </c>
      <c r="E611">
        <v>496</v>
      </c>
      <c r="F611">
        <v>41.4</v>
      </c>
      <c r="G611" t="s">
        <v>17</v>
      </c>
      <c r="H611">
        <f t="shared" si="19"/>
        <v>20534.399999999998</v>
      </c>
      <c r="I611" t="str">
        <f t="shared" si="18"/>
        <v>Jan-2024</v>
      </c>
    </row>
    <row r="612" spans="1:9" x14ac:dyDescent="0.3">
      <c r="A612">
        <v>611</v>
      </c>
      <c r="B612" t="s">
        <v>10</v>
      </c>
      <c r="C612" t="s">
        <v>14</v>
      </c>
      <c r="D612" s="1">
        <v>45317</v>
      </c>
      <c r="E612">
        <v>704</v>
      </c>
      <c r="F612">
        <v>40.89</v>
      </c>
      <c r="G612" t="s">
        <v>17</v>
      </c>
      <c r="H612">
        <f t="shared" si="19"/>
        <v>28786.560000000001</v>
      </c>
      <c r="I612" t="str">
        <f t="shared" si="18"/>
        <v>Jan-2024</v>
      </c>
    </row>
    <row r="613" spans="1:9" x14ac:dyDescent="0.3">
      <c r="A613">
        <v>612</v>
      </c>
      <c r="B613" t="s">
        <v>7</v>
      </c>
      <c r="C613" t="s">
        <v>13</v>
      </c>
      <c r="D613" s="1">
        <v>45296</v>
      </c>
      <c r="E613">
        <v>736</v>
      </c>
      <c r="F613">
        <v>38.47</v>
      </c>
      <c r="G613" t="s">
        <v>18</v>
      </c>
      <c r="H613">
        <f t="shared" si="19"/>
        <v>28313.919999999998</v>
      </c>
      <c r="I613" t="str">
        <f t="shared" si="18"/>
        <v>Jan-2024</v>
      </c>
    </row>
    <row r="614" spans="1:9" x14ac:dyDescent="0.3">
      <c r="A614">
        <v>613</v>
      </c>
      <c r="B614" t="s">
        <v>8</v>
      </c>
      <c r="C614" t="s">
        <v>15</v>
      </c>
      <c r="D614" s="1">
        <v>45377</v>
      </c>
      <c r="E614">
        <v>881</v>
      </c>
      <c r="F614">
        <v>13.59</v>
      </c>
      <c r="G614" t="s">
        <v>17</v>
      </c>
      <c r="H614">
        <f t="shared" si="19"/>
        <v>11972.789999999999</v>
      </c>
      <c r="I614" t="str">
        <f t="shared" si="18"/>
        <v>Mar-2024</v>
      </c>
    </row>
    <row r="615" spans="1:9" x14ac:dyDescent="0.3">
      <c r="A615">
        <v>614</v>
      </c>
      <c r="B615" t="s">
        <v>11</v>
      </c>
      <c r="C615" t="s">
        <v>16</v>
      </c>
      <c r="D615" s="1">
        <v>45327</v>
      </c>
      <c r="E615">
        <v>334</v>
      </c>
      <c r="F615">
        <v>23.72</v>
      </c>
      <c r="G615" t="s">
        <v>19</v>
      </c>
      <c r="H615">
        <f t="shared" si="19"/>
        <v>7922.48</v>
      </c>
      <c r="I615" t="str">
        <f t="shared" si="18"/>
        <v>Feb-2024</v>
      </c>
    </row>
    <row r="616" spans="1:9" x14ac:dyDescent="0.3">
      <c r="A616">
        <v>615</v>
      </c>
      <c r="B616" t="s">
        <v>11</v>
      </c>
      <c r="C616" t="s">
        <v>13</v>
      </c>
      <c r="D616" s="1">
        <v>45337</v>
      </c>
      <c r="E616">
        <v>708</v>
      </c>
      <c r="F616">
        <v>19.940000000000001</v>
      </c>
      <c r="G616" t="s">
        <v>19</v>
      </c>
      <c r="H616">
        <f t="shared" si="19"/>
        <v>14117.52</v>
      </c>
      <c r="I616" t="str">
        <f t="shared" si="18"/>
        <v>Feb-2024</v>
      </c>
    </row>
    <row r="617" spans="1:9" x14ac:dyDescent="0.3">
      <c r="A617">
        <v>616</v>
      </c>
      <c r="B617" t="s">
        <v>8</v>
      </c>
      <c r="C617" t="s">
        <v>13</v>
      </c>
      <c r="D617" s="1">
        <v>45319</v>
      </c>
      <c r="E617">
        <v>513</v>
      </c>
      <c r="F617">
        <v>35.619999999999997</v>
      </c>
      <c r="G617" t="s">
        <v>17</v>
      </c>
      <c r="H617">
        <f t="shared" si="19"/>
        <v>18273.059999999998</v>
      </c>
      <c r="I617" t="str">
        <f t="shared" si="18"/>
        <v>Jan-2024</v>
      </c>
    </row>
    <row r="618" spans="1:9" x14ac:dyDescent="0.3">
      <c r="A618">
        <v>617</v>
      </c>
      <c r="B618" t="s">
        <v>7</v>
      </c>
      <c r="C618" t="s">
        <v>15</v>
      </c>
      <c r="D618" s="1">
        <v>45333</v>
      </c>
      <c r="E618">
        <v>650</v>
      </c>
      <c r="F618">
        <v>26.75</v>
      </c>
      <c r="G618" t="s">
        <v>18</v>
      </c>
      <c r="H618">
        <f t="shared" si="19"/>
        <v>17387.5</v>
      </c>
      <c r="I618" t="str">
        <f t="shared" si="18"/>
        <v>Feb-2024</v>
      </c>
    </row>
    <row r="619" spans="1:9" x14ac:dyDescent="0.3">
      <c r="A619">
        <v>618</v>
      </c>
      <c r="B619" t="s">
        <v>8</v>
      </c>
      <c r="C619" t="s">
        <v>13</v>
      </c>
      <c r="D619" s="1">
        <v>45395</v>
      </c>
      <c r="E619">
        <v>882</v>
      </c>
      <c r="F619">
        <v>15.99</v>
      </c>
      <c r="G619" t="s">
        <v>17</v>
      </c>
      <c r="H619">
        <f t="shared" si="19"/>
        <v>14103.18</v>
      </c>
      <c r="I619" t="str">
        <f t="shared" si="18"/>
        <v>Apr-2024</v>
      </c>
    </row>
    <row r="620" spans="1:9" x14ac:dyDescent="0.3">
      <c r="A620">
        <v>619</v>
      </c>
      <c r="B620" t="s">
        <v>7</v>
      </c>
      <c r="C620" t="s">
        <v>14</v>
      </c>
      <c r="D620" s="1">
        <v>45355</v>
      </c>
      <c r="E620">
        <v>594</v>
      </c>
      <c r="F620">
        <v>45.25</v>
      </c>
      <c r="G620" t="s">
        <v>17</v>
      </c>
      <c r="H620">
        <f t="shared" si="19"/>
        <v>26878.5</v>
      </c>
      <c r="I620" t="str">
        <f t="shared" si="18"/>
        <v>Mar-2024</v>
      </c>
    </row>
    <row r="621" spans="1:9" x14ac:dyDescent="0.3">
      <c r="A621">
        <v>620</v>
      </c>
      <c r="B621" t="s">
        <v>7</v>
      </c>
      <c r="C621" t="s">
        <v>12</v>
      </c>
      <c r="D621" s="1">
        <v>45309</v>
      </c>
      <c r="E621">
        <v>128</v>
      </c>
      <c r="F621">
        <v>28.89</v>
      </c>
      <c r="G621" t="s">
        <v>19</v>
      </c>
      <c r="H621">
        <f t="shared" si="19"/>
        <v>3697.92</v>
      </c>
      <c r="I621" t="str">
        <f t="shared" si="18"/>
        <v>Jan-2024</v>
      </c>
    </row>
    <row r="622" spans="1:9" x14ac:dyDescent="0.3">
      <c r="A622">
        <v>621</v>
      </c>
      <c r="B622" t="s">
        <v>10</v>
      </c>
      <c r="C622" t="s">
        <v>16</v>
      </c>
      <c r="D622" s="1">
        <v>45383</v>
      </c>
      <c r="E622">
        <v>708</v>
      </c>
      <c r="F622">
        <v>33.020000000000003</v>
      </c>
      <c r="G622" t="s">
        <v>18</v>
      </c>
      <c r="H622">
        <f t="shared" si="19"/>
        <v>23378.160000000003</v>
      </c>
      <c r="I622" t="str">
        <f t="shared" si="18"/>
        <v>Apr-2024</v>
      </c>
    </row>
    <row r="623" spans="1:9" x14ac:dyDescent="0.3">
      <c r="A623">
        <v>622</v>
      </c>
      <c r="B623" t="s">
        <v>7</v>
      </c>
      <c r="C623" t="s">
        <v>14</v>
      </c>
      <c r="D623" s="1">
        <v>45342</v>
      </c>
      <c r="E623">
        <v>842</v>
      </c>
      <c r="F623">
        <v>23.42</v>
      </c>
      <c r="G623" t="s">
        <v>19</v>
      </c>
      <c r="H623">
        <f t="shared" si="19"/>
        <v>19719.640000000003</v>
      </c>
      <c r="I623" t="str">
        <f t="shared" si="18"/>
        <v>Feb-2024</v>
      </c>
    </row>
    <row r="624" spans="1:9" x14ac:dyDescent="0.3">
      <c r="A624">
        <v>623</v>
      </c>
      <c r="B624" t="s">
        <v>11</v>
      </c>
      <c r="C624" t="s">
        <v>16</v>
      </c>
      <c r="D624" s="1">
        <v>45344</v>
      </c>
      <c r="E624">
        <v>529</v>
      </c>
      <c r="F624">
        <v>7.28</v>
      </c>
      <c r="G624" t="s">
        <v>17</v>
      </c>
      <c r="H624">
        <f t="shared" si="19"/>
        <v>3851.1200000000003</v>
      </c>
      <c r="I624" t="str">
        <f t="shared" si="18"/>
        <v>Feb-2024</v>
      </c>
    </row>
    <row r="625" spans="1:9" x14ac:dyDescent="0.3">
      <c r="A625">
        <v>624</v>
      </c>
      <c r="B625" t="s">
        <v>11</v>
      </c>
      <c r="C625" t="s">
        <v>16</v>
      </c>
      <c r="D625" s="1">
        <v>45316</v>
      </c>
      <c r="E625">
        <v>139</v>
      </c>
      <c r="F625">
        <v>23.86</v>
      </c>
      <c r="G625" t="s">
        <v>17</v>
      </c>
      <c r="H625">
        <f t="shared" si="19"/>
        <v>3316.54</v>
      </c>
      <c r="I625" t="str">
        <f t="shared" si="18"/>
        <v>Jan-2024</v>
      </c>
    </row>
    <row r="626" spans="1:9" x14ac:dyDescent="0.3">
      <c r="A626">
        <v>625</v>
      </c>
      <c r="B626" t="s">
        <v>8</v>
      </c>
      <c r="C626" t="s">
        <v>16</v>
      </c>
      <c r="D626" s="1">
        <v>45332</v>
      </c>
      <c r="E626">
        <v>657</v>
      </c>
      <c r="F626">
        <v>21.17</v>
      </c>
      <c r="G626" t="s">
        <v>18</v>
      </c>
      <c r="H626">
        <f t="shared" si="19"/>
        <v>13908.69</v>
      </c>
      <c r="I626" t="str">
        <f t="shared" si="18"/>
        <v>Feb-2024</v>
      </c>
    </row>
    <row r="627" spans="1:9" x14ac:dyDescent="0.3">
      <c r="A627">
        <v>626</v>
      </c>
      <c r="B627" t="s">
        <v>8</v>
      </c>
      <c r="C627" t="s">
        <v>14</v>
      </c>
      <c r="D627" s="1">
        <v>45376</v>
      </c>
      <c r="E627">
        <v>156</v>
      </c>
      <c r="F627">
        <v>42.87</v>
      </c>
      <c r="G627" t="s">
        <v>17</v>
      </c>
      <c r="H627">
        <f t="shared" si="19"/>
        <v>6687.7199999999993</v>
      </c>
      <c r="I627" t="str">
        <f t="shared" si="18"/>
        <v>Mar-2024</v>
      </c>
    </row>
    <row r="628" spans="1:9" x14ac:dyDescent="0.3">
      <c r="A628">
        <v>627</v>
      </c>
      <c r="B628" t="s">
        <v>11</v>
      </c>
      <c r="C628" t="s">
        <v>15</v>
      </c>
      <c r="D628" s="1">
        <v>45399</v>
      </c>
      <c r="E628">
        <v>951</v>
      </c>
      <c r="F628">
        <v>31.96</v>
      </c>
      <c r="G628" t="s">
        <v>17</v>
      </c>
      <c r="H628">
        <f t="shared" si="19"/>
        <v>30393.96</v>
      </c>
      <c r="I628" t="str">
        <f t="shared" si="18"/>
        <v>Apr-2024</v>
      </c>
    </row>
    <row r="629" spans="1:9" x14ac:dyDescent="0.3">
      <c r="A629">
        <v>628</v>
      </c>
      <c r="B629" t="s">
        <v>7</v>
      </c>
      <c r="C629" t="s">
        <v>13</v>
      </c>
      <c r="D629" s="1">
        <v>45310</v>
      </c>
      <c r="E629">
        <v>975</v>
      </c>
      <c r="F629">
        <v>49.98</v>
      </c>
      <c r="G629" t="s">
        <v>19</v>
      </c>
      <c r="H629">
        <f t="shared" si="19"/>
        <v>48730.5</v>
      </c>
      <c r="I629" t="str">
        <f t="shared" si="18"/>
        <v>Jan-2024</v>
      </c>
    </row>
    <row r="630" spans="1:9" x14ac:dyDescent="0.3">
      <c r="A630">
        <v>629</v>
      </c>
      <c r="B630" t="s">
        <v>10</v>
      </c>
      <c r="C630" t="s">
        <v>15</v>
      </c>
      <c r="D630" s="1">
        <v>45355</v>
      </c>
      <c r="E630">
        <v>337</v>
      </c>
      <c r="F630">
        <v>20.74</v>
      </c>
      <c r="G630" t="s">
        <v>17</v>
      </c>
      <c r="H630">
        <f t="shared" si="19"/>
        <v>6989.3799999999992</v>
      </c>
      <c r="I630" t="str">
        <f t="shared" si="18"/>
        <v>Mar-2024</v>
      </c>
    </row>
    <row r="631" spans="1:9" x14ac:dyDescent="0.3">
      <c r="A631">
        <v>630</v>
      </c>
      <c r="B631" t="s">
        <v>11</v>
      </c>
      <c r="C631" t="s">
        <v>14</v>
      </c>
      <c r="D631" s="1">
        <v>45333</v>
      </c>
      <c r="E631">
        <v>835</v>
      </c>
      <c r="F631">
        <v>13.5</v>
      </c>
      <c r="G631" t="s">
        <v>17</v>
      </c>
      <c r="H631">
        <f t="shared" si="19"/>
        <v>11272.5</v>
      </c>
      <c r="I631" t="str">
        <f t="shared" si="18"/>
        <v>Feb-2024</v>
      </c>
    </row>
    <row r="632" spans="1:9" x14ac:dyDescent="0.3">
      <c r="A632">
        <v>631</v>
      </c>
      <c r="B632" t="s">
        <v>7</v>
      </c>
      <c r="C632" t="s">
        <v>13</v>
      </c>
      <c r="D632" s="1">
        <v>45294</v>
      </c>
      <c r="E632">
        <v>287</v>
      </c>
      <c r="F632">
        <v>15.92</v>
      </c>
      <c r="G632" t="s">
        <v>19</v>
      </c>
      <c r="H632">
        <f t="shared" si="19"/>
        <v>4569.04</v>
      </c>
      <c r="I632" t="str">
        <f t="shared" si="18"/>
        <v>Jan-2024</v>
      </c>
    </row>
    <row r="633" spans="1:9" x14ac:dyDescent="0.3">
      <c r="A633">
        <v>632</v>
      </c>
      <c r="B633" t="s">
        <v>7</v>
      </c>
      <c r="C633" t="s">
        <v>14</v>
      </c>
      <c r="D633" s="1">
        <v>45316</v>
      </c>
      <c r="E633">
        <v>296</v>
      </c>
      <c r="F633">
        <v>23.75</v>
      </c>
      <c r="G633" t="s">
        <v>18</v>
      </c>
      <c r="H633">
        <f t="shared" si="19"/>
        <v>7030</v>
      </c>
      <c r="I633" t="str">
        <f t="shared" si="18"/>
        <v>Jan-2024</v>
      </c>
    </row>
    <row r="634" spans="1:9" x14ac:dyDescent="0.3">
      <c r="A634">
        <v>633</v>
      </c>
      <c r="B634" t="s">
        <v>7</v>
      </c>
      <c r="C634" t="s">
        <v>12</v>
      </c>
      <c r="D634" s="1">
        <v>45333</v>
      </c>
      <c r="E634">
        <v>691</v>
      </c>
      <c r="F634">
        <v>6.04</v>
      </c>
      <c r="G634" t="s">
        <v>17</v>
      </c>
      <c r="H634">
        <f t="shared" si="19"/>
        <v>4173.6400000000003</v>
      </c>
      <c r="I634" t="str">
        <f t="shared" si="18"/>
        <v>Feb-2024</v>
      </c>
    </row>
    <row r="635" spans="1:9" x14ac:dyDescent="0.3">
      <c r="A635">
        <v>634</v>
      </c>
      <c r="B635" t="s">
        <v>8</v>
      </c>
      <c r="C635" t="s">
        <v>13</v>
      </c>
      <c r="D635" s="1">
        <v>45411</v>
      </c>
      <c r="E635">
        <v>297</v>
      </c>
      <c r="F635">
        <v>45.92</v>
      </c>
      <c r="G635" t="s">
        <v>18</v>
      </c>
      <c r="H635">
        <f t="shared" si="19"/>
        <v>13638.24</v>
      </c>
      <c r="I635" t="str">
        <f t="shared" si="18"/>
        <v>Apr-2024</v>
      </c>
    </row>
    <row r="636" spans="1:9" x14ac:dyDescent="0.3">
      <c r="A636">
        <v>635</v>
      </c>
      <c r="B636" t="s">
        <v>8</v>
      </c>
      <c r="C636" t="s">
        <v>14</v>
      </c>
      <c r="D636" s="1">
        <v>45344</v>
      </c>
      <c r="E636">
        <v>892</v>
      </c>
      <c r="F636">
        <v>18.82</v>
      </c>
      <c r="G636" t="s">
        <v>17</v>
      </c>
      <c r="H636">
        <f t="shared" si="19"/>
        <v>16787.439999999999</v>
      </c>
      <c r="I636" t="str">
        <f t="shared" si="18"/>
        <v>Feb-2024</v>
      </c>
    </row>
    <row r="637" spans="1:9" x14ac:dyDescent="0.3">
      <c r="A637">
        <v>636</v>
      </c>
      <c r="B637" t="s">
        <v>11</v>
      </c>
      <c r="C637" t="s">
        <v>12</v>
      </c>
      <c r="D637" s="1">
        <v>45292</v>
      </c>
      <c r="E637">
        <v>161</v>
      </c>
      <c r="F637">
        <v>43.66</v>
      </c>
      <c r="G637" t="s">
        <v>19</v>
      </c>
      <c r="H637">
        <f t="shared" si="19"/>
        <v>7029.2599999999993</v>
      </c>
      <c r="I637" t="str">
        <f t="shared" si="18"/>
        <v>Jan-2024</v>
      </c>
    </row>
    <row r="638" spans="1:9" x14ac:dyDescent="0.3">
      <c r="A638">
        <v>637</v>
      </c>
      <c r="B638" t="s">
        <v>8</v>
      </c>
      <c r="C638" t="s">
        <v>12</v>
      </c>
      <c r="D638" s="1">
        <v>45327</v>
      </c>
      <c r="E638">
        <v>326</v>
      </c>
      <c r="F638">
        <v>48.38</v>
      </c>
      <c r="G638" t="s">
        <v>19</v>
      </c>
      <c r="H638">
        <f t="shared" si="19"/>
        <v>15771.880000000001</v>
      </c>
      <c r="I638" t="str">
        <f t="shared" si="18"/>
        <v>Feb-2024</v>
      </c>
    </row>
    <row r="639" spans="1:9" x14ac:dyDescent="0.3">
      <c r="A639">
        <v>638</v>
      </c>
      <c r="B639" t="s">
        <v>11</v>
      </c>
      <c r="C639" t="s">
        <v>13</v>
      </c>
      <c r="D639" s="1">
        <v>45321</v>
      </c>
      <c r="E639">
        <v>255</v>
      </c>
      <c r="F639">
        <v>7.58</v>
      </c>
      <c r="G639" t="s">
        <v>19</v>
      </c>
      <c r="H639">
        <f t="shared" si="19"/>
        <v>1932.9</v>
      </c>
      <c r="I639" t="str">
        <f t="shared" si="18"/>
        <v>Jan-2024</v>
      </c>
    </row>
    <row r="640" spans="1:9" x14ac:dyDescent="0.3">
      <c r="A640">
        <v>639</v>
      </c>
      <c r="B640" t="s">
        <v>9</v>
      </c>
      <c r="C640" t="s">
        <v>14</v>
      </c>
      <c r="D640" s="1">
        <v>45409</v>
      </c>
      <c r="E640">
        <v>397</v>
      </c>
      <c r="F640">
        <v>19.03</v>
      </c>
      <c r="G640" t="s">
        <v>17</v>
      </c>
      <c r="H640">
        <f t="shared" si="19"/>
        <v>7554.9100000000008</v>
      </c>
      <c r="I640" t="str">
        <f t="shared" si="18"/>
        <v>Apr-2024</v>
      </c>
    </row>
    <row r="641" spans="1:9" x14ac:dyDescent="0.3">
      <c r="A641">
        <v>640</v>
      </c>
      <c r="B641" t="s">
        <v>8</v>
      </c>
      <c r="C641" t="s">
        <v>12</v>
      </c>
      <c r="D641" s="1">
        <v>45306</v>
      </c>
      <c r="E641">
        <v>785</v>
      </c>
      <c r="F641">
        <v>19</v>
      </c>
      <c r="G641" t="s">
        <v>19</v>
      </c>
      <c r="H641">
        <f t="shared" si="19"/>
        <v>14915</v>
      </c>
      <c r="I641" t="str">
        <f t="shared" si="18"/>
        <v>Jan-2024</v>
      </c>
    </row>
    <row r="642" spans="1:9" x14ac:dyDescent="0.3">
      <c r="A642">
        <v>641</v>
      </c>
      <c r="B642" t="s">
        <v>8</v>
      </c>
      <c r="C642" t="s">
        <v>14</v>
      </c>
      <c r="D642" s="1">
        <v>45410</v>
      </c>
      <c r="E642">
        <v>816</v>
      </c>
      <c r="F642">
        <v>29.75</v>
      </c>
      <c r="G642" t="s">
        <v>19</v>
      </c>
      <c r="H642">
        <f t="shared" si="19"/>
        <v>24276</v>
      </c>
      <c r="I642" t="str">
        <f t="shared" ref="I642:I705" si="20">TEXT(D642,"mmm-yyyy")</f>
        <v>Apr-2024</v>
      </c>
    </row>
    <row r="643" spans="1:9" x14ac:dyDescent="0.3">
      <c r="A643">
        <v>642</v>
      </c>
      <c r="B643" t="s">
        <v>9</v>
      </c>
      <c r="C643" t="s">
        <v>12</v>
      </c>
      <c r="D643" s="1">
        <v>45350</v>
      </c>
      <c r="E643">
        <v>479</v>
      </c>
      <c r="F643">
        <v>42.69</v>
      </c>
      <c r="G643" t="s">
        <v>18</v>
      </c>
      <c r="H643">
        <f t="shared" ref="H643:H706" si="21">E643 * F643</f>
        <v>20448.509999999998</v>
      </c>
      <c r="I643" t="str">
        <f t="shared" si="20"/>
        <v>Feb-2024</v>
      </c>
    </row>
    <row r="644" spans="1:9" x14ac:dyDescent="0.3">
      <c r="A644">
        <v>643</v>
      </c>
      <c r="B644" t="s">
        <v>9</v>
      </c>
      <c r="C644" t="s">
        <v>14</v>
      </c>
      <c r="D644" s="1">
        <v>45375</v>
      </c>
      <c r="E644">
        <v>404</v>
      </c>
      <c r="F644">
        <v>39.880000000000003</v>
      </c>
      <c r="G644" t="s">
        <v>18</v>
      </c>
      <c r="H644">
        <f t="shared" si="21"/>
        <v>16111.52</v>
      </c>
      <c r="I644" t="str">
        <f t="shared" si="20"/>
        <v>Mar-2024</v>
      </c>
    </row>
    <row r="645" spans="1:9" x14ac:dyDescent="0.3">
      <c r="A645">
        <v>644</v>
      </c>
      <c r="B645" t="s">
        <v>9</v>
      </c>
      <c r="C645" t="s">
        <v>12</v>
      </c>
      <c r="D645" s="1">
        <v>45380</v>
      </c>
      <c r="E645">
        <v>576</v>
      </c>
      <c r="F645">
        <v>20.47</v>
      </c>
      <c r="G645" t="s">
        <v>17</v>
      </c>
      <c r="H645">
        <f t="shared" si="21"/>
        <v>11790.72</v>
      </c>
      <c r="I645" t="str">
        <f t="shared" si="20"/>
        <v>Mar-2024</v>
      </c>
    </row>
    <row r="646" spans="1:9" x14ac:dyDescent="0.3">
      <c r="A646">
        <v>645</v>
      </c>
      <c r="B646" t="s">
        <v>9</v>
      </c>
      <c r="C646" t="s">
        <v>15</v>
      </c>
      <c r="D646" s="1">
        <v>45308</v>
      </c>
      <c r="E646">
        <v>271</v>
      </c>
      <c r="F646">
        <v>22.87</v>
      </c>
      <c r="G646" t="s">
        <v>17</v>
      </c>
      <c r="H646">
        <f t="shared" si="21"/>
        <v>6197.77</v>
      </c>
      <c r="I646" t="str">
        <f t="shared" si="20"/>
        <v>Jan-2024</v>
      </c>
    </row>
    <row r="647" spans="1:9" x14ac:dyDescent="0.3">
      <c r="A647">
        <v>646</v>
      </c>
      <c r="B647" t="s">
        <v>10</v>
      </c>
      <c r="C647" t="s">
        <v>13</v>
      </c>
      <c r="D647" s="1">
        <v>45410</v>
      </c>
      <c r="E647">
        <v>843</v>
      </c>
      <c r="F647">
        <v>35.35</v>
      </c>
      <c r="G647" t="s">
        <v>19</v>
      </c>
      <c r="H647">
        <f t="shared" si="21"/>
        <v>29800.050000000003</v>
      </c>
      <c r="I647" t="str">
        <f t="shared" si="20"/>
        <v>Apr-2024</v>
      </c>
    </row>
    <row r="648" spans="1:9" x14ac:dyDescent="0.3">
      <c r="A648">
        <v>647</v>
      </c>
      <c r="B648" t="s">
        <v>8</v>
      </c>
      <c r="C648" t="s">
        <v>16</v>
      </c>
      <c r="D648" s="1">
        <v>45308</v>
      </c>
      <c r="E648">
        <v>932</v>
      </c>
      <c r="F648">
        <v>46.25</v>
      </c>
      <c r="G648" t="s">
        <v>18</v>
      </c>
      <c r="H648">
        <f t="shared" si="21"/>
        <v>43105</v>
      </c>
      <c r="I648" t="str">
        <f t="shared" si="20"/>
        <v>Jan-2024</v>
      </c>
    </row>
    <row r="649" spans="1:9" x14ac:dyDescent="0.3">
      <c r="A649">
        <v>648</v>
      </c>
      <c r="B649" t="s">
        <v>10</v>
      </c>
      <c r="C649" t="s">
        <v>13</v>
      </c>
      <c r="D649" s="1">
        <v>45353</v>
      </c>
      <c r="E649">
        <v>768</v>
      </c>
      <c r="F649">
        <v>46.93</v>
      </c>
      <c r="G649" t="s">
        <v>17</v>
      </c>
      <c r="H649">
        <f t="shared" si="21"/>
        <v>36042.239999999998</v>
      </c>
      <c r="I649" t="str">
        <f t="shared" si="20"/>
        <v>Mar-2024</v>
      </c>
    </row>
    <row r="650" spans="1:9" x14ac:dyDescent="0.3">
      <c r="A650">
        <v>649</v>
      </c>
      <c r="B650" t="s">
        <v>11</v>
      </c>
      <c r="C650" t="s">
        <v>16</v>
      </c>
      <c r="D650" s="1">
        <v>45296</v>
      </c>
      <c r="E650">
        <v>781</v>
      </c>
      <c r="F650">
        <v>28.79</v>
      </c>
      <c r="G650" t="s">
        <v>19</v>
      </c>
      <c r="H650">
        <f t="shared" si="21"/>
        <v>22484.989999999998</v>
      </c>
      <c r="I650" t="str">
        <f t="shared" si="20"/>
        <v>Jan-2024</v>
      </c>
    </row>
    <row r="651" spans="1:9" x14ac:dyDescent="0.3">
      <c r="A651">
        <v>650</v>
      </c>
      <c r="B651" t="s">
        <v>7</v>
      </c>
      <c r="C651" t="s">
        <v>13</v>
      </c>
      <c r="D651" s="1">
        <v>45376</v>
      </c>
      <c r="E651">
        <v>566</v>
      </c>
      <c r="F651">
        <v>13.03</v>
      </c>
      <c r="G651" t="s">
        <v>19</v>
      </c>
      <c r="H651">
        <f t="shared" si="21"/>
        <v>7374.98</v>
      </c>
      <c r="I651" t="str">
        <f t="shared" si="20"/>
        <v>Mar-2024</v>
      </c>
    </row>
    <row r="652" spans="1:9" x14ac:dyDescent="0.3">
      <c r="A652">
        <v>651</v>
      </c>
      <c r="B652" t="s">
        <v>11</v>
      </c>
      <c r="C652" t="s">
        <v>13</v>
      </c>
      <c r="D652" s="1">
        <v>45292</v>
      </c>
      <c r="E652">
        <v>919</v>
      </c>
      <c r="F652">
        <v>27.66</v>
      </c>
      <c r="G652" t="s">
        <v>19</v>
      </c>
      <c r="H652">
        <f t="shared" si="21"/>
        <v>25419.54</v>
      </c>
      <c r="I652" t="str">
        <f t="shared" si="20"/>
        <v>Jan-2024</v>
      </c>
    </row>
    <row r="653" spans="1:9" x14ac:dyDescent="0.3">
      <c r="A653">
        <v>652</v>
      </c>
      <c r="B653" t="s">
        <v>8</v>
      </c>
      <c r="C653" t="s">
        <v>13</v>
      </c>
      <c r="D653" s="1">
        <v>45353</v>
      </c>
      <c r="E653">
        <v>262</v>
      </c>
      <c r="F653">
        <v>37.78</v>
      </c>
      <c r="G653" t="s">
        <v>18</v>
      </c>
      <c r="H653">
        <f t="shared" si="21"/>
        <v>9898.36</v>
      </c>
      <c r="I653" t="str">
        <f t="shared" si="20"/>
        <v>Mar-2024</v>
      </c>
    </row>
    <row r="654" spans="1:9" x14ac:dyDescent="0.3">
      <c r="A654">
        <v>653</v>
      </c>
      <c r="B654" t="s">
        <v>10</v>
      </c>
      <c r="C654" t="s">
        <v>16</v>
      </c>
      <c r="D654" s="1">
        <v>45342</v>
      </c>
      <c r="E654">
        <v>889</v>
      </c>
      <c r="F654">
        <v>23.95</v>
      </c>
      <c r="G654" t="s">
        <v>17</v>
      </c>
      <c r="H654">
        <f t="shared" si="21"/>
        <v>21291.55</v>
      </c>
      <c r="I654" t="str">
        <f t="shared" si="20"/>
        <v>Feb-2024</v>
      </c>
    </row>
    <row r="655" spans="1:9" x14ac:dyDescent="0.3">
      <c r="A655">
        <v>654</v>
      </c>
      <c r="B655" t="s">
        <v>8</v>
      </c>
      <c r="C655" t="s">
        <v>16</v>
      </c>
      <c r="D655" s="1">
        <v>45364</v>
      </c>
      <c r="E655">
        <v>684</v>
      </c>
      <c r="F655">
        <v>22.77</v>
      </c>
      <c r="G655" t="s">
        <v>18</v>
      </c>
      <c r="H655">
        <f t="shared" si="21"/>
        <v>15574.68</v>
      </c>
      <c r="I655" t="str">
        <f t="shared" si="20"/>
        <v>Mar-2024</v>
      </c>
    </row>
    <row r="656" spans="1:9" x14ac:dyDescent="0.3">
      <c r="A656">
        <v>655</v>
      </c>
      <c r="B656" t="s">
        <v>9</v>
      </c>
      <c r="C656" t="s">
        <v>13</v>
      </c>
      <c r="D656" s="1">
        <v>45364</v>
      </c>
      <c r="E656">
        <v>892</v>
      </c>
      <c r="F656">
        <v>18.98</v>
      </c>
      <c r="G656" t="s">
        <v>18</v>
      </c>
      <c r="H656">
        <f t="shared" si="21"/>
        <v>16930.16</v>
      </c>
      <c r="I656" t="str">
        <f t="shared" si="20"/>
        <v>Mar-2024</v>
      </c>
    </row>
    <row r="657" spans="1:9" x14ac:dyDescent="0.3">
      <c r="A657">
        <v>656</v>
      </c>
      <c r="B657" t="s">
        <v>7</v>
      </c>
      <c r="C657" t="s">
        <v>14</v>
      </c>
      <c r="D657" s="1">
        <v>45299</v>
      </c>
      <c r="E657">
        <v>948</v>
      </c>
      <c r="F657">
        <v>17.29</v>
      </c>
      <c r="G657" t="s">
        <v>19</v>
      </c>
      <c r="H657">
        <f t="shared" si="21"/>
        <v>16390.919999999998</v>
      </c>
      <c r="I657" t="str">
        <f t="shared" si="20"/>
        <v>Jan-2024</v>
      </c>
    </row>
    <row r="658" spans="1:9" x14ac:dyDescent="0.3">
      <c r="A658">
        <v>657</v>
      </c>
      <c r="B658" t="s">
        <v>7</v>
      </c>
      <c r="C658" t="s">
        <v>16</v>
      </c>
      <c r="D658" s="1">
        <v>45355</v>
      </c>
      <c r="E658">
        <v>221</v>
      </c>
      <c r="F658">
        <v>11.44</v>
      </c>
      <c r="G658" t="s">
        <v>18</v>
      </c>
      <c r="H658">
        <f t="shared" si="21"/>
        <v>2528.2399999999998</v>
      </c>
      <c r="I658" t="str">
        <f t="shared" si="20"/>
        <v>Mar-2024</v>
      </c>
    </row>
    <row r="659" spans="1:9" x14ac:dyDescent="0.3">
      <c r="A659">
        <v>658</v>
      </c>
      <c r="B659" t="s">
        <v>7</v>
      </c>
      <c r="C659" t="s">
        <v>12</v>
      </c>
      <c r="D659" s="1">
        <v>45385</v>
      </c>
      <c r="E659">
        <v>847</v>
      </c>
      <c r="F659">
        <v>34.32</v>
      </c>
      <c r="G659" t="s">
        <v>17</v>
      </c>
      <c r="H659">
        <f t="shared" si="21"/>
        <v>29069.040000000001</v>
      </c>
      <c r="I659" t="str">
        <f t="shared" si="20"/>
        <v>Apr-2024</v>
      </c>
    </row>
    <row r="660" spans="1:9" x14ac:dyDescent="0.3">
      <c r="A660">
        <v>659</v>
      </c>
      <c r="B660" t="s">
        <v>11</v>
      </c>
      <c r="C660" t="s">
        <v>14</v>
      </c>
      <c r="D660" s="1">
        <v>45389</v>
      </c>
      <c r="E660">
        <v>940</v>
      </c>
      <c r="F660">
        <v>38.26</v>
      </c>
      <c r="G660" t="s">
        <v>18</v>
      </c>
      <c r="H660">
        <f t="shared" si="21"/>
        <v>35964.400000000001</v>
      </c>
      <c r="I660" t="str">
        <f t="shared" si="20"/>
        <v>Apr-2024</v>
      </c>
    </row>
    <row r="661" spans="1:9" x14ac:dyDescent="0.3">
      <c r="A661">
        <v>660</v>
      </c>
      <c r="B661" t="s">
        <v>7</v>
      </c>
      <c r="C661" t="s">
        <v>15</v>
      </c>
      <c r="D661" s="1">
        <v>45412</v>
      </c>
      <c r="E661">
        <v>457</v>
      </c>
      <c r="F661">
        <v>30.94</v>
      </c>
      <c r="G661" t="s">
        <v>17</v>
      </c>
      <c r="H661">
        <f t="shared" si="21"/>
        <v>14139.58</v>
      </c>
      <c r="I661" t="str">
        <f t="shared" si="20"/>
        <v>Apr-2024</v>
      </c>
    </row>
    <row r="662" spans="1:9" x14ac:dyDescent="0.3">
      <c r="A662">
        <v>661</v>
      </c>
      <c r="B662" t="s">
        <v>7</v>
      </c>
      <c r="C662" t="s">
        <v>12</v>
      </c>
      <c r="D662" s="1">
        <v>45327</v>
      </c>
      <c r="E662">
        <v>522</v>
      </c>
      <c r="F662">
        <v>40.340000000000003</v>
      </c>
      <c r="G662" t="s">
        <v>18</v>
      </c>
      <c r="H662">
        <f t="shared" si="21"/>
        <v>21057.480000000003</v>
      </c>
      <c r="I662" t="str">
        <f t="shared" si="20"/>
        <v>Feb-2024</v>
      </c>
    </row>
    <row r="663" spans="1:9" x14ac:dyDescent="0.3">
      <c r="A663">
        <v>662</v>
      </c>
      <c r="B663" t="s">
        <v>11</v>
      </c>
      <c r="C663" t="s">
        <v>16</v>
      </c>
      <c r="D663" s="1">
        <v>45306</v>
      </c>
      <c r="E663">
        <v>982</v>
      </c>
      <c r="F663">
        <v>6.55</v>
      </c>
      <c r="G663" t="s">
        <v>19</v>
      </c>
      <c r="H663">
        <f t="shared" si="21"/>
        <v>6432.0999999999995</v>
      </c>
      <c r="I663" t="str">
        <f t="shared" si="20"/>
        <v>Jan-2024</v>
      </c>
    </row>
    <row r="664" spans="1:9" x14ac:dyDescent="0.3">
      <c r="A664">
        <v>663</v>
      </c>
      <c r="B664" t="s">
        <v>7</v>
      </c>
      <c r="C664" t="s">
        <v>12</v>
      </c>
      <c r="D664" s="1">
        <v>45408</v>
      </c>
      <c r="E664">
        <v>702</v>
      </c>
      <c r="F664">
        <v>22.83</v>
      </c>
      <c r="G664" t="s">
        <v>17</v>
      </c>
      <c r="H664">
        <f t="shared" si="21"/>
        <v>16026.659999999998</v>
      </c>
      <c r="I664" t="str">
        <f t="shared" si="20"/>
        <v>Apr-2024</v>
      </c>
    </row>
    <row r="665" spans="1:9" x14ac:dyDescent="0.3">
      <c r="A665">
        <v>664</v>
      </c>
      <c r="B665" t="s">
        <v>11</v>
      </c>
      <c r="C665" t="s">
        <v>13</v>
      </c>
      <c r="D665" s="1">
        <v>45409</v>
      </c>
      <c r="E665">
        <v>997</v>
      </c>
      <c r="F665">
        <v>43.97</v>
      </c>
      <c r="G665" t="s">
        <v>19</v>
      </c>
      <c r="H665">
        <f t="shared" si="21"/>
        <v>43838.09</v>
      </c>
      <c r="I665" t="str">
        <f t="shared" si="20"/>
        <v>Apr-2024</v>
      </c>
    </row>
    <row r="666" spans="1:9" x14ac:dyDescent="0.3">
      <c r="A666">
        <v>665</v>
      </c>
      <c r="B666" t="s">
        <v>8</v>
      </c>
      <c r="C666" t="s">
        <v>16</v>
      </c>
      <c r="D666" s="1">
        <v>45345</v>
      </c>
      <c r="E666">
        <v>300</v>
      </c>
      <c r="F666">
        <v>26.93</v>
      </c>
      <c r="G666" t="s">
        <v>19</v>
      </c>
      <c r="H666">
        <f t="shared" si="21"/>
        <v>8079</v>
      </c>
      <c r="I666" t="str">
        <f t="shared" si="20"/>
        <v>Feb-2024</v>
      </c>
    </row>
    <row r="667" spans="1:9" x14ac:dyDescent="0.3">
      <c r="A667">
        <v>666</v>
      </c>
      <c r="B667" t="s">
        <v>7</v>
      </c>
      <c r="C667" t="s">
        <v>15</v>
      </c>
      <c r="D667" s="1">
        <v>45412</v>
      </c>
      <c r="E667">
        <v>620</v>
      </c>
      <c r="F667">
        <v>16.579999999999998</v>
      </c>
      <c r="G667" t="s">
        <v>19</v>
      </c>
      <c r="H667">
        <f t="shared" si="21"/>
        <v>10279.599999999999</v>
      </c>
      <c r="I667" t="str">
        <f t="shared" si="20"/>
        <v>Apr-2024</v>
      </c>
    </row>
    <row r="668" spans="1:9" x14ac:dyDescent="0.3">
      <c r="A668">
        <v>667</v>
      </c>
      <c r="B668" t="s">
        <v>7</v>
      </c>
      <c r="C668" t="s">
        <v>16</v>
      </c>
      <c r="D668" s="1">
        <v>45392</v>
      </c>
      <c r="E668">
        <v>940</v>
      </c>
      <c r="F668">
        <v>38.22</v>
      </c>
      <c r="G668" t="s">
        <v>17</v>
      </c>
      <c r="H668">
        <f t="shared" si="21"/>
        <v>35926.799999999996</v>
      </c>
      <c r="I668" t="str">
        <f t="shared" si="20"/>
        <v>Apr-2024</v>
      </c>
    </row>
    <row r="669" spans="1:9" x14ac:dyDescent="0.3">
      <c r="A669">
        <v>668</v>
      </c>
      <c r="B669" t="s">
        <v>7</v>
      </c>
      <c r="C669" t="s">
        <v>14</v>
      </c>
      <c r="D669" s="1">
        <v>45356</v>
      </c>
      <c r="E669">
        <v>907</v>
      </c>
      <c r="F669">
        <v>15.35</v>
      </c>
      <c r="G669" t="s">
        <v>18</v>
      </c>
      <c r="H669">
        <f t="shared" si="21"/>
        <v>13922.449999999999</v>
      </c>
      <c r="I669" t="str">
        <f t="shared" si="20"/>
        <v>Mar-2024</v>
      </c>
    </row>
    <row r="670" spans="1:9" x14ac:dyDescent="0.3">
      <c r="A670">
        <v>669</v>
      </c>
      <c r="B670" t="s">
        <v>11</v>
      </c>
      <c r="C670" t="s">
        <v>16</v>
      </c>
      <c r="D670" s="1">
        <v>45312</v>
      </c>
      <c r="E670">
        <v>183</v>
      </c>
      <c r="F670">
        <v>33.78</v>
      </c>
      <c r="G670" t="s">
        <v>18</v>
      </c>
      <c r="H670">
        <f t="shared" si="21"/>
        <v>6181.74</v>
      </c>
      <c r="I670" t="str">
        <f t="shared" si="20"/>
        <v>Jan-2024</v>
      </c>
    </row>
    <row r="671" spans="1:9" x14ac:dyDescent="0.3">
      <c r="A671">
        <v>670</v>
      </c>
      <c r="B671" t="s">
        <v>10</v>
      </c>
      <c r="C671" t="s">
        <v>14</v>
      </c>
      <c r="D671" s="1">
        <v>45309</v>
      </c>
      <c r="E671">
        <v>844</v>
      </c>
      <c r="F671">
        <v>41.11</v>
      </c>
      <c r="G671" t="s">
        <v>19</v>
      </c>
      <c r="H671">
        <f t="shared" si="21"/>
        <v>34696.839999999997</v>
      </c>
      <c r="I671" t="str">
        <f t="shared" si="20"/>
        <v>Jan-2024</v>
      </c>
    </row>
    <row r="672" spans="1:9" x14ac:dyDescent="0.3">
      <c r="A672">
        <v>671</v>
      </c>
      <c r="B672" t="s">
        <v>9</v>
      </c>
      <c r="C672" t="s">
        <v>13</v>
      </c>
      <c r="D672" s="1">
        <v>45358</v>
      </c>
      <c r="E672">
        <v>500</v>
      </c>
      <c r="F672">
        <v>36.26</v>
      </c>
      <c r="G672" t="s">
        <v>17</v>
      </c>
      <c r="H672">
        <f t="shared" si="21"/>
        <v>18130</v>
      </c>
      <c r="I672" t="str">
        <f t="shared" si="20"/>
        <v>Mar-2024</v>
      </c>
    </row>
    <row r="673" spans="1:9" x14ac:dyDescent="0.3">
      <c r="A673">
        <v>672</v>
      </c>
      <c r="B673" t="s">
        <v>7</v>
      </c>
      <c r="C673" t="s">
        <v>12</v>
      </c>
      <c r="D673" s="1">
        <v>45363</v>
      </c>
      <c r="E673">
        <v>387</v>
      </c>
      <c r="F673">
        <v>48.44</v>
      </c>
      <c r="G673" t="s">
        <v>18</v>
      </c>
      <c r="H673">
        <f t="shared" si="21"/>
        <v>18746.28</v>
      </c>
      <c r="I673" t="str">
        <f t="shared" si="20"/>
        <v>Mar-2024</v>
      </c>
    </row>
    <row r="674" spans="1:9" x14ac:dyDescent="0.3">
      <c r="A674">
        <v>673</v>
      </c>
      <c r="B674" t="s">
        <v>10</v>
      </c>
      <c r="C674" t="s">
        <v>14</v>
      </c>
      <c r="D674" s="1">
        <v>45399</v>
      </c>
      <c r="E674">
        <v>685</v>
      </c>
      <c r="F674">
        <v>40.81</v>
      </c>
      <c r="G674" t="s">
        <v>19</v>
      </c>
      <c r="H674">
        <f t="shared" si="21"/>
        <v>27954.850000000002</v>
      </c>
      <c r="I674" t="str">
        <f t="shared" si="20"/>
        <v>Apr-2024</v>
      </c>
    </row>
    <row r="675" spans="1:9" x14ac:dyDescent="0.3">
      <c r="A675">
        <v>674</v>
      </c>
      <c r="B675" t="s">
        <v>8</v>
      </c>
      <c r="C675" t="s">
        <v>15</v>
      </c>
      <c r="D675" s="1">
        <v>45412</v>
      </c>
      <c r="E675">
        <v>773</v>
      </c>
      <c r="F675">
        <v>25.88</v>
      </c>
      <c r="G675" t="s">
        <v>18</v>
      </c>
      <c r="H675">
        <f t="shared" si="21"/>
        <v>20005.239999999998</v>
      </c>
      <c r="I675" t="str">
        <f t="shared" si="20"/>
        <v>Apr-2024</v>
      </c>
    </row>
    <row r="676" spans="1:9" x14ac:dyDescent="0.3">
      <c r="A676">
        <v>675</v>
      </c>
      <c r="B676" t="s">
        <v>8</v>
      </c>
      <c r="C676" t="s">
        <v>13</v>
      </c>
      <c r="D676" s="1">
        <v>45397</v>
      </c>
      <c r="E676">
        <v>754</v>
      </c>
      <c r="F676">
        <v>25.92</v>
      </c>
      <c r="G676" t="s">
        <v>17</v>
      </c>
      <c r="H676">
        <f t="shared" si="21"/>
        <v>19543.68</v>
      </c>
      <c r="I676" t="str">
        <f t="shared" si="20"/>
        <v>Apr-2024</v>
      </c>
    </row>
    <row r="677" spans="1:9" x14ac:dyDescent="0.3">
      <c r="A677">
        <v>676</v>
      </c>
      <c r="B677" t="s">
        <v>7</v>
      </c>
      <c r="C677" t="s">
        <v>15</v>
      </c>
      <c r="D677" s="1">
        <v>45377</v>
      </c>
      <c r="E677">
        <v>299</v>
      </c>
      <c r="F677">
        <v>17.89</v>
      </c>
      <c r="G677" t="s">
        <v>18</v>
      </c>
      <c r="H677">
        <f t="shared" si="21"/>
        <v>5349.1100000000006</v>
      </c>
      <c r="I677" t="str">
        <f t="shared" si="20"/>
        <v>Mar-2024</v>
      </c>
    </row>
    <row r="678" spans="1:9" x14ac:dyDescent="0.3">
      <c r="A678">
        <v>677</v>
      </c>
      <c r="B678" t="s">
        <v>9</v>
      </c>
      <c r="C678" t="s">
        <v>12</v>
      </c>
      <c r="D678" s="1">
        <v>45372</v>
      </c>
      <c r="E678">
        <v>602</v>
      </c>
      <c r="F678">
        <v>36.15</v>
      </c>
      <c r="G678" t="s">
        <v>17</v>
      </c>
      <c r="H678">
        <f t="shared" si="21"/>
        <v>21762.3</v>
      </c>
      <c r="I678" t="str">
        <f t="shared" si="20"/>
        <v>Mar-2024</v>
      </c>
    </row>
    <row r="679" spans="1:9" x14ac:dyDescent="0.3">
      <c r="A679">
        <v>678</v>
      </c>
      <c r="B679" t="s">
        <v>9</v>
      </c>
      <c r="C679" t="s">
        <v>14</v>
      </c>
      <c r="D679" s="1">
        <v>45301</v>
      </c>
      <c r="E679">
        <v>720</v>
      </c>
      <c r="F679">
        <v>19.440000000000001</v>
      </c>
      <c r="G679" t="s">
        <v>18</v>
      </c>
      <c r="H679">
        <f t="shared" si="21"/>
        <v>13996.800000000001</v>
      </c>
      <c r="I679" t="str">
        <f t="shared" si="20"/>
        <v>Jan-2024</v>
      </c>
    </row>
    <row r="680" spans="1:9" x14ac:dyDescent="0.3">
      <c r="A680">
        <v>679</v>
      </c>
      <c r="B680" t="s">
        <v>10</v>
      </c>
      <c r="C680" t="s">
        <v>16</v>
      </c>
      <c r="D680" s="1">
        <v>45373</v>
      </c>
      <c r="E680">
        <v>874</v>
      </c>
      <c r="F680">
        <v>45.11</v>
      </c>
      <c r="G680" t="s">
        <v>18</v>
      </c>
      <c r="H680">
        <f t="shared" si="21"/>
        <v>39426.14</v>
      </c>
      <c r="I680" t="str">
        <f t="shared" si="20"/>
        <v>Mar-2024</v>
      </c>
    </row>
    <row r="681" spans="1:9" x14ac:dyDescent="0.3">
      <c r="A681">
        <v>680</v>
      </c>
      <c r="B681" t="s">
        <v>9</v>
      </c>
      <c r="C681" t="s">
        <v>13</v>
      </c>
      <c r="D681" s="1">
        <v>45332</v>
      </c>
      <c r="E681">
        <v>670</v>
      </c>
      <c r="F681">
        <v>21.93</v>
      </c>
      <c r="G681" t="s">
        <v>19</v>
      </c>
      <c r="H681">
        <f t="shared" si="21"/>
        <v>14693.1</v>
      </c>
      <c r="I681" t="str">
        <f t="shared" si="20"/>
        <v>Feb-2024</v>
      </c>
    </row>
    <row r="682" spans="1:9" x14ac:dyDescent="0.3">
      <c r="A682">
        <v>681</v>
      </c>
      <c r="B682" t="s">
        <v>11</v>
      </c>
      <c r="C682" t="s">
        <v>13</v>
      </c>
      <c r="D682" s="1">
        <v>45384</v>
      </c>
      <c r="E682">
        <v>101</v>
      </c>
      <c r="F682">
        <v>21.25</v>
      </c>
      <c r="G682" t="s">
        <v>18</v>
      </c>
      <c r="H682">
        <f t="shared" si="21"/>
        <v>2146.25</v>
      </c>
      <c r="I682" t="str">
        <f t="shared" si="20"/>
        <v>Apr-2024</v>
      </c>
    </row>
    <row r="683" spans="1:9" x14ac:dyDescent="0.3">
      <c r="A683">
        <v>682</v>
      </c>
      <c r="B683" t="s">
        <v>8</v>
      </c>
      <c r="C683" t="s">
        <v>15</v>
      </c>
      <c r="D683" s="1">
        <v>45377</v>
      </c>
      <c r="E683">
        <v>186</v>
      </c>
      <c r="F683">
        <v>38.85</v>
      </c>
      <c r="G683" t="s">
        <v>19</v>
      </c>
      <c r="H683">
        <f t="shared" si="21"/>
        <v>7226.1</v>
      </c>
      <c r="I683" t="str">
        <f t="shared" si="20"/>
        <v>Mar-2024</v>
      </c>
    </row>
    <row r="684" spans="1:9" x14ac:dyDescent="0.3">
      <c r="A684">
        <v>683</v>
      </c>
      <c r="B684" t="s">
        <v>8</v>
      </c>
      <c r="C684" t="s">
        <v>16</v>
      </c>
      <c r="D684" s="1">
        <v>45364</v>
      </c>
      <c r="E684">
        <v>505</v>
      </c>
      <c r="F684">
        <v>49.66</v>
      </c>
      <c r="G684" t="s">
        <v>17</v>
      </c>
      <c r="H684">
        <f t="shared" si="21"/>
        <v>25078.3</v>
      </c>
      <c r="I684" t="str">
        <f t="shared" si="20"/>
        <v>Mar-2024</v>
      </c>
    </row>
    <row r="685" spans="1:9" x14ac:dyDescent="0.3">
      <c r="A685">
        <v>684</v>
      </c>
      <c r="B685" t="s">
        <v>10</v>
      </c>
      <c r="C685" t="s">
        <v>12</v>
      </c>
      <c r="D685" s="1">
        <v>45308</v>
      </c>
      <c r="E685">
        <v>603</v>
      </c>
      <c r="F685">
        <v>37.11</v>
      </c>
      <c r="G685" t="s">
        <v>19</v>
      </c>
      <c r="H685">
        <f t="shared" si="21"/>
        <v>22377.329999999998</v>
      </c>
      <c r="I685" t="str">
        <f t="shared" si="20"/>
        <v>Jan-2024</v>
      </c>
    </row>
    <row r="686" spans="1:9" x14ac:dyDescent="0.3">
      <c r="A686">
        <v>685</v>
      </c>
      <c r="B686" t="s">
        <v>10</v>
      </c>
      <c r="C686" t="s">
        <v>14</v>
      </c>
      <c r="D686" s="1">
        <v>45305</v>
      </c>
      <c r="E686">
        <v>250</v>
      </c>
      <c r="F686">
        <v>5.35</v>
      </c>
      <c r="G686" t="s">
        <v>17</v>
      </c>
      <c r="H686">
        <f t="shared" si="21"/>
        <v>1337.5</v>
      </c>
      <c r="I686" t="str">
        <f t="shared" si="20"/>
        <v>Jan-2024</v>
      </c>
    </row>
    <row r="687" spans="1:9" x14ac:dyDescent="0.3">
      <c r="A687">
        <v>686</v>
      </c>
      <c r="B687" t="s">
        <v>7</v>
      </c>
      <c r="C687" t="s">
        <v>12</v>
      </c>
      <c r="D687" s="1">
        <v>45391</v>
      </c>
      <c r="E687">
        <v>361</v>
      </c>
      <c r="F687">
        <v>21</v>
      </c>
      <c r="G687" t="s">
        <v>18</v>
      </c>
      <c r="H687">
        <f t="shared" si="21"/>
        <v>7581</v>
      </c>
      <c r="I687" t="str">
        <f t="shared" si="20"/>
        <v>Apr-2024</v>
      </c>
    </row>
    <row r="688" spans="1:9" x14ac:dyDescent="0.3">
      <c r="A688">
        <v>687</v>
      </c>
      <c r="B688" t="s">
        <v>7</v>
      </c>
      <c r="C688" t="s">
        <v>12</v>
      </c>
      <c r="D688" s="1">
        <v>45373</v>
      </c>
      <c r="E688">
        <v>997</v>
      </c>
      <c r="F688">
        <v>15.33</v>
      </c>
      <c r="G688" t="s">
        <v>17</v>
      </c>
      <c r="H688">
        <f t="shared" si="21"/>
        <v>15284.01</v>
      </c>
      <c r="I688" t="str">
        <f t="shared" si="20"/>
        <v>Mar-2024</v>
      </c>
    </row>
    <row r="689" spans="1:9" x14ac:dyDescent="0.3">
      <c r="A689">
        <v>688</v>
      </c>
      <c r="B689" t="s">
        <v>8</v>
      </c>
      <c r="C689" t="s">
        <v>16</v>
      </c>
      <c r="D689" s="1">
        <v>45359</v>
      </c>
      <c r="E689">
        <v>502</v>
      </c>
      <c r="F689">
        <v>18.87</v>
      </c>
      <c r="G689" t="s">
        <v>18</v>
      </c>
      <c r="H689">
        <f t="shared" si="21"/>
        <v>9472.74</v>
      </c>
      <c r="I689" t="str">
        <f t="shared" si="20"/>
        <v>Mar-2024</v>
      </c>
    </row>
    <row r="690" spans="1:9" x14ac:dyDescent="0.3">
      <c r="A690">
        <v>689</v>
      </c>
      <c r="B690" t="s">
        <v>11</v>
      </c>
      <c r="C690" t="s">
        <v>13</v>
      </c>
      <c r="D690" s="1">
        <v>45296</v>
      </c>
      <c r="E690">
        <v>150</v>
      </c>
      <c r="F690">
        <v>41.95</v>
      </c>
      <c r="G690" t="s">
        <v>17</v>
      </c>
      <c r="H690">
        <f t="shared" si="21"/>
        <v>6292.5</v>
      </c>
      <c r="I690" t="str">
        <f t="shared" si="20"/>
        <v>Jan-2024</v>
      </c>
    </row>
    <row r="691" spans="1:9" x14ac:dyDescent="0.3">
      <c r="A691">
        <v>690</v>
      </c>
      <c r="B691" t="s">
        <v>8</v>
      </c>
      <c r="C691" t="s">
        <v>15</v>
      </c>
      <c r="D691" s="1">
        <v>45388</v>
      </c>
      <c r="E691">
        <v>375</v>
      </c>
      <c r="F691">
        <v>33.15</v>
      </c>
      <c r="G691" t="s">
        <v>19</v>
      </c>
      <c r="H691">
        <f t="shared" si="21"/>
        <v>12431.25</v>
      </c>
      <c r="I691" t="str">
        <f t="shared" si="20"/>
        <v>Apr-2024</v>
      </c>
    </row>
    <row r="692" spans="1:9" x14ac:dyDescent="0.3">
      <c r="A692">
        <v>691</v>
      </c>
      <c r="B692" t="s">
        <v>7</v>
      </c>
      <c r="C692" t="s">
        <v>16</v>
      </c>
      <c r="D692" s="1">
        <v>45366</v>
      </c>
      <c r="E692">
        <v>901</v>
      </c>
      <c r="F692">
        <v>45.48</v>
      </c>
      <c r="G692" t="s">
        <v>19</v>
      </c>
      <c r="H692">
        <f t="shared" si="21"/>
        <v>40977.479999999996</v>
      </c>
      <c r="I692" t="str">
        <f t="shared" si="20"/>
        <v>Mar-2024</v>
      </c>
    </row>
    <row r="693" spans="1:9" x14ac:dyDescent="0.3">
      <c r="A693">
        <v>692</v>
      </c>
      <c r="B693" t="s">
        <v>7</v>
      </c>
      <c r="C693" t="s">
        <v>16</v>
      </c>
      <c r="D693" s="1">
        <v>45367</v>
      </c>
      <c r="E693">
        <v>381</v>
      </c>
      <c r="F693">
        <v>19.52</v>
      </c>
      <c r="G693" t="s">
        <v>19</v>
      </c>
      <c r="H693">
        <f t="shared" si="21"/>
        <v>7437.12</v>
      </c>
      <c r="I693" t="str">
        <f t="shared" si="20"/>
        <v>Mar-2024</v>
      </c>
    </row>
    <row r="694" spans="1:9" x14ac:dyDescent="0.3">
      <c r="A694">
        <v>693</v>
      </c>
      <c r="B694" t="s">
        <v>11</v>
      </c>
      <c r="C694" t="s">
        <v>14</v>
      </c>
      <c r="D694" s="1">
        <v>45296</v>
      </c>
      <c r="E694">
        <v>937</v>
      </c>
      <c r="F694">
        <v>6.61</v>
      </c>
      <c r="G694" t="s">
        <v>17</v>
      </c>
      <c r="H694">
        <f t="shared" si="21"/>
        <v>6193.5700000000006</v>
      </c>
      <c r="I694" t="str">
        <f t="shared" si="20"/>
        <v>Jan-2024</v>
      </c>
    </row>
    <row r="695" spans="1:9" x14ac:dyDescent="0.3">
      <c r="A695">
        <v>694</v>
      </c>
      <c r="B695" t="s">
        <v>10</v>
      </c>
      <c r="C695" t="s">
        <v>16</v>
      </c>
      <c r="D695" s="1">
        <v>45377</v>
      </c>
      <c r="E695">
        <v>576</v>
      </c>
      <c r="F695">
        <v>41.46</v>
      </c>
      <c r="G695" t="s">
        <v>18</v>
      </c>
      <c r="H695">
        <f t="shared" si="21"/>
        <v>23880.959999999999</v>
      </c>
      <c r="I695" t="str">
        <f t="shared" si="20"/>
        <v>Mar-2024</v>
      </c>
    </row>
    <row r="696" spans="1:9" x14ac:dyDescent="0.3">
      <c r="A696">
        <v>695</v>
      </c>
      <c r="B696" t="s">
        <v>9</v>
      </c>
      <c r="C696" t="s">
        <v>16</v>
      </c>
      <c r="D696" s="1">
        <v>45335</v>
      </c>
      <c r="E696">
        <v>755</v>
      </c>
      <c r="F696">
        <v>19.87</v>
      </c>
      <c r="G696" t="s">
        <v>19</v>
      </c>
      <c r="H696">
        <f t="shared" si="21"/>
        <v>15001.85</v>
      </c>
      <c r="I696" t="str">
        <f t="shared" si="20"/>
        <v>Feb-2024</v>
      </c>
    </row>
    <row r="697" spans="1:9" x14ac:dyDescent="0.3">
      <c r="A697">
        <v>696</v>
      </c>
      <c r="B697" t="s">
        <v>8</v>
      </c>
      <c r="C697" t="s">
        <v>12</v>
      </c>
      <c r="D697" s="1">
        <v>45320</v>
      </c>
      <c r="E697">
        <v>515</v>
      </c>
      <c r="F697">
        <v>14.13</v>
      </c>
      <c r="G697" t="s">
        <v>19</v>
      </c>
      <c r="H697">
        <f t="shared" si="21"/>
        <v>7276.9500000000007</v>
      </c>
      <c r="I697" t="str">
        <f t="shared" si="20"/>
        <v>Jan-2024</v>
      </c>
    </row>
    <row r="698" spans="1:9" x14ac:dyDescent="0.3">
      <c r="A698">
        <v>697</v>
      </c>
      <c r="B698" t="s">
        <v>11</v>
      </c>
      <c r="C698" t="s">
        <v>12</v>
      </c>
      <c r="D698" s="1">
        <v>45333</v>
      </c>
      <c r="E698">
        <v>343</v>
      </c>
      <c r="F698">
        <v>22.23</v>
      </c>
      <c r="G698" t="s">
        <v>18</v>
      </c>
      <c r="H698">
        <f t="shared" si="21"/>
        <v>7624.89</v>
      </c>
      <c r="I698" t="str">
        <f t="shared" si="20"/>
        <v>Feb-2024</v>
      </c>
    </row>
    <row r="699" spans="1:9" x14ac:dyDescent="0.3">
      <c r="A699">
        <v>698</v>
      </c>
      <c r="B699" t="s">
        <v>11</v>
      </c>
      <c r="C699" t="s">
        <v>13</v>
      </c>
      <c r="D699" s="1">
        <v>45354</v>
      </c>
      <c r="E699">
        <v>971</v>
      </c>
      <c r="F699">
        <v>28.7</v>
      </c>
      <c r="G699" t="s">
        <v>17</v>
      </c>
      <c r="H699">
        <f t="shared" si="21"/>
        <v>27867.7</v>
      </c>
      <c r="I699" t="str">
        <f t="shared" si="20"/>
        <v>Mar-2024</v>
      </c>
    </row>
    <row r="700" spans="1:9" x14ac:dyDescent="0.3">
      <c r="A700">
        <v>699</v>
      </c>
      <c r="B700" t="s">
        <v>11</v>
      </c>
      <c r="C700" t="s">
        <v>14</v>
      </c>
      <c r="D700" s="1">
        <v>45365</v>
      </c>
      <c r="E700">
        <v>917</v>
      </c>
      <c r="F700">
        <v>10.65</v>
      </c>
      <c r="G700" t="s">
        <v>17</v>
      </c>
      <c r="H700">
        <f t="shared" si="21"/>
        <v>9766.0500000000011</v>
      </c>
      <c r="I700" t="str">
        <f t="shared" si="20"/>
        <v>Mar-2024</v>
      </c>
    </row>
    <row r="701" spans="1:9" x14ac:dyDescent="0.3">
      <c r="A701">
        <v>700</v>
      </c>
      <c r="B701" t="s">
        <v>8</v>
      </c>
      <c r="C701" t="s">
        <v>14</v>
      </c>
      <c r="D701" s="1">
        <v>45307</v>
      </c>
      <c r="E701">
        <v>499</v>
      </c>
      <c r="F701">
        <v>47.46</v>
      </c>
      <c r="G701" t="s">
        <v>18</v>
      </c>
      <c r="H701">
        <f t="shared" si="21"/>
        <v>23682.54</v>
      </c>
      <c r="I701" t="str">
        <f t="shared" si="20"/>
        <v>Jan-2024</v>
      </c>
    </row>
    <row r="702" spans="1:9" x14ac:dyDescent="0.3">
      <c r="A702">
        <v>701</v>
      </c>
      <c r="B702" t="s">
        <v>10</v>
      </c>
      <c r="C702" t="s">
        <v>16</v>
      </c>
      <c r="D702" s="1">
        <v>45349</v>
      </c>
      <c r="E702">
        <v>534</v>
      </c>
      <c r="F702">
        <v>40.39</v>
      </c>
      <c r="G702" t="s">
        <v>18</v>
      </c>
      <c r="H702">
        <f t="shared" si="21"/>
        <v>21568.260000000002</v>
      </c>
      <c r="I702" t="str">
        <f t="shared" si="20"/>
        <v>Feb-2024</v>
      </c>
    </row>
    <row r="703" spans="1:9" x14ac:dyDescent="0.3">
      <c r="A703">
        <v>702</v>
      </c>
      <c r="B703" t="s">
        <v>10</v>
      </c>
      <c r="C703" t="s">
        <v>12</v>
      </c>
      <c r="D703" s="1">
        <v>45339</v>
      </c>
      <c r="E703">
        <v>646</v>
      </c>
      <c r="F703">
        <v>49.5</v>
      </c>
      <c r="G703" t="s">
        <v>19</v>
      </c>
      <c r="H703">
        <f t="shared" si="21"/>
        <v>31977</v>
      </c>
      <c r="I703" t="str">
        <f t="shared" si="20"/>
        <v>Feb-2024</v>
      </c>
    </row>
    <row r="704" spans="1:9" x14ac:dyDescent="0.3">
      <c r="A704">
        <v>703</v>
      </c>
      <c r="B704" t="s">
        <v>9</v>
      </c>
      <c r="C704" t="s">
        <v>16</v>
      </c>
      <c r="D704" s="1">
        <v>45297</v>
      </c>
      <c r="E704">
        <v>815</v>
      </c>
      <c r="F704">
        <v>9.89</v>
      </c>
      <c r="G704" t="s">
        <v>17</v>
      </c>
      <c r="H704">
        <f t="shared" si="21"/>
        <v>8060.35</v>
      </c>
      <c r="I704" t="str">
        <f t="shared" si="20"/>
        <v>Jan-2024</v>
      </c>
    </row>
    <row r="705" spans="1:9" x14ac:dyDescent="0.3">
      <c r="A705">
        <v>704</v>
      </c>
      <c r="B705" t="s">
        <v>8</v>
      </c>
      <c r="C705" t="s">
        <v>16</v>
      </c>
      <c r="D705" s="1">
        <v>45324</v>
      </c>
      <c r="E705">
        <v>370</v>
      </c>
      <c r="F705">
        <v>22.6</v>
      </c>
      <c r="G705" t="s">
        <v>17</v>
      </c>
      <c r="H705">
        <f t="shared" si="21"/>
        <v>8362</v>
      </c>
      <c r="I705" t="str">
        <f t="shared" si="20"/>
        <v>Feb-2024</v>
      </c>
    </row>
    <row r="706" spans="1:9" x14ac:dyDescent="0.3">
      <c r="A706">
        <v>705</v>
      </c>
      <c r="B706" t="s">
        <v>11</v>
      </c>
      <c r="C706" t="s">
        <v>15</v>
      </c>
      <c r="D706" s="1">
        <v>45296</v>
      </c>
      <c r="E706">
        <v>143</v>
      </c>
      <c r="F706">
        <v>13.37</v>
      </c>
      <c r="G706" t="s">
        <v>19</v>
      </c>
      <c r="H706">
        <f t="shared" si="21"/>
        <v>1911.9099999999999</v>
      </c>
      <c r="I706" t="str">
        <f t="shared" ref="I706:I769" si="22">TEXT(D706,"mmm-yyyy")</f>
        <v>Jan-2024</v>
      </c>
    </row>
    <row r="707" spans="1:9" x14ac:dyDescent="0.3">
      <c r="A707">
        <v>706</v>
      </c>
      <c r="B707" t="s">
        <v>7</v>
      </c>
      <c r="C707" t="s">
        <v>13</v>
      </c>
      <c r="D707" s="1">
        <v>45317</v>
      </c>
      <c r="E707">
        <v>894</v>
      </c>
      <c r="F707">
        <v>11.21</v>
      </c>
      <c r="G707" t="s">
        <v>17</v>
      </c>
      <c r="H707">
        <f t="shared" ref="H707:H770" si="23">E707 * F707</f>
        <v>10021.740000000002</v>
      </c>
      <c r="I707" t="str">
        <f t="shared" si="22"/>
        <v>Jan-2024</v>
      </c>
    </row>
    <row r="708" spans="1:9" x14ac:dyDescent="0.3">
      <c r="A708">
        <v>707</v>
      </c>
      <c r="B708" t="s">
        <v>10</v>
      </c>
      <c r="C708" t="s">
        <v>13</v>
      </c>
      <c r="D708" s="1">
        <v>45320</v>
      </c>
      <c r="E708">
        <v>346</v>
      </c>
      <c r="F708">
        <v>47.25</v>
      </c>
      <c r="G708" t="s">
        <v>19</v>
      </c>
      <c r="H708">
        <f t="shared" si="23"/>
        <v>16348.5</v>
      </c>
      <c r="I708" t="str">
        <f t="shared" si="22"/>
        <v>Jan-2024</v>
      </c>
    </row>
    <row r="709" spans="1:9" x14ac:dyDescent="0.3">
      <c r="A709">
        <v>708</v>
      </c>
      <c r="B709" t="s">
        <v>10</v>
      </c>
      <c r="C709" t="s">
        <v>14</v>
      </c>
      <c r="D709" s="1">
        <v>45354</v>
      </c>
      <c r="E709">
        <v>413</v>
      </c>
      <c r="F709">
        <v>36.21</v>
      </c>
      <c r="G709" t="s">
        <v>18</v>
      </c>
      <c r="H709">
        <f t="shared" si="23"/>
        <v>14954.73</v>
      </c>
      <c r="I709" t="str">
        <f t="shared" si="22"/>
        <v>Mar-2024</v>
      </c>
    </row>
    <row r="710" spans="1:9" x14ac:dyDescent="0.3">
      <c r="A710">
        <v>709</v>
      </c>
      <c r="B710" t="s">
        <v>11</v>
      </c>
      <c r="C710" t="s">
        <v>15</v>
      </c>
      <c r="D710" s="1">
        <v>45325</v>
      </c>
      <c r="E710">
        <v>860</v>
      </c>
      <c r="F710">
        <v>31.78</v>
      </c>
      <c r="G710" t="s">
        <v>18</v>
      </c>
      <c r="H710">
        <f t="shared" si="23"/>
        <v>27330.799999999999</v>
      </c>
      <c r="I710" t="str">
        <f t="shared" si="22"/>
        <v>Feb-2024</v>
      </c>
    </row>
    <row r="711" spans="1:9" x14ac:dyDescent="0.3">
      <c r="A711">
        <v>710</v>
      </c>
      <c r="B711" t="s">
        <v>11</v>
      </c>
      <c r="C711" t="s">
        <v>15</v>
      </c>
      <c r="D711" s="1">
        <v>45371</v>
      </c>
      <c r="E711">
        <v>726</v>
      </c>
      <c r="F711">
        <v>31.89</v>
      </c>
      <c r="G711" t="s">
        <v>19</v>
      </c>
      <c r="H711">
        <f t="shared" si="23"/>
        <v>23152.14</v>
      </c>
      <c r="I711" t="str">
        <f t="shared" si="22"/>
        <v>Mar-2024</v>
      </c>
    </row>
    <row r="712" spans="1:9" x14ac:dyDescent="0.3">
      <c r="A712">
        <v>711</v>
      </c>
      <c r="B712" t="s">
        <v>8</v>
      </c>
      <c r="C712" t="s">
        <v>16</v>
      </c>
      <c r="D712" s="1">
        <v>45411</v>
      </c>
      <c r="E712">
        <v>691</v>
      </c>
      <c r="F712">
        <v>41.34</v>
      </c>
      <c r="G712" t="s">
        <v>18</v>
      </c>
      <c r="H712">
        <f t="shared" si="23"/>
        <v>28565.940000000002</v>
      </c>
      <c r="I712" t="str">
        <f t="shared" si="22"/>
        <v>Apr-2024</v>
      </c>
    </row>
    <row r="713" spans="1:9" x14ac:dyDescent="0.3">
      <c r="A713">
        <v>712</v>
      </c>
      <c r="B713" t="s">
        <v>9</v>
      </c>
      <c r="C713" t="s">
        <v>12</v>
      </c>
      <c r="D713" s="1">
        <v>45401</v>
      </c>
      <c r="E713">
        <v>487</v>
      </c>
      <c r="F713">
        <v>8.2100000000000009</v>
      </c>
      <c r="G713" t="s">
        <v>17</v>
      </c>
      <c r="H713">
        <f t="shared" si="23"/>
        <v>3998.2700000000004</v>
      </c>
      <c r="I713" t="str">
        <f t="shared" si="22"/>
        <v>Apr-2024</v>
      </c>
    </row>
    <row r="714" spans="1:9" x14ac:dyDescent="0.3">
      <c r="A714">
        <v>713</v>
      </c>
      <c r="B714" t="s">
        <v>7</v>
      </c>
      <c r="C714" t="s">
        <v>15</v>
      </c>
      <c r="D714" s="1">
        <v>45367</v>
      </c>
      <c r="E714">
        <v>551</v>
      </c>
      <c r="F714">
        <v>49.04</v>
      </c>
      <c r="G714" t="s">
        <v>19</v>
      </c>
      <c r="H714">
        <f t="shared" si="23"/>
        <v>27021.040000000001</v>
      </c>
      <c r="I714" t="str">
        <f t="shared" si="22"/>
        <v>Mar-2024</v>
      </c>
    </row>
    <row r="715" spans="1:9" x14ac:dyDescent="0.3">
      <c r="A715">
        <v>714</v>
      </c>
      <c r="B715" t="s">
        <v>11</v>
      </c>
      <c r="C715" t="s">
        <v>12</v>
      </c>
      <c r="D715" s="1">
        <v>45350</v>
      </c>
      <c r="E715">
        <v>114</v>
      </c>
      <c r="F715">
        <v>35.020000000000003</v>
      </c>
      <c r="G715" t="s">
        <v>17</v>
      </c>
      <c r="H715">
        <f t="shared" si="23"/>
        <v>3992.28</v>
      </c>
      <c r="I715" t="str">
        <f t="shared" si="22"/>
        <v>Feb-2024</v>
      </c>
    </row>
    <row r="716" spans="1:9" x14ac:dyDescent="0.3">
      <c r="A716">
        <v>715</v>
      </c>
      <c r="B716" t="s">
        <v>7</v>
      </c>
      <c r="C716" t="s">
        <v>14</v>
      </c>
      <c r="D716" s="1">
        <v>45384</v>
      </c>
      <c r="E716">
        <v>567</v>
      </c>
      <c r="F716">
        <v>37.69</v>
      </c>
      <c r="G716" t="s">
        <v>18</v>
      </c>
      <c r="H716">
        <f t="shared" si="23"/>
        <v>21370.23</v>
      </c>
      <c r="I716" t="str">
        <f t="shared" si="22"/>
        <v>Apr-2024</v>
      </c>
    </row>
    <row r="717" spans="1:9" x14ac:dyDescent="0.3">
      <c r="A717">
        <v>716</v>
      </c>
      <c r="B717" t="s">
        <v>7</v>
      </c>
      <c r="C717" t="s">
        <v>13</v>
      </c>
      <c r="D717" s="1">
        <v>45411</v>
      </c>
      <c r="E717">
        <v>126</v>
      </c>
      <c r="F717">
        <v>20.52</v>
      </c>
      <c r="G717" t="s">
        <v>18</v>
      </c>
      <c r="H717">
        <f t="shared" si="23"/>
        <v>2585.52</v>
      </c>
      <c r="I717" t="str">
        <f t="shared" si="22"/>
        <v>Apr-2024</v>
      </c>
    </row>
    <row r="718" spans="1:9" x14ac:dyDescent="0.3">
      <c r="A718">
        <v>717</v>
      </c>
      <c r="B718" t="s">
        <v>11</v>
      </c>
      <c r="C718" t="s">
        <v>16</v>
      </c>
      <c r="D718" s="1">
        <v>45367</v>
      </c>
      <c r="E718">
        <v>647</v>
      </c>
      <c r="F718">
        <v>20.77</v>
      </c>
      <c r="G718" t="s">
        <v>18</v>
      </c>
      <c r="H718">
        <f t="shared" si="23"/>
        <v>13438.19</v>
      </c>
      <c r="I718" t="str">
        <f t="shared" si="22"/>
        <v>Mar-2024</v>
      </c>
    </row>
    <row r="719" spans="1:9" x14ac:dyDescent="0.3">
      <c r="A719">
        <v>718</v>
      </c>
      <c r="B719" t="s">
        <v>7</v>
      </c>
      <c r="C719" t="s">
        <v>12</v>
      </c>
      <c r="D719" s="1">
        <v>45392</v>
      </c>
      <c r="E719">
        <v>912</v>
      </c>
      <c r="F719">
        <v>29.4</v>
      </c>
      <c r="G719" t="s">
        <v>17</v>
      </c>
      <c r="H719">
        <f t="shared" si="23"/>
        <v>26812.799999999999</v>
      </c>
      <c r="I719" t="str">
        <f t="shared" si="22"/>
        <v>Apr-2024</v>
      </c>
    </row>
    <row r="720" spans="1:9" x14ac:dyDescent="0.3">
      <c r="A720">
        <v>719</v>
      </c>
      <c r="B720" t="s">
        <v>11</v>
      </c>
      <c r="C720" t="s">
        <v>12</v>
      </c>
      <c r="D720" s="1">
        <v>45358</v>
      </c>
      <c r="E720">
        <v>659</v>
      </c>
      <c r="F720">
        <v>46.04</v>
      </c>
      <c r="G720" t="s">
        <v>17</v>
      </c>
      <c r="H720">
        <f t="shared" si="23"/>
        <v>30340.36</v>
      </c>
      <c r="I720" t="str">
        <f t="shared" si="22"/>
        <v>Mar-2024</v>
      </c>
    </row>
    <row r="721" spans="1:9" x14ac:dyDescent="0.3">
      <c r="A721">
        <v>720</v>
      </c>
      <c r="B721" t="s">
        <v>9</v>
      </c>
      <c r="C721" t="s">
        <v>14</v>
      </c>
      <c r="D721" s="1">
        <v>45391</v>
      </c>
      <c r="E721">
        <v>491</v>
      </c>
      <c r="F721">
        <v>26.49</v>
      </c>
      <c r="G721" t="s">
        <v>17</v>
      </c>
      <c r="H721">
        <f t="shared" si="23"/>
        <v>13006.589999999998</v>
      </c>
      <c r="I721" t="str">
        <f t="shared" si="22"/>
        <v>Apr-2024</v>
      </c>
    </row>
    <row r="722" spans="1:9" x14ac:dyDescent="0.3">
      <c r="A722">
        <v>721</v>
      </c>
      <c r="B722" t="s">
        <v>8</v>
      </c>
      <c r="C722" t="s">
        <v>15</v>
      </c>
      <c r="D722" s="1">
        <v>45385</v>
      </c>
      <c r="E722">
        <v>586</v>
      </c>
      <c r="F722">
        <v>24.49</v>
      </c>
      <c r="G722" t="s">
        <v>19</v>
      </c>
      <c r="H722">
        <f t="shared" si="23"/>
        <v>14351.14</v>
      </c>
      <c r="I722" t="str">
        <f t="shared" si="22"/>
        <v>Apr-2024</v>
      </c>
    </row>
    <row r="723" spans="1:9" x14ac:dyDescent="0.3">
      <c r="A723">
        <v>722</v>
      </c>
      <c r="B723" t="s">
        <v>10</v>
      </c>
      <c r="C723" t="s">
        <v>15</v>
      </c>
      <c r="D723" s="1">
        <v>45367</v>
      </c>
      <c r="E723">
        <v>553</v>
      </c>
      <c r="F723">
        <v>42.07</v>
      </c>
      <c r="G723" t="s">
        <v>17</v>
      </c>
      <c r="H723">
        <f t="shared" si="23"/>
        <v>23264.71</v>
      </c>
      <c r="I723" t="str">
        <f t="shared" si="22"/>
        <v>Mar-2024</v>
      </c>
    </row>
    <row r="724" spans="1:9" x14ac:dyDescent="0.3">
      <c r="A724">
        <v>723</v>
      </c>
      <c r="B724" t="s">
        <v>7</v>
      </c>
      <c r="C724" t="s">
        <v>14</v>
      </c>
      <c r="D724" s="1">
        <v>45314</v>
      </c>
      <c r="E724">
        <v>326</v>
      </c>
      <c r="F724">
        <v>32.369999999999997</v>
      </c>
      <c r="G724" t="s">
        <v>18</v>
      </c>
      <c r="H724">
        <f t="shared" si="23"/>
        <v>10552.619999999999</v>
      </c>
      <c r="I724" t="str">
        <f t="shared" si="22"/>
        <v>Jan-2024</v>
      </c>
    </row>
    <row r="725" spans="1:9" x14ac:dyDescent="0.3">
      <c r="A725">
        <v>724</v>
      </c>
      <c r="B725" t="s">
        <v>9</v>
      </c>
      <c r="C725" t="s">
        <v>13</v>
      </c>
      <c r="D725" s="1">
        <v>45385</v>
      </c>
      <c r="E725">
        <v>346</v>
      </c>
      <c r="F725">
        <v>9.3699999999999992</v>
      </c>
      <c r="G725" t="s">
        <v>18</v>
      </c>
      <c r="H725">
        <f t="shared" si="23"/>
        <v>3242.0199999999995</v>
      </c>
      <c r="I725" t="str">
        <f t="shared" si="22"/>
        <v>Apr-2024</v>
      </c>
    </row>
    <row r="726" spans="1:9" x14ac:dyDescent="0.3">
      <c r="A726">
        <v>725</v>
      </c>
      <c r="B726" t="s">
        <v>9</v>
      </c>
      <c r="C726" t="s">
        <v>15</v>
      </c>
      <c r="D726" s="1">
        <v>45383</v>
      </c>
      <c r="E726">
        <v>880</v>
      </c>
      <c r="F726">
        <v>30.95</v>
      </c>
      <c r="G726" t="s">
        <v>19</v>
      </c>
      <c r="H726">
        <f t="shared" si="23"/>
        <v>27236</v>
      </c>
      <c r="I726" t="str">
        <f t="shared" si="22"/>
        <v>Apr-2024</v>
      </c>
    </row>
    <row r="727" spans="1:9" x14ac:dyDescent="0.3">
      <c r="A727">
        <v>726</v>
      </c>
      <c r="B727" t="s">
        <v>9</v>
      </c>
      <c r="C727" t="s">
        <v>16</v>
      </c>
      <c r="D727" s="1">
        <v>45372</v>
      </c>
      <c r="E727">
        <v>864</v>
      </c>
      <c r="F727">
        <v>29.03</v>
      </c>
      <c r="G727" t="s">
        <v>19</v>
      </c>
      <c r="H727">
        <f t="shared" si="23"/>
        <v>25081.920000000002</v>
      </c>
      <c r="I727" t="str">
        <f t="shared" si="22"/>
        <v>Mar-2024</v>
      </c>
    </row>
    <row r="728" spans="1:9" x14ac:dyDescent="0.3">
      <c r="A728">
        <v>727</v>
      </c>
      <c r="B728" t="s">
        <v>9</v>
      </c>
      <c r="C728" t="s">
        <v>13</v>
      </c>
      <c r="D728" s="1">
        <v>45397</v>
      </c>
      <c r="E728">
        <v>236</v>
      </c>
      <c r="F728">
        <v>21.99</v>
      </c>
      <c r="G728" t="s">
        <v>19</v>
      </c>
      <c r="H728">
        <f t="shared" si="23"/>
        <v>5189.6399999999994</v>
      </c>
      <c r="I728" t="str">
        <f t="shared" si="22"/>
        <v>Apr-2024</v>
      </c>
    </row>
    <row r="729" spans="1:9" x14ac:dyDescent="0.3">
      <c r="A729">
        <v>728</v>
      </c>
      <c r="B729" t="s">
        <v>10</v>
      </c>
      <c r="C729" t="s">
        <v>13</v>
      </c>
      <c r="D729" s="1">
        <v>45322</v>
      </c>
      <c r="E729">
        <v>675</v>
      </c>
      <c r="F729">
        <v>35.97</v>
      </c>
      <c r="G729" t="s">
        <v>18</v>
      </c>
      <c r="H729">
        <f t="shared" si="23"/>
        <v>24279.75</v>
      </c>
      <c r="I729" t="str">
        <f t="shared" si="22"/>
        <v>Jan-2024</v>
      </c>
    </row>
    <row r="730" spans="1:9" x14ac:dyDescent="0.3">
      <c r="A730">
        <v>729</v>
      </c>
      <c r="B730" t="s">
        <v>10</v>
      </c>
      <c r="C730" t="s">
        <v>16</v>
      </c>
      <c r="D730" s="1">
        <v>45323</v>
      </c>
      <c r="E730">
        <v>898</v>
      </c>
      <c r="F730">
        <v>29.28</v>
      </c>
      <c r="G730" t="s">
        <v>17</v>
      </c>
      <c r="H730">
        <f t="shared" si="23"/>
        <v>26293.440000000002</v>
      </c>
      <c r="I730" t="str">
        <f t="shared" si="22"/>
        <v>Feb-2024</v>
      </c>
    </row>
    <row r="731" spans="1:9" x14ac:dyDescent="0.3">
      <c r="A731">
        <v>730</v>
      </c>
      <c r="B731" t="s">
        <v>8</v>
      </c>
      <c r="C731" t="s">
        <v>12</v>
      </c>
      <c r="D731" s="1">
        <v>45394</v>
      </c>
      <c r="E731">
        <v>643</v>
      </c>
      <c r="F731">
        <v>19.21</v>
      </c>
      <c r="G731" t="s">
        <v>18</v>
      </c>
      <c r="H731">
        <f t="shared" si="23"/>
        <v>12352.03</v>
      </c>
      <c r="I731" t="str">
        <f t="shared" si="22"/>
        <v>Apr-2024</v>
      </c>
    </row>
    <row r="732" spans="1:9" x14ac:dyDescent="0.3">
      <c r="A732">
        <v>731</v>
      </c>
      <c r="B732" t="s">
        <v>11</v>
      </c>
      <c r="C732" t="s">
        <v>12</v>
      </c>
      <c r="D732" s="1">
        <v>45352</v>
      </c>
      <c r="E732">
        <v>480</v>
      </c>
      <c r="F732">
        <v>17.09</v>
      </c>
      <c r="G732" t="s">
        <v>19</v>
      </c>
      <c r="H732">
        <f t="shared" si="23"/>
        <v>8203.2000000000007</v>
      </c>
      <c r="I732" t="str">
        <f t="shared" si="22"/>
        <v>Mar-2024</v>
      </c>
    </row>
    <row r="733" spans="1:9" x14ac:dyDescent="0.3">
      <c r="A733">
        <v>732</v>
      </c>
      <c r="B733" t="s">
        <v>8</v>
      </c>
      <c r="C733" t="s">
        <v>13</v>
      </c>
      <c r="D733" s="1">
        <v>45322</v>
      </c>
      <c r="E733">
        <v>289</v>
      </c>
      <c r="F733">
        <v>33.39</v>
      </c>
      <c r="G733" t="s">
        <v>17</v>
      </c>
      <c r="H733">
        <f t="shared" si="23"/>
        <v>9649.7100000000009</v>
      </c>
      <c r="I733" t="str">
        <f t="shared" si="22"/>
        <v>Jan-2024</v>
      </c>
    </row>
    <row r="734" spans="1:9" x14ac:dyDescent="0.3">
      <c r="A734">
        <v>733</v>
      </c>
      <c r="B734" t="s">
        <v>9</v>
      </c>
      <c r="C734" t="s">
        <v>13</v>
      </c>
      <c r="D734" s="1">
        <v>45374</v>
      </c>
      <c r="E734">
        <v>669</v>
      </c>
      <c r="F734">
        <v>7.51</v>
      </c>
      <c r="G734" t="s">
        <v>17</v>
      </c>
      <c r="H734">
        <f t="shared" si="23"/>
        <v>5024.1899999999996</v>
      </c>
      <c r="I734" t="str">
        <f t="shared" si="22"/>
        <v>Mar-2024</v>
      </c>
    </row>
    <row r="735" spans="1:9" x14ac:dyDescent="0.3">
      <c r="A735">
        <v>734</v>
      </c>
      <c r="B735" t="s">
        <v>11</v>
      </c>
      <c r="C735" t="s">
        <v>12</v>
      </c>
      <c r="D735" s="1">
        <v>45312</v>
      </c>
      <c r="E735">
        <v>340</v>
      </c>
      <c r="F735">
        <v>11.34</v>
      </c>
      <c r="G735" t="s">
        <v>18</v>
      </c>
      <c r="H735">
        <f t="shared" si="23"/>
        <v>3855.6</v>
      </c>
      <c r="I735" t="str">
        <f t="shared" si="22"/>
        <v>Jan-2024</v>
      </c>
    </row>
    <row r="736" spans="1:9" x14ac:dyDescent="0.3">
      <c r="A736">
        <v>735</v>
      </c>
      <c r="B736" t="s">
        <v>11</v>
      </c>
      <c r="C736" t="s">
        <v>13</v>
      </c>
      <c r="D736" s="1">
        <v>45326</v>
      </c>
      <c r="E736">
        <v>747</v>
      </c>
      <c r="F736">
        <v>34.049999999999997</v>
      </c>
      <c r="G736" t="s">
        <v>18</v>
      </c>
      <c r="H736">
        <f t="shared" si="23"/>
        <v>25435.35</v>
      </c>
      <c r="I736" t="str">
        <f t="shared" si="22"/>
        <v>Feb-2024</v>
      </c>
    </row>
    <row r="737" spans="1:9" x14ac:dyDescent="0.3">
      <c r="A737">
        <v>736</v>
      </c>
      <c r="B737" t="s">
        <v>7</v>
      </c>
      <c r="C737" t="s">
        <v>13</v>
      </c>
      <c r="D737" s="1">
        <v>45398</v>
      </c>
      <c r="E737">
        <v>977</v>
      </c>
      <c r="F737">
        <v>48.98</v>
      </c>
      <c r="G737" t="s">
        <v>18</v>
      </c>
      <c r="H737">
        <f t="shared" si="23"/>
        <v>47853.46</v>
      </c>
      <c r="I737" t="str">
        <f t="shared" si="22"/>
        <v>Apr-2024</v>
      </c>
    </row>
    <row r="738" spans="1:9" x14ac:dyDescent="0.3">
      <c r="A738">
        <v>737</v>
      </c>
      <c r="B738" t="s">
        <v>8</v>
      </c>
      <c r="C738" t="s">
        <v>15</v>
      </c>
      <c r="D738" s="1">
        <v>45404</v>
      </c>
      <c r="E738">
        <v>217</v>
      </c>
      <c r="F738">
        <v>47.05</v>
      </c>
      <c r="G738" t="s">
        <v>19</v>
      </c>
      <c r="H738">
        <f t="shared" si="23"/>
        <v>10209.849999999999</v>
      </c>
      <c r="I738" t="str">
        <f t="shared" si="22"/>
        <v>Apr-2024</v>
      </c>
    </row>
    <row r="739" spans="1:9" x14ac:dyDescent="0.3">
      <c r="A739">
        <v>738</v>
      </c>
      <c r="B739" t="s">
        <v>11</v>
      </c>
      <c r="C739" t="s">
        <v>16</v>
      </c>
      <c r="D739" s="1">
        <v>45334</v>
      </c>
      <c r="E739">
        <v>112</v>
      </c>
      <c r="F739">
        <v>38.33</v>
      </c>
      <c r="G739" t="s">
        <v>18</v>
      </c>
      <c r="H739">
        <f t="shared" si="23"/>
        <v>4292.96</v>
      </c>
      <c r="I739" t="str">
        <f t="shared" si="22"/>
        <v>Feb-2024</v>
      </c>
    </row>
    <row r="740" spans="1:9" x14ac:dyDescent="0.3">
      <c r="A740">
        <v>739</v>
      </c>
      <c r="B740" t="s">
        <v>8</v>
      </c>
      <c r="C740" t="s">
        <v>12</v>
      </c>
      <c r="D740" s="1">
        <v>45378</v>
      </c>
      <c r="E740">
        <v>681</v>
      </c>
      <c r="F740">
        <v>8.39</v>
      </c>
      <c r="G740" t="s">
        <v>18</v>
      </c>
      <c r="H740">
        <f t="shared" si="23"/>
        <v>5713.59</v>
      </c>
      <c r="I740" t="str">
        <f t="shared" si="22"/>
        <v>Mar-2024</v>
      </c>
    </row>
    <row r="741" spans="1:9" x14ac:dyDescent="0.3">
      <c r="A741">
        <v>740</v>
      </c>
      <c r="B741" t="s">
        <v>8</v>
      </c>
      <c r="C741" t="s">
        <v>14</v>
      </c>
      <c r="D741" s="1">
        <v>45323</v>
      </c>
      <c r="E741">
        <v>270</v>
      </c>
      <c r="F741">
        <v>27.24</v>
      </c>
      <c r="G741" t="s">
        <v>19</v>
      </c>
      <c r="H741">
        <f t="shared" si="23"/>
        <v>7354.7999999999993</v>
      </c>
      <c r="I741" t="str">
        <f t="shared" si="22"/>
        <v>Feb-2024</v>
      </c>
    </row>
    <row r="742" spans="1:9" x14ac:dyDescent="0.3">
      <c r="A742">
        <v>741</v>
      </c>
      <c r="B742" t="s">
        <v>8</v>
      </c>
      <c r="C742" t="s">
        <v>15</v>
      </c>
      <c r="D742" s="1">
        <v>45365</v>
      </c>
      <c r="E742">
        <v>338</v>
      </c>
      <c r="F742">
        <v>24.53</v>
      </c>
      <c r="G742" t="s">
        <v>19</v>
      </c>
      <c r="H742">
        <f t="shared" si="23"/>
        <v>8291.1400000000012</v>
      </c>
      <c r="I742" t="str">
        <f t="shared" si="22"/>
        <v>Mar-2024</v>
      </c>
    </row>
    <row r="743" spans="1:9" x14ac:dyDescent="0.3">
      <c r="A743">
        <v>742</v>
      </c>
      <c r="B743" t="s">
        <v>9</v>
      </c>
      <c r="C743" t="s">
        <v>15</v>
      </c>
      <c r="D743" s="1">
        <v>45348</v>
      </c>
      <c r="E743">
        <v>453</v>
      </c>
      <c r="F743">
        <v>17.82</v>
      </c>
      <c r="G743" t="s">
        <v>19</v>
      </c>
      <c r="H743">
        <f t="shared" si="23"/>
        <v>8072.46</v>
      </c>
      <c r="I743" t="str">
        <f t="shared" si="22"/>
        <v>Feb-2024</v>
      </c>
    </row>
    <row r="744" spans="1:9" x14ac:dyDescent="0.3">
      <c r="A744">
        <v>743</v>
      </c>
      <c r="B744" t="s">
        <v>10</v>
      </c>
      <c r="C744" t="s">
        <v>15</v>
      </c>
      <c r="D744" s="1">
        <v>45322</v>
      </c>
      <c r="E744">
        <v>412</v>
      </c>
      <c r="F744">
        <v>46.53</v>
      </c>
      <c r="G744" t="s">
        <v>19</v>
      </c>
      <c r="H744">
        <f t="shared" si="23"/>
        <v>19170.36</v>
      </c>
      <c r="I744" t="str">
        <f t="shared" si="22"/>
        <v>Jan-2024</v>
      </c>
    </row>
    <row r="745" spans="1:9" x14ac:dyDescent="0.3">
      <c r="A745">
        <v>744</v>
      </c>
      <c r="B745" t="s">
        <v>8</v>
      </c>
      <c r="C745" t="s">
        <v>15</v>
      </c>
      <c r="D745" s="1">
        <v>45366</v>
      </c>
      <c r="E745">
        <v>318</v>
      </c>
      <c r="F745">
        <v>8.4</v>
      </c>
      <c r="G745" t="s">
        <v>19</v>
      </c>
      <c r="H745">
        <f t="shared" si="23"/>
        <v>2671.2000000000003</v>
      </c>
      <c r="I745" t="str">
        <f t="shared" si="22"/>
        <v>Mar-2024</v>
      </c>
    </row>
    <row r="746" spans="1:9" x14ac:dyDescent="0.3">
      <c r="A746">
        <v>745</v>
      </c>
      <c r="B746" t="s">
        <v>7</v>
      </c>
      <c r="C746" t="s">
        <v>16</v>
      </c>
      <c r="D746" s="1">
        <v>45311</v>
      </c>
      <c r="E746">
        <v>805</v>
      </c>
      <c r="F746">
        <v>26.83</v>
      </c>
      <c r="G746" t="s">
        <v>18</v>
      </c>
      <c r="H746">
        <f t="shared" si="23"/>
        <v>21598.149999999998</v>
      </c>
      <c r="I746" t="str">
        <f t="shared" si="22"/>
        <v>Jan-2024</v>
      </c>
    </row>
    <row r="747" spans="1:9" x14ac:dyDescent="0.3">
      <c r="A747">
        <v>746</v>
      </c>
      <c r="B747" t="s">
        <v>10</v>
      </c>
      <c r="C747" t="s">
        <v>14</v>
      </c>
      <c r="D747" s="1">
        <v>45320</v>
      </c>
      <c r="E747">
        <v>965</v>
      </c>
      <c r="F747">
        <v>45.49</v>
      </c>
      <c r="G747" t="s">
        <v>19</v>
      </c>
      <c r="H747">
        <f t="shared" si="23"/>
        <v>43897.85</v>
      </c>
      <c r="I747" t="str">
        <f t="shared" si="22"/>
        <v>Jan-2024</v>
      </c>
    </row>
    <row r="748" spans="1:9" x14ac:dyDescent="0.3">
      <c r="A748">
        <v>747</v>
      </c>
      <c r="B748" t="s">
        <v>11</v>
      </c>
      <c r="C748" t="s">
        <v>12</v>
      </c>
      <c r="D748" s="1">
        <v>45341</v>
      </c>
      <c r="E748">
        <v>507</v>
      </c>
      <c r="F748">
        <v>7.19</v>
      </c>
      <c r="G748" t="s">
        <v>19</v>
      </c>
      <c r="H748">
        <f t="shared" si="23"/>
        <v>3645.3300000000004</v>
      </c>
      <c r="I748" t="str">
        <f t="shared" si="22"/>
        <v>Feb-2024</v>
      </c>
    </row>
    <row r="749" spans="1:9" x14ac:dyDescent="0.3">
      <c r="A749">
        <v>748</v>
      </c>
      <c r="B749" t="s">
        <v>9</v>
      </c>
      <c r="C749" t="s">
        <v>15</v>
      </c>
      <c r="D749" s="1">
        <v>45307</v>
      </c>
      <c r="E749">
        <v>800</v>
      </c>
      <c r="F749">
        <v>46.09</v>
      </c>
      <c r="G749" t="s">
        <v>18</v>
      </c>
      <c r="H749">
        <f t="shared" si="23"/>
        <v>36872</v>
      </c>
      <c r="I749" t="str">
        <f t="shared" si="22"/>
        <v>Jan-2024</v>
      </c>
    </row>
    <row r="750" spans="1:9" x14ac:dyDescent="0.3">
      <c r="A750">
        <v>749</v>
      </c>
      <c r="B750" t="s">
        <v>9</v>
      </c>
      <c r="C750" t="s">
        <v>16</v>
      </c>
      <c r="D750" s="1">
        <v>45378</v>
      </c>
      <c r="E750">
        <v>411</v>
      </c>
      <c r="F750">
        <v>42.32</v>
      </c>
      <c r="G750" t="s">
        <v>19</v>
      </c>
      <c r="H750">
        <f t="shared" si="23"/>
        <v>17393.52</v>
      </c>
      <c r="I750" t="str">
        <f t="shared" si="22"/>
        <v>Mar-2024</v>
      </c>
    </row>
    <row r="751" spans="1:9" x14ac:dyDescent="0.3">
      <c r="A751">
        <v>750</v>
      </c>
      <c r="B751" t="s">
        <v>10</v>
      </c>
      <c r="C751" t="s">
        <v>15</v>
      </c>
      <c r="D751" s="1">
        <v>45329</v>
      </c>
      <c r="E751">
        <v>303</v>
      </c>
      <c r="F751">
        <v>41.35</v>
      </c>
      <c r="G751" t="s">
        <v>18</v>
      </c>
      <c r="H751">
        <f t="shared" si="23"/>
        <v>12529.050000000001</v>
      </c>
      <c r="I751" t="str">
        <f t="shared" si="22"/>
        <v>Feb-2024</v>
      </c>
    </row>
    <row r="752" spans="1:9" x14ac:dyDescent="0.3">
      <c r="A752">
        <v>751</v>
      </c>
      <c r="B752" t="s">
        <v>10</v>
      </c>
      <c r="C752" t="s">
        <v>13</v>
      </c>
      <c r="D752" s="1">
        <v>45317</v>
      </c>
      <c r="E752">
        <v>113</v>
      </c>
      <c r="F752">
        <v>25.71</v>
      </c>
      <c r="G752" t="s">
        <v>19</v>
      </c>
      <c r="H752">
        <f t="shared" si="23"/>
        <v>2905.23</v>
      </c>
      <c r="I752" t="str">
        <f t="shared" si="22"/>
        <v>Jan-2024</v>
      </c>
    </row>
    <row r="753" spans="1:9" x14ac:dyDescent="0.3">
      <c r="A753">
        <v>752</v>
      </c>
      <c r="B753" t="s">
        <v>8</v>
      </c>
      <c r="C753" t="s">
        <v>15</v>
      </c>
      <c r="D753" s="1">
        <v>45300</v>
      </c>
      <c r="E753">
        <v>715</v>
      </c>
      <c r="F753">
        <v>22.45</v>
      </c>
      <c r="G753" t="s">
        <v>18</v>
      </c>
      <c r="H753">
        <f t="shared" si="23"/>
        <v>16051.75</v>
      </c>
      <c r="I753" t="str">
        <f t="shared" si="22"/>
        <v>Jan-2024</v>
      </c>
    </row>
    <row r="754" spans="1:9" x14ac:dyDescent="0.3">
      <c r="A754">
        <v>753</v>
      </c>
      <c r="B754" t="s">
        <v>7</v>
      </c>
      <c r="C754" t="s">
        <v>12</v>
      </c>
      <c r="D754" s="1">
        <v>45410</v>
      </c>
      <c r="E754">
        <v>123</v>
      </c>
      <c r="F754">
        <v>45.11</v>
      </c>
      <c r="G754" t="s">
        <v>17</v>
      </c>
      <c r="H754">
        <f t="shared" si="23"/>
        <v>5548.53</v>
      </c>
      <c r="I754" t="str">
        <f t="shared" si="22"/>
        <v>Apr-2024</v>
      </c>
    </row>
    <row r="755" spans="1:9" x14ac:dyDescent="0.3">
      <c r="A755">
        <v>754</v>
      </c>
      <c r="B755" t="s">
        <v>9</v>
      </c>
      <c r="C755" t="s">
        <v>12</v>
      </c>
      <c r="D755" s="1">
        <v>45303</v>
      </c>
      <c r="E755">
        <v>388</v>
      </c>
      <c r="F755">
        <v>26.94</v>
      </c>
      <c r="G755" t="s">
        <v>18</v>
      </c>
      <c r="H755">
        <f t="shared" si="23"/>
        <v>10452.720000000001</v>
      </c>
      <c r="I755" t="str">
        <f t="shared" si="22"/>
        <v>Jan-2024</v>
      </c>
    </row>
    <row r="756" spans="1:9" x14ac:dyDescent="0.3">
      <c r="A756">
        <v>755</v>
      </c>
      <c r="B756" t="s">
        <v>9</v>
      </c>
      <c r="C756" t="s">
        <v>16</v>
      </c>
      <c r="D756" s="1">
        <v>45411</v>
      </c>
      <c r="E756">
        <v>801</v>
      </c>
      <c r="F756">
        <v>49.19</v>
      </c>
      <c r="G756" t="s">
        <v>17</v>
      </c>
      <c r="H756">
        <f t="shared" si="23"/>
        <v>39401.189999999995</v>
      </c>
      <c r="I756" t="str">
        <f t="shared" si="22"/>
        <v>Apr-2024</v>
      </c>
    </row>
    <row r="757" spans="1:9" x14ac:dyDescent="0.3">
      <c r="A757">
        <v>756</v>
      </c>
      <c r="B757" t="s">
        <v>7</v>
      </c>
      <c r="C757" t="s">
        <v>13</v>
      </c>
      <c r="D757" s="1">
        <v>45346</v>
      </c>
      <c r="E757">
        <v>157</v>
      </c>
      <c r="F757">
        <v>34.68</v>
      </c>
      <c r="G757" t="s">
        <v>18</v>
      </c>
      <c r="H757">
        <f t="shared" si="23"/>
        <v>5444.76</v>
      </c>
      <c r="I757" t="str">
        <f t="shared" si="22"/>
        <v>Feb-2024</v>
      </c>
    </row>
    <row r="758" spans="1:9" x14ac:dyDescent="0.3">
      <c r="A758">
        <v>757</v>
      </c>
      <c r="B758" t="s">
        <v>11</v>
      </c>
      <c r="C758" t="s">
        <v>14</v>
      </c>
      <c r="D758" s="1">
        <v>45392</v>
      </c>
      <c r="E758">
        <v>893</v>
      </c>
      <c r="F758">
        <v>40.020000000000003</v>
      </c>
      <c r="G758" t="s">
        <v>19</v>
      </c>
      <c r="H758">
        <f t="shared" si="23"/>
        <v>35737.86</v>
      </c>
      <c r="I758" t="str">
        <f t="shared" si="22"/>
        <v>Apr-2024</v>
      </c>
    </row>
    <row r="759" spans="1:9" x14ac:dyDescent="0.3">
      <c r="A759">
        <v>758</v>
      </c>
      <c r="B759" t="s">
        <v>11</v>
      </c>
      <c r="C759" t="s">
        <v>12</v>
      </c>
      <c r="D759" s="1">
        <v>45334</v>
      </c>
      <c r="E759">
        <v>395</v>
      </c>
      <c r="F759">
        <v>19.96</v>
      </c>
      <c r="G759" t="s">
        <v>17</v>
      </c>
      <c r="H759">
        <f t="shared" si="23"/>
        <v>7884.2000000000007</v>
      </c>
      <c r="I759" t="str">
        <f t="shared" si="22"/>
        <v>Feb-2024</v>
      </c>
    </row>
    <row r="760" spans="1:9" x14ac:dyDescent="0.3">
      <c r="A760">
        <v>759</v>
      </c>
      <c r="B760" t="s">
        <v>11</v>
      </c>
      <c r="C760" t="s">
        <v>12</v>
      </c>
      <c r="D760" s="1">
        <v>45366</v>
      </c>
      <c r="E760">
        <v>515</v>
      </c>
      <c r="F760">
        <v>42.16</v>
      </c>
      <c r="G760" t="s">
        <v>17</v>
      </c>
      <c r="H760">
        <f t="shared" si="23"/>
        <v>21712.399999999998</v>
      </c>
      <c r="I760" t="str">
        <f t="shared" si="22"/>
        <v>Mar-2024</v>
      </c>
    </row>
    <row r="761" spans="1:9" x14ac:dyDescent="0.3">
      <c r="A761">
        <v>760</v>
      </c>
      <c r="B761" t="s">
        <v>9</v>
      </c>
      <c r="C761" t="s">
        <v>12</v>
      </c>
      <c r="D761" s="1">
        <v>45397</v>
      </c>
      <c r="E761">
        <v>807</v>
      </c>
      <c r="F761">
        <v>23.03</v>
      </c>
      <c r="G761" t="s">
        <v>19</v>
      </c>
      <c r="H761">
        <f t="shared" si="23"/>
        <v>18585.21</v>
      </c>
      <c r="I761" t="str">
        <f t="shared" si="22"/>
        <v>Apr-2024</v>
      </c>
    </row>
    <row r="762" spans="1:9" x14ac:dyDescent="0.3">
      <c r="A762">
        <v>761</v>
      </c>
      <c r="B762" t="s">
        <v>11</v>
      </c>
      <c r="C762" t="s">
        <v>12</v>
      </c>
      <c r="D762" s="1">
        <v>45338</v>
      </c>
      <c r="E762">
        <v>299</v>
      </c>
      <c r="F762">
        <v>27.6</v>
      </c>
      <c r="G762" t="s">
        <v>18</v>
      </c>
      <c r="H762">
        <f t="shared" si="23"/>
        <v>8252.4</v>
      </c>
      <c r="I762" t="str">
        <f t="shared" si="22"/>
        <v>Feb-2024</v>
      </c>
    </row>
    <row r="763" spans="1:9" x14ac:dyDescent="0.3">
      <c r="A763">
        <v>762</v>
      </c>
      <c r="B763" t="s">
        <v>7</v>
      </c>
      <c r="C763" t="s">
        <v>12</v>
      </c>
      <c r="D763" s="1">
        <v>45302</v>
      </c>
      <c r="E763">
        <v>787</v>
      </c>
      <c r="F763">
        <v>37.71</v>
      </c>
      <c r="G763" t="s">
        <v>17</v>
      </c>
      <c r="H763">
        <f t="shared" si="23"/>
        <v>29677.77</v>
      </c>
      <c r="I763" t="str">
        <f t="shared" si="22"/>
        <v>Jan-2024</v>
      </c>
    </row>
    <row r="764" spans="1:9" x14ac:dyDescent="0.3">
      <c r="A764">
        <v>763</v>
      </c>
      <c r="B764" t="s">
        <v>9</v>
      </c>
      <c r="C764" t="s">
        <v>15</v>
      </c>
      <c r="D764" s="1">
        <v>45384</v>
      </c>
      <c r="E764">
        <v>886</v>
      </c>
      <c r="F764">
        <v>20.81</v>
      </c>
      <c r="G764" t="s">
        <v>18</v>
      </c>
      <c r="H764">
        <f t="shared" si="23"/>
        <v>18437.66</v>
      </c>
      <c r="I764" t="str">
        <f t="shared" si="22"/>
        <v>Apr-2024</v>
      </c>
    </row>
    <row r="765" spans="1:9" x14ac:dyDescent="0.3">
      <c r="A765">
        <v>764</v>
      </c>
      <c r="B765" t="s">
        <v>10</v>
      </c>
      <c r="C765" t="s">
        <v>15</v>
      </c>
      <c r="D765" s="1">
        <v>45318</v>
      </c>
      <c r="E765">
        <v>841</v>
      </c>
      <c r="F765">
        <v>47.16</v>
      </c>
      <c r="G765" t="s">
        <v>19</v>
      </c>
      <c r="H765">
        <f t="shared" si="23"/>
        <v>39661.56</v>
      </c>
      <c r="I765" t="str">
        <f t="shared" si="22"/>
        <v>Jan-2024</v>
      </c>
    </row>
    <row r="766" spans="1:9" x14ac:dyDescent="0.3">
      <c r="A766">
        <v>765</v>
      </c>
      <c r="B766" t="s">
        <v>7</v>
      </c>
      <c r="C766" t="s">
        <v>13</v>
      </c>
      <c r="D766" s="1">
        <v>45361</v>
      </c>
      <c r="E766">
        <v>623</v>
      </c>
      <c r="F766">
        <v>27.99</v>
      </c>
      <c r="G766" t="s">
        <v>19</v>
      </c>
      <c r="H766">
        <f t="shared" si="23"/>
        <v>17437.77</v>
      </c>
      <c r="I766" t="str">
        <f t="shared" si="22"/>
        <v>Mar-2024</v>
      </c>
    </row>
    <row r="767" spans="1:9" x14ac:dyDescent="0.3">
      <c r="A767">
        <v>766</v>
      </c>
      <c r="B767" t="s">
        <v>8</v>
      </c>
      <c r="C767" t="s">
        <v>12</v>
      </c>
      <c r="D767" s="1">
        <v>45383</v>
      </c>
      <c r="E767">
        <v>749</v>
      </c>
      <c r="F767">
        <v>33.44</v>
      </c>
      <c r="G767" t="s">
        <v>17</v>
      </c>
      <c r="H767">
        <f t="shared" si="23"/>
        <v>25046.559999999998</v>
      </c>
      <c r="I767" t="str">
        <f t="shared" si="22"/>
        <v>Apr-2024</v>
      </c>
    </row>
    <row r="768" spans="1:9" x14ac:dyDescent="0.3">
      <c r="A768">
        <v>767</v>
      </c>
      <c r="B768" t="s">
        <v>11</v>
      </c>
      <c r="C768" t="s">
        <v>13</v>
      </c>
      <c r="D768" s="1">
        <v>45365</v>
      </c>
      <c r="E768">
        <v>333</v>
      </c>
      <c r="F768">
        <v>6.27</v>
      </c>
      <c r="G768" t="s">
        <v>17</v>
      </c>
      <c r="H768">
        <f t="shared" si="23"/>
        <v>2087.91</v>
      </c>
      <c r="I768" t="str">
        <f t="shared" si="22"/>
        <v>Mar-2024</v>
      </c>
    </row>
    <row r="769" spans="1:9" x14ac:dyDescent="0.3">
      <c r="A769">
        <v>768</v>
      </c>
      <c r="B769" t="s">
        <v>9</v>
      </c>
      <c r="C769" t="s">
        <v>16</v>
      </c>
      <c r="D769" s="1">
        <v>45405</v>
      </c>
      <c r="E769">
        <v>719</v>
      </c>
      <c r="F769">
        <v>17.02</v>
      </c>
      <c r="G769" t="s">
        <v>17</v>
      </c>
      <c r="H769">
        <f t="shared" si="23"/>
        <v>12237.38</v>
      </c>
      <c r="I769" t="str">
        <f t="shared" si="22"/>
        <v>Apr-2024</v>
      </c>
    </row>
    <row r="770" spans="1:9" x14ac:dyDescent="0.3">
      <c r="A770">
        <v>769</v>
      </c>
      <c r="B770" t="s">
        <v>11</v>
      </c>
      <c r="C770" t="s">
        <v>16</v>
      </c>
      <c r="D770" s="1">
        <v>45307</v>
      </c>
      <c r="E770">
        <v>339</v>
      </c>
      <c r="F770">
        <v>36.99</v>
      </c>
      <c r="G770" t="s">
        <v>17</v>
      </c>
      <c r="H770">
        <f t="shared" si="23"/>
        <v>12539.61</v>
      </c>
      <c r="I770" t="str">
        <f t="shared" ref="I770:I833" si="24">TEXT(D770,"mmm-yyyy")</f>
        <v>Jan-2024</v>
      </c>
    </row>
    <row r="771" spans="1:9" x14ac:dyDescent="0.3">
      <c r="A771">
        <v>770</v>
      </c>
      <c r="B771" t="s">
        <v>7</v>
      </c>
      <c r="C771" t="s">
        <v>12</v>
      </c>
      <c r="D771" s="1">
        <v>45321</v>
      </c>
      <c r="E771">
        <v>461</v>
      </c>
      <c r="F771">
        <v>46.25</v>
      </c>
      <c r="G771" t="s">
        <v>18</v>
      </c>
      <c r="H771">
        <f t="shared" ref="H771:H834" si="25">E771 * F771</f>
        <v>21321.25</v>
      </c>
      <c r="I771" t="str">
        <f t="shared" si="24"/>
        <v>Jan-2024</v>
      </c>
    </row>
    <row r="772" spans="1:9" x14ac:dyDescent="0.3">
      <c r="A772">
        <v>771</v>
      </c>
      <c r="B772" t="s">
        <v>10</v>
      </c>
      <c r="C772" t="s">
        <v>16</v>
      </c>
      <c r="D772" s="1">
        <v>45298</v>
      </c>
      <c r="E772">
        <v>460</v>
      </c>
      <c r="F772">
        <v>5.35</v>
      </c>
      <c r="G772" t="s">
        <v>17</v>
      </c>
      <c r="H772">
        <f t="shared" si="25"/>
        <v>2461</v>
      </c>
      <c r="I772" t="str">
        <f t="shared" si="24"/>
        <v>Jan-2024</v>
      </c>
    </row>
    <row r="773" spans="1:9" x14ac:dyDescent="0.3">
      <c r="A773">
        <v>772</v>
      </c>
      <c r="B773" t="s">
        <v>8</v>
      </c>
      <c r="C773" t="s">
        <v>14</v>
      </c>
      <c r="D773" s="1">
        <v>45329</v>
      </c>
      <c r="E773">
        <v>289</v>
      </c>
      <c r="F773">
        <v>26.84</v>
      </c>
      <c r="G773" t="s">
        <v>19</v>
      </c>
      <c r="H773">
        <f t="shared" si="25"/>
        <v>7756.76</v>
      </c>
      <c r="I773" t="str">
        <f t="shared" si="24"/>
        <v>Feb-2024</v>
      </c>
    </row>
    <row r="774" spans="1:9" x14ac:dyDescent="0.3">
      <c r="A774">
        <v>773</v>
      </c>
      <c r="B774" t="s">
        <v>7</v>
      </c>
      <c r="C774" t="s">
        <v>16</v>
      </c>
      <c r="D774" s="1">
        <v>45367</v>
      </c>
      <c r="E774">
        <v>455</v>
      </c>
      <c r="F774">
        <v>19.25</v>
      </c>
      <c r="G774" t="s">
        <v>19</v>
      </c>
      <c r="H774">
        <f t="shared" si="25"/>
        <v>8758.75</v>
      </c>
      <c r="I774" t="str">
        <f t="shared" si="24"/>
        <v>Mar-2024</v>
      </c>
    </row>
    <row r="775" spans="1:9" x14ac:dyDescent="0.3">
      <c r="A775">
        <v>774</v>
      </c>
      <c r="B775" t="s">
        <v>10</v>
      </c>
      <c r="C775" t="s">
        <v>12</v>
      </c>
      <c r="D775" s="1">
        <v>45362</v>
      </c>
      <c r="E775">
        <v>653</v>
      </c>
      <c r="F775">
        <v>46.63</v>
      </c>
      <c r="G775" t="s">
        <v>18</v>
      </c>
      <c r="H775">
        <f t="shared" si="25"/>
        <v>30449.390000000003</v>
      </c>
      <c r="I775" t="str">
        <f t="shared" si="24"/>
        <v>Mar-2024</v>
      </c>
    </row>
    <row r="776" spans="1:9" x14ac:dyDescent="0.3">
      <c r="A776">
        <v>775</v>
      </c>
      <c r="B776" t="s">
        <v>9</v>
      </c>
      <c r="C776" t="s">
        <v>13</v>
      </c>
      <c r="D776" s="1">
        <v>45313</v>
      </c>
      <c r="E776">
        <v>597</v>
      </c>
      <c r="F776">
        <v>13.5</v>
      </c>
      <c r="G776" t="s">
        <v>18</v>
      </c>
      <c r="H776">
        <f t="shared" si="25"/>
        <v>8059.5</v>
      </c>
      <c r="I776" t="str">
        <f t="shared" si="24"/>
        <v>Jan-2024</v>
      </c>
    </row>
    <row r="777" spans="1:9" x14ac:dyDescent="0.3">
      <c r="A777">
        <v>776</v>
      </c>
      <c r="B777" t="s">
        <v>9</v>
      </c>
      <c r="C777" t="s">
        <v>12</v>
      </c>
      <c r="D777" s="1">
        <v>45343</v>
      </c>
      <c r="E777">
        <v>275</v>
      </c>
      <c r="F777">
        <v>37.25</v>
      </c>
      <c r="G777" t="s">
        <v>17</v>
      </c>
      <c r="H777">
        <f t="shared" si="25"/>
        <v>10243.75</v>
      </c>
      <c r="I777" t="str">
        <f t="shared" si="24"/>
        <v>Feb-2024</v>
      </c>
    </row>
    <row r="778" spans="1:9" x14ac:dyDescent="0.3">
      <c r="A778">
        <v>777</v>
      </c>
      <c r="B778" t="s">
        <v>9</v>
      </c>
      <c r="C778" t="s">
        <v>12</v>
      </c>
      <c r="D778" s="1">
        <v>45372</v>
      </c>
      <c r="E778">
        <v>401</v>
      </c>
      <c r="F778">
        <v>37.21</v>
      </c>
      <c r="G778" t="s">
        <v>17</v>
      </c>
      <c r="H778">
        <f t="shared" si="25"/>
        <v>14921.210000000001</v>
      </c>
      <c r="I778" t="str">
        <f t="shared" si="24"/>
        <v>Mar-2024</v>
      </c>
    </row>
    <row r="779" spans="1:9" x14ac:dyDescent="0.3">
      <c r="A779">
        <v>778</v>
      </c>
      <c r="B779" t="s">
        <v>10</v>
      </c>
      <c r="C779" t="s">
        <v>15</v>
      </c>
      <c r="D779" s="1">
        <v>45365</v>
      </c>
      <c r="E779">
        <v>331</v>
      </c>
      <c r="F779">
        <v>32.700000000000003</v>
      </c>
      <c r="G779" t="s">
        <v>19</v>
      </c>
      <c r="H779">
        <f t="shared" si="25"/>
        <v>10823.7</v>
      </c>
      <c r="I779" t="str">
        <f t="shared" si="24"/>
        <v>Mar-2024</v>
      </c>
    </row>
    <row r="780" spans="1:9" x14ac:dyDescent="0.3">
      <c r="A780">
        <v>779</v>
      </c>
      <c r="B780" t="s">
        <v>7</v>
      </c>
      <c r="C780" t="s">
        <v>13</v>
      </c>
      <c r="D780" s="1">
        <v>45292</v>
      </c>
      <c r="E780">
        <v>768</v>
      </c>
      <c r="F780">
        <v>16.39</v>
      </c>
      <c r="G780" t="s">
        <v>19</v>
      </c>
      <c r="H780">
        <f t="shared" si="25"/>
        <v>12587.52</v>
      </c>
      <c r="I780" t="str">
        <f t="shared" si="24"/>
        <v>Jan-2024</v>
      </c>
    </row>
    <row r="781" spans="1:9" x14ac:dyDescent="0.3">
      <c r="A781">
        <v>780</v>
      </c>
      <c r="B781" t="s">
        <v>8</v>
      </c>
      <c r="C781" t="s">
        <v>14</v>
      </c>
      <c r="D781" s="1">
        <v>45353</v>
      </c>
      <c r="E781">
        <v>405</v>
      </c>
      <c r="F781">
        <v>36.9</v>
      </c>
      <c r="G781" t="s">
        <v>17</v>
      </c>
      <c r="H781">
        <f t="shared" si="25"/>
        <v>14944.5</v>
      </c>
      <c r="I781" t="str">
        <f t="shared" si="24"/>
        <v>Mar-2024</v>
      </c>
    </row>
    <row r="782" spans="1:9" x14ac:dyDescent="0.3">
      <c r="A782">
        <v>781</v>
      </c>
      <c r="B782" t="s">
        <v>9</v>
      </c>
      <c r="C782" t="s">
        <v>14</v>
      </c>
      <c r="D782" s="1">
        <v>45358</v>
      </c>
      <c r="E782">
        <v>873</v>
      </c>
      <c r="F782">
        <v>11.88</v>
      </c>
      <c r="G782" t="s">
        <v>19</v>
      </c>
      <c r="H782">
        <f t="shared" si="25"/>
        <v>10371.24</v>
      </c>
      <c r="I782" t="str">
        <f t="shared" si="24"/>
        <v>Mar-2024</v>
      </c>
    </row>
    <row r="783" spans="1:9" x14ac:dyDescent="0.3">
      <c r="A783">
        <v>782</v>
      </c>
      <c r="B783" t="s">
        <v>9</v>
      </c>
      <c r="C783" t="s">
        <v>15</v>
      </c>
      <c r="D783" s="1">
        <v>45319</v>
      </c>
      <c r="E783">
        <v>438</v>
      </c>
      <c r="F783">
        <v>38.75</v>
      </c>
      <c r="G783" t="s">
        <v>17</v>
      </c>
      <c r="H783">
        <f t="shared" si="25"/>
        <v>16972.5</v>
      </c>
      <c r="I783" t="str">
        <f t="shared" si="24"/>
        <v>Jan-2024</v>
      </c>
    </row>
    <row r="784" spans="1:9" x14ac:dyDescent="0.3">
      <c r="A784">
        <v>783</v>
      </c>
      <c r="B784" t="s">
        <v>9</v>
      </c>
      <c r="C784" t="s">
        <v>12</v>
      </c>
      <c r="D784" s="1">
        <v>45359</v>
      </c>
      <c r="E784">
        <v>138</v>
      </c>
      <c r="F784">
        <v>39.93</v>
      </c>
      <c r="G784" t="s">
        <v>18</v>
      </c>
      <c r="H784">
        <f t="shared" si="25"/>
        <v>5510.34</v>
      </c>
      <c r="I784" t="str">
        <f t="shared" si="24"/>
        <v>Mar-2024</v>
      </c>
    </row>
    <row r="785" spans="1:9" x14ac:dyDescent="0.3">
      <c r="A785">
        <v>784</v>
      </c>
      <c r="B785" t="s">
        <v>11</v>
      </c>
      <c r="C785" t="s">
        <v>15</v>
      </c>
      <c r="D785" s="1">
        <v>45305</v>
      </c>
      <c r="E785">
        <v>546</v>
      </c>
      <c r="F785">
        <v>30.6</v>
      </c>
      <c r="G785" t="s">
        <v>19</v>
      </c>
      <c r="H785">
        <f t="shared" si="25"/>
        <v>16707.600000000002</v>
      </c>
      <c r="I785" t="str">
        <f t="shared" si="24"/>
        <v>Jan-2024</v>
      </c>
    </row>
    <row r="786" spans="1:9" x14ac:dyDescent="0.3">
      <c r="A786">
        <v>785</v>
      </c>
      <c r="B786" t="s">
        <v>10</v>
      </c>
      <c r="C786" t="s">
        <v>13</v>
      </c>
      <c r="D786" s="1">
        <v>45364</v>
      </c>
      <c r="E786">
        <v>837</v>
      </c>
      <c r="F786">
        <v>39.46</v>
      </c>
      <c r="G786" t="s">
        <v>19</v>
      </c>
      <c r="H786">
        <f t="shared" si="25"/>
        <v>33028.020000000004</v>
      </c>
      <c r="I786" t="str">
        <f t="shared" si="24"/>
        <v>Mar-2024</v>
      </c>
    </row>
    <row r="787" spans="1:9" x14ac:dyDescent="0.3">
      <c r="A787">
        <v>786</v>
      </c>
      <c r="B787" t="s">
        <v>7</v>
      </c>
      <c r="C787" t="s">
        <v>16</v>
      </c>
      <c r="D787" s="1">
        <v>45364</v>
      </c>
      <c r="E787">
        <v>333</v>
      </c>
      <c r="F787">
        <v>13.77</v>
      </c>
      <c r="G787" t="s">
        <v>17</v>
      </c>
      <c r="H787">
        <f t="shared" si="25"/>
        <v>4585.41</v>
      </c>
      <c r="I787" t="str">
        <f t="shared" si="24"/>
        <v>Mar-2024</v>
      </c>
    </row>
    <row r="788" spans="1:9" x14ac:dyDescent="0.3">
      <c r="A788">
        <v>787</v>
      </c>
      <c r="B788" t="s">
        <v>9</v>
      </c>
      <c r="C788" t="s">
        <v>14</v>
      </c>
      <c r="D788" s="1">
        <v>45354</v>
      </c>
      <c r="E788">
        <v>809</v>
      </c>
      <c r="F788">
        <v>9.81</v>
      </c>
      <c r="G788" t="s">
        <v>18</v>
      </c>
      <c r="H788">
        <f t="shared" si="25"/>
        <v>7936.29</v>
      </c>
      <c r="I788" t="str">
        <f t="shared" si="24"/>
        <v>Mar-2024</v>
      </c>
    </row>
    <row r="789" spans="1:9" x14ac:dyDescent="0.3">
      <c r="A789">
        <v>788</v>
      </c>
      <c r="B789" t="s">
        <v>9</v>
      </c>
      <c r="C789" t="s">
        <v>16</v>
      </c>
      <c r="D789" s="1">
        <v>45323</v>
      </c>
      <c r="E789">
        <v>254</v>
      </c>
      <c r="F789">
        <v>48.63</v>
      </c>
      <c r="G789" t="s">
        <v>18</v>
      </c>
      <c r="H789">
        <f t="shared" si="25"/>
        <v>12352.02</v>
      </c>
      <c r="I789" t="str">
        <f t="shared" si="24"/>
        <v>Feb-2024</v>
      </c>
    </row>
    <row r="790" spans="1:9" x14ac:dyDescent="0.3">
      <c r="A790">
        <v>789</v>
      </c>
      <c r="B790" t="s">
        <v>11</v>
      </c>
      <c r="C790" t="s">
        <v>16</v>
      </c>
      <c r="D790" s="1">
        <v>45350</v>
      </c>
      <c r="E790">
        <v>968</v>
      </c>
      <c r="F790">
        <v>23.38</v>
      </c>
      <c r="G790" t="s">
        <v>19</v>
      </c>
      <c r="H790">
        <f t="shared" si="25"/>
        <v>22631.84</v>
      </c>
      <c r="I790" t="str">
        <f t="shared" si="24"/>
        <v>Feb-2024</v>
      </c>
    </row>
    <row r="791" spans="1:9" x14ac:dyDescent="0.3">
      <c r="A791">
        <v>790</v>
      </c>
      <c r="B791" t="s">
        <v>8</v>
      </c>
      <c r="C791" t="s">
        <v>14</v>
      </c>
      <c r="D791" s="1">
        <v>45367</v>
      </c>
      <c r="E791">
        <v>827</v>
      </c>
      <c r="F791">
        <v>9.57</v>
      </c>
      <c r="G791" t="s">
        <v>19</v>
      </c>
      <c r="H791">
        <f t="shared" si="25"/>
        <v>7914.39</v>
      </c>
      <c r="I791" t="str">
        <f t="shared" si="24"/>
        <v>Mar-2024</v>
      </c>
    </row>
    <row r="792" spans="1:9" x14ac:dyDescent="0.3">
      <c r="A792">
        <v>791</v>
      </c>
      <c r="B792" t="s">
        <v>7</v>
      </c>
      <c r="C792" t="s">
        <v>15</v>
      </c>
      <c r="D792" s="1">
        <v>45333</v>
      </c>
      <c r="E792">
        <v>626</v>
      </c>
      <c r="F792">
        <v>43.67</v>
      </c>
      <c r="G792" t="s">
        <v>19</v>
      </c>
      <c r="H792">
        <f t="shared" si="25"/>
        <v>27337.420000000002</v>
      </c>
      <c r="I792" t="str">
        <f t="shared" si="24"/>
        <v>Feb-2024</v>
      </c>
    </row>
    <row r="793" spans="1:9" x14ac:dyDescent="0.3">
      <c r="A793">
        <v>792</v>
      </c>
      <c r="B793" t="s">
        <v>10</v>
      </c>
      <c r="C793" t="s">
        <v>14</v>
      </c>
      <c r="D793" s="1">
        <v>45357</v>
      </c>
      <c r="E793">
        <v>494</v>
      </c>
      <c r="F793">
        <v>22.35</v>
      </c>
      <c r="G793" t="s">
        <v>19</v>
      </c>
      <c r="H793">
        <f t="shared" si="25"/>
        <v>11040.900000000001</v>
      </c>
      <c r="I793" t="str">
        <f t="shared" si="24"/>
        <v>Mar-2024</v>
      </c>
    </row>
    <row r="794" spans="1:9" x14ac:dyDescent="0.3">
      <c r="A794">
        <v>793</v>
      </c>
      <c r="B794" t="s">
        <v>10</v>
      </c>
      <c r="C794" t="s">
        <v>13</v>
      </c>
      <c r="D794" s="1">
        <v>45379</v>
      </c>
      <c r="E794">
        <v>491</v>
      </c>
      <c r="F794">
        <v>42.06</v>
      </c>
      <c r="G794" t="s">
        <v>17</v>
      </c>
      <c r="H794">
        <f t="shared" si="25"/>
        <v>20651.460000000003</v>
      </c>
      <c r="I794" t="str">
        <f t="shared" si="24"/>
        <v>Mar-2024</v>
      </c>
    </row>
    <row r="795" spans="1:9" x14ac:dyDescent="0.3">
      <c r="A795">
        <v>794</v>
      </c>
      <c r="B795" t="s">
        <v>9</v>
      </c>
      <c r="C795" t="s">
        <v>13</v>
      </c>
      <c r="D795" s="1">
        <v>45324</v>
      </c>
      <c r="E795">
        <v>963</v>
      </c>
      <c r="F795">
        <v>35.71</v>
      </c>
      <c r="G795" t="s">
        <v>18</v>
      </c>
      <c r="H795">
        <f t="shared" si="25"/>
        <v>34388.730000000003</v>
      </c>
      <c r="I795" t="str">
        <f t="shared" si="24"/>
        <v>Feb-2024</v>
      </c>
    </row>
    <row r="796" spans="1:9" x14ac:dyDescent="0.3">
      <c r="A796">
        <v>795</v>
      </c>
      <c r="B796" t="s">
        <v>11</v>
      </c>
      <c r="C796" t="s">
        <v>15</v>
      </c>
      <c r="D796" s="1">
        <v>45329</v>
      </c>
      <c r="E796">
        <v>816</v>
      </c>
      <c r="F796">
        <v>43.99</v>
      </c>
      <c r="G796" t="s">
        <v>19</v>
      </c>
      <c r="H796">
        <f t="shared" si="25"/>
        <v>35895.840000000004</v>
      </c>
      <c r="I796" t="str">
        <f t="shared" si="24"/>
        <v>Feb-2024</v>
      </c>
    </row>
    <row r="797" spans="1:9" x14ac:dyDescent="0.3">
      <c r="A797">
        <v>796</v>
      </c>
      <c r="B797" t="s">
        <v>10</v>
      </c>
      <c r="C797" t="s">
        <v>14</v>
      </c>
      <c r="D797" s="1">
        <v>45329</v>
      </c>
      <c r="E797">
        <v>259</v>
      </c>
      <c r="F797">
        <v>37.85</v>
      </c>
      <c r="G797" t="s">
        <v>18</v>
      </c>
      <c r="H797">
        <f t="shared" si="25"/>
        <v>9803.15</v>
      </c>
      <c r="I797" t="str">
        <f t="shared" si="24"/>
        <v>Feb-2024</v>
      </c>
    </row>
    <row r="798" spans="1:9" x14ac:dyDescent="0.3">
      <c r="A798">
        <v>797</v>
      </c>
      <c r="B798" t="s">
        <v>9</v>
      </c>
      <c r="C798" t="s">
        <v>15</v>
      </c>
      <c r="D798" s="1">
        <v>45342</v>
      </c>
      <c r="E798">
        <v>147</v>
      </c>
      <c r="F798">
        <v>17.22</v>
      </c>
      <c r="G798" t="s">
        <v>18</v>
      </c>
      <c r="H798">
        <f t="shared" si="25"/>
        <v>2531.3399999999997</v>
      </c>
      <c r="I798" t="str">
        <f t="shared" si="24"/>
        <v>Feb-2024</v>
      </c>
    </row>
    <row r="799" spans="1:9" x14ac:dyDescent="0.3">
      <c r="A799">
        <v>798</v>
      </c>
      <c r="B799" t="s">
        <v>8</v>
      </c>
      <c r="C799" t="s">
        <v>13</v>
      </c>
      <c r="D799" s="1">
        <v>45391</v>
      </c>
      <c r="E799">
        <v>894</v>
      </c>
      <c r="F799">
        <v>17.920000000000002</v>
      </c>
      <c r="G799" t="s">
        <v>19</v>
      </c>
      <c r="H799">
        <f t="shared" si="25"/>
        <v>16020.480000000001</v>
      </c>
      <c r="I799" t="str">
        <f t="shared" si="24"/>
        <v>Apr-2024</v>
      </c>
    </row>
    <row r="800" spans="1:9" x14ac:dyDescent="0.3">
      <c r="A800">
        <v>799</v>
      </c>
      <c r="B800" t="s">
        <v>11</v>
      </c>
      <c r="C800" t="s">
        <v>14</v>
      </c>
      <c r="D800" s="1">
        <v>45364</v>
      </c>
      <c r="E800">
        <v>706</v>
      </c>
      <c r="F800">
        <v>39.5</v>
      </c>
      <c r="G800" t="s">
        <v>18</v>
      </c>
      <c r="H800">
        <f t="shared" si="25"/>
        <v>27887</v>
      </c>
      <c r="I800" t="str">
        <f t="shared" si="24"/>
        <v>Mar-2024</v>
      </c>
    </row>
    <row r="801" spans="1:9" x14ac:dyDescent="0.3">
      <c r="A801">
        <v>800</v>
      </c>
      <c r="B801" t="s">
        <v>11</v>
      </c>
      <c r="C801" t="s">
        <v>14</v>
      </c>
      <c r="D801" s="1">
        <v>45359</v>
      </c>
      <c r="E801">
        <v>529</v>
      </c>
      <c r="F801">
        <v>49.31</v>
      </c>
      <c r="G801" t="s">
        <v>18</v>
      </c>
      <c r="H801">
        <f t="shared" si="25"/>
        <v>26084.99</v>
      </c>
      <c r="I801" t="str">
        <f t="shared" si="24"/>
        <v>Mar-2024</v>
      </c>
    </row>
    <row r="802" spans="1:9" x14ac:dyDescent="0.3">
      <c r="A802">
        <v>801</v>
      </c>
      <c r="B802" t="s">
        <v>8</v>
      </c>
      <c r="C802" t="s">
        <v>16</v>
      </c>
      <c r="D802" s="1">
        <v>45344</v>
      </c>
      <c r="E802">
        <v>881</v>
      </c>
      <c r="F802">
        <v>14.02</v>
      </c>
      <c r="G802" t="s">
        <v>19</v>
      </c>
      <c r="H802">
        <f t="shared" si="25"/>
        <v>12351.619999999999</v>
      </c>
      <c r="I802" t="str">
        <f t="shared" si="24"/>
        <v>Feb-2024</v>
      </c>
    </row>
    <row r="803" spans="1:9" x14ac:dyDescent="0.3">
      <c r="A803">
        <v>802</v>
      </c>
      <c r="B803" t="s">
        <v>10</v>
      </c>
      <c r="C803" t="s">
        <v>15</v>
      </c>
      <c r="D803" s="1">
        <v>45372</v>
      </c>
      <c r="E803">
        <v>778</v>
      </c>
      <c r="F803">
        <v>30.14</v>
      </c>
      <c r="G803" t="s">
        <v>18</v>
      </c>
      <c r="H803">
        <f t="shared" si="25"/>
        <v>23448.920000000002</v>
      </c>
      <c r="I803" t="str">
        <f t="shared" si="24"/>
        <v>Mar-2024</v>
      </c>
    </row>
    <row r="804" spans="1:9" x14ac:dyDescent="0.3">
      <c r="A804">
        <v>803</v>
      </c>
      <c r="B804" t="s">
        <v>8</v>
      </c>
      <c r="C804" t="s">
        <v>13</v>
      </c>
      <c r="D804" s="1">
        <v>45314</v>
      </c>
      <c r="E804">
        <v>827</v>
      </c>
      <c r="F804">
        <v>37.1</v>
      </c>
      <c r="G804" t="s">
        <v>17</v>
      </c>
      <c r="H804">
        <f t="shared" si="25"/>
        <v>30681.7</v>
      </c>
      <c r="I804" t="str">
        <f t="shared" si="24"/>
        <v>Jan-2024</v>
      </c>
    </row>
    <row r="805" spans="1:9" x14ac:dyDescent="0.3">
      <c r="A805">
        <v>804</v>
      </c>
      <c r="B805" t="s">
        <v>10</v>
      </c>
      <c r="C805" t="s">
        <v>13</v>
      </c>
      <c r="D805" s="1">
        <v>45378</v>
      </c>
      <c r="E805">
        <v>302</v>
      </c>
      <c r="F805">
        <v>44.16</v>
      </c>
      <c r="G805" t="s">
        <v>18</v>
      </c>
      <c r="H805">
        <f t="shared" si="25"/>
        <v>13336.32</v>
      </c>
      <c r="I805" t="str">
        <f t="shared" si="24"/>
        <v>Mar-2024</v>
      </c>
    </row>
    <row r="806" spans="1:9" x14ac:dyDescent="0.3">
      <c r="A806">
        <v>805</v>
      </c>
      <c r="B806" t="s">
        <v>7</v>
      </c>
      <c r="C806" t="s">
        <v>15</v>
      </c>
      <c r="D806" s="1">
        <v>45378</v>
      </c>
      <c r="E806">
        <v>940</v>
      </c>
      <c r="F806">
        <v>32.479999999999997</v>
      </c>
      <c r="G806" t="s">
        <v>17</v>
      </c>
      <c r="H806">
        <f t="shared" si="25"/>
        <v>30531.199999999997</v>
      </c>
      <c r="I806" t="str">
        <f t="shared" si="24"/>
        <v>Mar-2024</v>
      </c>
    </row>
    <row r="807" spans="1:9" x14ac:dyDescent="0.3">
      <c r="A807">
        <v>806</v>
      </c>
      <c r="B807" t="s">
        <v>7</v>
      </c>
      <c r="C807" t="s">
        <v>14</v>
      </c>
      <c r="D807" s="1">
        <v>45326</v>
      </c>
      <c r="E807">
        <v>603</v>
      </c>
      <c r="F807">
        <v>34.380000000000003</v>
      </c>
      <c r="G807" t="s">
        <v>18</v>
      </c>
      <c r="H807">
        <f t="shared" si="25"/>
        <v>20731.140000000003</v>
      </c>
      <c r="I807" t="str">
        <f t="shared" si="24"/>
        <v>Feb-2024</v>
      </c>
    </row>
    <row r="808" spans="1:9" x14ac:dyDescent="0.3">
      <c r="A808">
        <v>807</v>
      </c>
      <c r="B808" t="s">
        <v>10</v>
      </c>
      <c r="C808" t="s">
        <v>15</v>
      </c>
      <c r="D808" s="1">
        <v>45375</v>
      </c>
      <c r="E808">
        <v>592</v>
      </c>
      <c r="F808">
        <v>35.81</v>
      </c>
      <c r="G808" t="s">
        <v>17</v>
      </c>
      <c r="H808">
        <f t="shared" si="25"/>
        <v>21199.52</v>
      </c>
      <c r="I808" t="str">
        <f t="shared" si="24"/>
        <v>Mar-2024</v>
      </c>
    </row>
    <row r="809" spans="1:9" x14ac:dyDescent="0.3">
      <c r="A809">
        <v>808</v>
      </c>
      <c r="B809" t="s">
        <v>8</v>
      </c>
      <c r="C809" t="s">
        <v>15</v>
      </c>
      <c r="D809" s="1">
        <v>45337</v>
      </c>
      <c r="E809">
        <v>453</v>
      </c>
      <c r="F809">
        <v>9.7200000000000006</v>
      </c>
      <c r="G809" t="s">
        <v>17</v>
      </c>
      <c r="H809">
        <f t="shared" si="25"/>
        <v>4403.16</v>
      </c>
      <c r="I809" t="str">
        <f t="shared" si="24"/>
        <v>Feb-2024</v>
      </c>
    </row>
    <row r="810" spans="1:9" x14ac:dyDescent="0.3">
      <c r="A810">
        <v>809</v>
      </c>
      <c r="B810" t="s">
        <v>11</v>
      </c>
      <c r="C810" t="s">
        <v>15</v>
      </c>
      <c r="D810" s="1">
        <v>45356</v>
      </c>
      <c r="E810">
        <v>800</v>
      </c>
      <c r="F810">
        <v>40.65</v>
      </c>
      <c r="G810" t="s">
        <v>18</v>
      </c>
      <c r="H810">
        <f t="shared" si="25"/>
        <v>32520</v>
      </c>
      <c r="I810" t="str">
        <f t="shared" si="24"/>
        <v>Mar-2024</v>
      </c>
    </row>
    <row r="811" spans="1:9" x14ac:dyDescent="0.3">
      <c r="A811">
        <v>810</v>
      </c>
      <c r="B811" t="s">
        <v>10</v>
      </c>
      <c r="C811" t="s">
        <v>15</v>
      </c>
      <c r="D811" s="1">
        <v>45386</v>
      </c>
      <c r="E811">
        <v>157</v>
      </c>
      <c r="F811">
        <v>34.43</v>
      </c>
      <c r="G811" t="s">
        <v>18</v>
      </c>
      <c r="H811">
        <f t="shared" si="25"/>
        <v>5405.51</v>
      </c>
      <c r="I811" t="str">
        <f t="shared" si="24"/>
        <v>Apr-2024</v>
      </c>
    </row>
    <row r="812" spans="1:9" x14ac:dyDescent="0.3">
      <c r="A812">
        <v>811</v>
      </c>
      <c r="B812" t="s">
        <v>10</v>
      </c>
      <c r="C812" t="s">
        <v>15</v>
      </c>
      <c r="D812" s="1">
        <v>45384</v>
      </c>
      <c r="E812">
        <v>486</v>
      </c>
      <c r="F812">
        <v>20.37</v>
      </c>
      <c r="G812" t="s">
        <v>17</v>
      </c>
      <c r="H812">
        <f t="shared" si="25"/>
        <v>9899.82</v>
      </c>
      <c r="I812" t="str">
        <f t="shared" si="24"/>
        <v>Apr-2024</v>
      </c>
    </row>
    <row r="813" spans="1:9" x14ac:dyDescent="0.3">
      <c r="A813">
        <v>812</v>
      </c>
      <c r="B813" t="s">
        <v>10</v>
      </c>
      <c r="C813" t="s">
        <v>15</v>
      </c>
      <c r="D813" s="1">
        <v>45370</v>
      </c>
      <c r="E813">
        <v>786</v>
      </c>
      <c r="F813">
        <v>45.16</v>
      </c>
      <c r="G813" t="s">
        <v>19</v>
      </c>
      <c r="H813">
        <f t="shared" si="25"/>
        <v>35495.759999999995</v>
      </c>
      <c r="I813" t="str">
        <f t="shared" si="24"/>
        <v>Mar-2024</v>
      </c>
    </row>
    <row r="814" spans="1:9" x14ac:dyDescent="0.3">
      <c r="A814">
        <v>813</v>
      </c>
      <c r="B814" t="s">
        <v>10</v>
      </c>
      <c r="C814" t="s">
        <v>16</v>
      </c>
      <c r="D814" s="1">
        <v>45339</v>
      </c>
      <c r="E814">
        <v>302</v>
      </c>
      <c r="F814">
        <v>8.91</v>
      </c>
      <c r="G814" t="s">
        <v>19</v>
      </c>
      <c r="H814">
        <f t="shared" si="25"/>
        <v>2690.82</v>
      </c>
      <c r="I814" t="str">
        <f t="shared" si="24"/>
        <v>Feb-2024</v>
      </c>
    </row>
    <row r="815" spans="1:9" x14ac:dyDescent="0.3">
      <c r="A815">
        <v>814</v>
      </c>
      <c r="B815" t="s">
        <v>9</v>
      </c>
      <c r="C815" t="s">
        <v>15</v>
      </c>
      <c r="D815" s="1">
        <v>45395</v>
      </c>
      <c r="E815">
        <v>637</v>
      </c>
      <c r="F815">
        <v>49.51</v>
      </c>
      <c r="G815" t="s">
        <v>19</v>
      </c>
      <c r="H815">
        <f t="shared" si="25"/>
        <v>31537.87</v>
      </c>
      <c r="I815" t="str">
        <f t="shared" si="24"/>
        <v>Apr-2024</v>
      </c>
    </row>
    <row r="816" spans="1:9" x14ac:dyDescent="0.3">
      <c r="A816">
        <v>815</v>
      </c>
      <c r="B816" t="s">
        <v>7</v>
      </c>
      <c r="C816" t="s">
        <v>16</v>
      </c>
      <c r="D816" s="1">
        <v>45371</v>
      </c>
      <c r="E816">
        <v>237</v>
      </c>
      <c r="F816">
        <v>33.67</v>
      </c>
      <c r="G816" t="s">
        <v>18</v>
      </c>
      <c r="H816">
        <f t="shared" si="25"/>
        <v>7979.79</v>
      </c>
      <c r="I816" t="str">
        <f t="shared" si="24"/>
        <v>Mar-2024</v>
      </c>
    </row>
    <row r="817" spans="1:9" x14ac:dyDescent="0.3">
      <c r="A817">
        <v>816</v>
      </c>
      <c r="B817" t="s">
        <v>9</v>
      </c>
      <c r="C817" t="s">
        <v>14</v>
      </c>
      <c r="D817" s="1">
        <v>45393</v>
      </c>
      <c r="E817">
        <v>986</v>
      </c>
      <c r="F817">
        <v>30.5</v>
      </c>
      <c r="G817" t="s">
        <v>19</v>
      </c>
      <c r="H817">
        <f t="shared" si="25"/>
        <v>30073</v>
      </c>
      <c r="I817" t="str">
        <f t="shared" si="24"/>
        <v>Apr-2024</v>
      </c>
    </row>
    <row r="818" spans="1:9" x14ac:dyDescent="0.3">
      <c r="A818">
        <v>817</v>
      </c>
      <c r="B818" t="s">
        <v>8</v>
      </c>
      <c r="C818" t="s">
        <v>13</v>
      </c>
      <c r="D818" s="1">
        <v>45301</v>
      </c>
      <c r="E818">
        <v>981</v>
      </c>
      <c r="F818">
        <v>13.22</v>
      </c>
      <c r="G818" t="s">
        <v>19</v>
      </c>
      <c r="H818">
        <f t="shared" si="25"/>
        <v>12968.820000000002</v>
      </c>
      <c r="I818" t="str">
        <f t="shared" si="24"/>
        <v>Jan-2024</v>
      </c>
    </row>
    <row r="819" spans="1:9" x14ac:dyDescent="0.3">
      <c r="A819">
        <v>818</v>
      </c>
      <c r="B819" t="s">
        <v>8</v>
      </c>
      <c r="C819" t="s">
        <v>13</v>
      </c>
      <c r="D819" s="1">
        <v>45307</v>
      </c>
      <c r="E819">
        <v>936</v>
      </c>
      <c r="F819">
        <v>38.6</v>
      </c>
      <c r="G819" t="s">
        <v>17</v>
      </c>
      <c r="H819">
        <f t="shared" si="25"/>
        <v>36129.599999999999</v>
      </c>
      <c r="I819" t="str">
        <f t="shared" si="24"/>
        <v>Jan-2024</v>
      </c>
    </row>
    <row r="820" spans="1:9" x14ac:dyDescent="0.3">
      <c r="A820">
        <v>819</v>
      </c>
      <c r="B820" t="s">
        <v>10</v>
      </c>
      <c r="C820" t="s">
        <v>12</v>
      </c>
      <c r="D820" s="1">
        <v>45366</v>
      </c>
      <c r="E820">
        <v>725</v>
      </c>
      <c r="F820">
        <v>20.5</v>
      </c>
      <c r="G820" t="s">
        <v>19</v>
      </c>
      <c r="H820">
        <f t="shared" si="25"/>
        <v>14862.5</v>
      </c>
      <c r="I820" t="str">
        <f t="shared" si="24"/>
        <v>Mar-2024</v>
      </c>
    </row>
    <row r="821" spans="1:9" x14ac:dyDescent="0.3">
      <c r="A821">
        <v>820</v>
      </c>
      <c r="B821" t="s">
        <v>9</v>
      </c>
      <c r="C821" t="s">
        <v>16</v>
      </c>
      <c r="D821" s="1">
        <v>45378</v>
      </c>
      <c r="E821">
        <v>707</v>
      </c>
      <c r="F821">
        <v>28.98</v>
      </c>
      <c r="G821" t="s">
        <v>19</v>
      </c>
      <c r="H821">
        <f t="shared" si="25"/>
        <v>20488.86</v>
      </c>
      <c r="I821" t="str">
        <f t="shared" si="24"/>
        <v>Mar-2024</v>
      </c>
    </row>
    <row r="822" spans="1:9" x14ac:dyDescent="0.3">
      <c r="A822">
        <v>821</v>
      </c>
      <c r="B822" t="s">
        <v>7</v>
      </c>
      <c r="C822" t="s">
        <v>13</v>
      </c>
      <c r="D822" s="1">
        <v>45321</v>
      </c>
      <c r="E822">
        <v>757</v>
      </c>
      <c r="F822">
        <v>14.92</v>
      </c>
      <c r="G822" t="s">
        <v>17</v>
      </c>
      <c r="H822">
        <f t="shared" si="25"/>
        <v>11294.44</v>
      </c>
      <c r="I822" t="str">
        <f t="shared" si="24"/>
        <v>Jan-2024</v>
      </c>
    </row>
    <row r="823" spans="1:9" x14ac:dyDescent="0.3">
      <c r="A823">
        <v>822</v>
      </c>
      <c r="B823" t="s">
        <v>10</v>
      </c>
      <c r="C823" t="s">
        <v>12</v>
      </c>
      <c r="D823" s="1">
        <v>45322</v>
      </c>
      <c r="E823">
        <v>234</v>
      </c>
      <c r="F823">
        <v>5.85</v>
      </c>
      <c r="G823" t="s">
        <v>18</v>
      </c>
      <c r="H823">
        <f t="shared" si="25"/>
        <v>1368.8999999999999</v>
      </c>
      <c r="I823" t="str">
        <f t="shared" si="24"/>
        <v>Jan-2024</v>
      </c>
    </row>
    <row r="824" spans="1:9" x14ac:dyDescent="0.3">
      <c r="A824">
        <v>823</v>
      </c>
      <c r="B824" t="s">
        <v>7</v>
      </c>
      <c r="C824" t="s">
        <v>16</v>
      </c>
      <c r="D824" s="1">
        <v>45310</v>
      </c>
      <c r="E824">
        <v>923</v>
      </c>
      <c r="F824">
        <v>13.61</v>
      </c>
      <c r="G824" t="s">
        <v>18</v>
      </c>
      <c r="H824">
        <f t="shared" si="25"/>
        <v>12562.029999999999</v>
      </c>
      <c r="I824" t="str">
        <f t="shared" si="24"/>
        <v>Jan-2024</v>
      </c>
    </row>
    <row r="825" spans="1:9" x14ac:dyDescent="0.3">
      <c r="A825">
        <v>824</v>
      </c>
      <c r="B825" t="s">
        <v>10</v>
      </c>
      <c r="C825" t="s">
        <v>15</v>
      </c>
      <c r="D825" s="1">
        <v>45378</v>
      </c>
      <c r="E825">
        <v>358</v>
      </c>
      <c r="F825">
        <v>38.43</v>
      </c>
      <c r="G825" t="s">
        <v>18</v>
      </c>
      <c r="H825">
        <f t="shared" si="25"/>
        <v>13757.94</v>
      </c>
      <c r="I825" t="str">
        <f t="shared" si="24"/>
        <v>Mar-2024</v>
      </c>
    </row>
    <row r="826" spans="1:9" x14ac:dyDescent="0.3">
      <c r="A826">
        <v>825</v>
      </c>
      <c r="B826" t="s">
        <v>9</v>
      </c>
      <c r="C826" t="s">
        <v>13</v>
      </c>
      <c r="D826" s="1">
        <v>45351</v>
      </c>
      <c r="E826">
        <v>332</v>
      </c>
      <c r="F826">
        <v>28.21</v>
      </c>
      <c r="G826" t="s">
        <v>17</v>
      </c>
      <c r="H826">
        <f t="shared" si="25"/>
        <v>9365.7200000000012</v>
      </c>
      <c r="I826" t="str">
        <f t="shared" si="24"/>
        <v>Feb-2024</v>
      </c>
    </row>
    <row r="827" spans="1:9" x14ac:dyDescent="0.3">
      <c r="A827">
        <v>826</v>
      </c>
      <c r="B827" t="s">
        <v>7</v>
      </c>
      <c r="C827" t="s">
        <v>15</v>
      </c>
      <c r="D827" s="1">
        <v>45294</v>
      </c>
      <c r="E827">
        <v>607</v>
      </c>
      <c r="F827">
        <v>48.08</v>
      </c>
      <c r="G827" t="s">
        <v>17</v>
      </c>
      <c r="H827">
        <f t="shared" si="25"/>
        <v>29184.559999999998</v>
      </c>
      <c r="I827" t="str">
        <f t="shared" si="24"/>
        <v>Jan-2024</v>
      </c>
    </row>
    <row r="828" spans="1:9" x14ac:dyDescent="0.3">
      <c r="A828">
        <v>827</v>
      </c>
      <c r="B828" t="s">
        <v>7</v>
      </c>
      <c r="C828" t="s">
        <v>15</v>
      </c>
      <c r="D828" s="1">
        <v>45331</v>
      </c>
      <c r="E828">
        <v>207</v>
      </c>
      <c r="F828">
        <v>24.13</v>
      </c>
      <c r="G828" t="s">
        <v>17</v>
      </c>
      <c r="H828">
        <f t="shared" si="25"/>
        <v>4994.91</v>
      </c>
      <c r="I828" t="str">
        <f t="shared" si="24"/>
        <v>Feb-2024</v>
      </c>
    </row>
    <row r="829" spans="1:9" x14ac:dyDescent="0.3">
      <c r="A829">
        <v>828</v>
      </c>
      <c r="B829" t="s">
        <v>8</v>
      </c>
      <c r="C829" t="s">
        <v>12</v>
      </c>
      <c r="D829" s="1">
        <v>45338</v>
      </c>
      <c r="E829">
        <v>193</v>
      </c>
      <c r="F829">
        <v>36.619999999999997</v>
      </c>
      <c r="G829" t="s">
        <v>18</v>
      </c>
      <c r="H829">
        <f t="shared" si="25"/>
        <v>7067.66</v>
      </c>
      <c r="I829" t="str">
        <f t="shared" si="24"/>
        <v>Feb-2024</v>
      </c>
    </row>
    <row r="830" spans="1:9" x14ac:dyDescent="0.3">
      <c r="A830">
        <v>829</v>
      </c>
      <c r="B830" t="s">
        <v>8</v>
      </c>
      <c r="C830" t="s">
        <v>14</v>
      </c>
      <c r="D830" s="1">
        <v>45384</v>
      </c>
      <c r="E830">
        <v>177</v>
      </c>
      <c r="F830">
        <v>32.880000000000003</v>
      </c>
      <c r="G830" t="s">
        <v>17</v>
      </c>
      <c r="H830">
        <f t="shared" si="25"/>
        <v>5819.76</v>
      </c>
      <c r="I830" t="str">
        <f t="shared" si="24"/>
        <v>Apr-2024</v>
      </c>
    </row>
    <row r="831" spans="1:9" x14ac:dyDescent="0.3">
      <c r="A831">
        <v>830</v>
      </c>
      <c r="B831" t="s">
        <v>10</v>
      </c>
      <c r="C831" t="s">
        <v>13</v>
      </c>
      <c r="D831" s="1">
        <v>45352</v>
      </c>
      <c r="E831">
        <v>960</v>
      </c>
      <c r="F831">
        <v>43.19</v>
      </c>
      <c r="G831" t="s">
        <v>17</v>
      </c>
      <c r="H831">
        <f t="shared" si="25"/>
        <v>41462.399999999994</v>
      </c>
      <c r="I831" t="str">
        <f t="shared" si="24"/>
        <v>Mar-2024</v>
      </c>
    </row>
    <row r="832" spans="1:9" x14ac:dyDescent="0.3">
      <c r="A832">
        <v>831</v>
      </c>
      <c r="B832" t="s">
        <v>10</v>
      </c>
      <c r="C832" t="s">
        <v>12</v>
      </c>
      <c r="D832" s="1">
        <v>45298</v>
      </c>
      <c r="E832">
        <v>274</v>
      </c>
      <c r="F832">
        <v>40.86</v>
      </c>
      <c r="G832" t="s">
        <v>18</v>
      </c>
      <c r="H832">
        <f t="shared" si="25"/>
        <v>11195.64</v>
      </c>
      <c r="I832" t="str">
        <f t="shared" si="24"/>
        <v>Jan-2024</v>
      </c>
    </row>
    <row r="833" spans="1:9" x14ac:dyDescent="0.3">
      <c r="A833">
        <v>832</v>
      </c>
      <c r="B833" t="s">
        <v>10</v>
      </c>
      <c r="C833" t="s">
        <v>15</v>
      </c>
      <c r="D833" s="1">
        <v>45393</v>
      </c>
      <c r="E833">
        <v>951</v>
      </c>
      <c r="F833">
        <v>27.42</v>
      </c>
      <c r="G833" t="s">
        <v>19</v>
      </c>
      <c r="H833">
        <f t="shared" si="25"/>
        <v>26076.420000000002</v>
      </c>
      <c r="I833" t="str">
        <f t="shared" si="24"/>
        <v>Apr-2024</v>
      </c>
    </row>
    <row r="834" spans="1:9" x14ac:dyDescent="0.3">
      <c r="A834">
        <v>833</v>
      </c>
      <c r="B834" t="s">
        <v>9</v>
      </c>
      <c r="C834" t="s">
        <v>15</v>
      </c>
      <c r="D834" s="1">
        <v>45340</v>
      </c>
      <c r="E834">
        <v>661</v>
      </c>
      <c r="F834">
        <v>48.38</v>
      </c>
      <c r="G834" t="s">
        <v>19</v>
      </c>
      <c r="H834">
        <f t="shared" si="25"/>
        <v>31979.18</v>
      </c>
      <c r="I834" t="str">
        <f t="shared" ref="I834:I897" si="26">TEXT(D834,"mmm-yyyy")</f>
        <v>Feb-2024</v>
      </c>
    </row>
    <row r="835" spans="1:9" x14ac:dyDescent="0.3">
      <c r="A835">
        <v>834</v>
      </c>
      <c r="B835" t="s">
        <v>10</v>
      </c>
      <c r="C835" t="s">
        <v>14</v>
      </c>
      <c r="D835" s="1">
        <v>45327</v>
      </c>
      <c r="E835">
        <v>756</v>
      </c>
      <c r="F835">
        <v>42.56</v>
      </c>
      <c r="G835" t="s">
        <v>17</v>
      </c>
      <c r="H835">
        <f t="shared" ref="H835:H898" si="27">E835 * F835</f>
        <v>32175.360000000001</v>
      </c>
      <c r="I835" t="str">
        <f t="shared" si="26"/>
        <v>Feb-2024</v>
      </c>
    </row>
    <row r="836" spans="1:9" x14ac:dyDescent="0.3">
      <c r="A836">
        <v>835</v>
      </c>
      <c r="B836" t="s">
        <v>8</v>
      </c>
      <c r="C836" t="s">
        <v>14</v>
      </c>
      <c r="D836" s="1">
        <v>45332</v>
      </c>
      <c r="E836">
        <v>120</v>
      </c>
      <c r="F836">
        <v>40.61</v>
      </c>
      <c r="G836" t="s">
        <v>19</v>
      </c>
      <c r="H836">
        <f t="shared" si="27"/>
        <v>4873.2</v>
      </c>
      <c r="I836" t="str">
        <f t="shared" si="26"/>
        <v>Feb-2024</v>
      </c>
    </row>
    <row r="837" spans="1:9" x14ac:dyDescent="0.3">
      <c r="A837">
        <v>836</v>
      </c>
      <c r="B837" t="s">
        <v>7</v>
      </c>
      <c r="C837" t="s">
        <v>15</v>
      </c>
      <c r="D837" s="1">
        <v>45372</v>
      </c>
      <c r="E837">
        <v>990</v>
      </c>
      <c r="F837">
        <v>37.700000000000003</v>
      </c>
      <c r="G837" t="s">
        <v>17</v>
      </c>
      <c r="H837">
        <f t="shared" si="27"/>
        <v>37323</v>
      </c>
      <c r="I837" t="str">
        <f t="shared" si="26"/>
        <v>Mar-2024</v>
      </c>
    </row>
    <row r="838" spans="1:9" x14ac:dyDescent="0.3">
      <c r="A838">
        <v>837</v>
      </c>
      <c r="B838" t="s">
        <v>8</v>
      </c>
      <c r="C838" t="s">
        <v>13</v>
      </c>
      <c r="D838" s="1">
        <v>45365</v>
      </c>
      <c r="E838">
        <v>635</v>
      </c>
      <c r="F838">
        <v>19.579999999999998</v>
      </c>
      <c r="G838" t="s">
        <v>19</v>
      </c>
      <c r="H838">
        <f t="shared" si="27"/>
        <v>12433.3</v>
      </c>
      <c r="I838" t="str">
        <f t="shared" si="26"/>
        <v>Mar-2024</v>
      </c>
    </row>
    <row r="839" spans="1:9" x14ac:dyDescent="0.3">
      <c r="A839">
        <v>838</v>
      </c>
      <c r="B839" t="s">
        <v>10</v>
      </c>
      <c r="C839" t="s">
        <v>13</v>
      </c>
      <c r="D839" s="1">
        <v>45359</v>
      </c>
      <c r="E839">
        <v>873</v>
      </c>
      <c r="F839">
        <v>25.35</v>
      </c>
      <c r="G839" t="s">
        <v>18</v>
      </c>
      <c r="H839">
        <f t="shared" si="27"/>
        <v>22130.550000000003</v>
      </c>
      <c r="I839" t="str">
        <f t="shared" si="26"/>
        <v>Mar-2024</v>
      </c>
    </row>
    <row r="840" spans="1:9" x14ac:dyDescent="0.3">
      <c r="A840">
        <v>839</v>
      </c>
      <c r="B840" t="s">
        <v>10</v>
      </c>
      <c r="C840" t="s">
        <v>13</v>
      </c>
      <c r="D840" s="1">
        <v>45350</v>
      </c>
      <c r="E840">
        <v>456</v>
      </c>
      <c r="F840">
        <v>22.82</v>
      </c>
      <c r="G840" t="s">
        <v>17</v>
      </c>
      <c r="H840">
        <f t="shared" si="27"/>
        <v>10405.92</v>
      </c>
      <c r="I840" t="str">
        <f t="shared" si="26"/>
        <v>Feb-2024</v>
      </c>
    </row>
    <row r="841" spans="1:9" x14ac:dyDescent="0.3">
      <c r="A841">
        <v>840</v>
      </c>
      <c r="B841" t="s">
        <v>9</v>
      </c>
      <c r="C841" t="s">
        <v>14</v>
      </c>
      <c r="D841" s="1">
        <v>45325</v>
      </c>
      <c r="E841">
        <v>358</v>
      </c>
      <c r="F841">
        <v>47.49</v>
      </c>
      <c r="G841" t="s">
        <v>18</v>
      </c>
      <c r="H841">
        <f t="shared" si="27"/>
        <v>17001.420000000002</v>
      </c>
      <c r="I841" t="str">
        <f t="shared" si="26"/>
        <v>Feb-2024</v>
      </c>
    </row>
    <row r="842" spans="1:9" x14ac:dyDescent="0.3">
      <c r="A842">
        <v>841</v>
      </c>
      <c r="B842" t="s">
        <v>11</v>
      </c>
      <c r="C842" t="s">
        <v>12</v>
      </c>
      <c r="D842" s="1">
        <v>45394</v>
      </c>
      <c r="E842">
        <v>138</v>
      </c>
      <c r="F842">
        <v>19.3</v>
      </c>
      <c r="G842" t="s">
        <v>18</v>
      </c>
      <c r="H842">
        <f t="shared" si="27"/>
        <v>2663.4</v>
      </c>
      <c r="I842" t="str">
        <f t="shared" si="26"/>
        <v>Apr-2024</v>
      </c>
    </row>
    <row r="843" spans="1:9" x14ac:dyDescent="0.3">
      <c r="A843">
        <v>842</v>
      </c>
      <c r="B843" t="s">
        <v>7</v>
      </c>
      <c r="C843" t="s">
        <v>13</v>
      </c>
      <c r="D843" s="1">
        <v>45296</v>
      </c>
      <c r="E843">
        <v>438</v>
      </c>
      <c r="F843">
        <v>19.2</v>
      </c>
      <c r="G843" t="s">
        <v>17</v>
      </c>
      <c r="H843">
        <f t="shared" si="27"/>
        <v>8409.6</v>
      </c>
      <c r="I843" t="str">
        <f t="shared" si="26"/>
        <v>Jan-2024</v>
      </c>
    </row>
    <row r="844" spans="1:9" x14ac:dyDescent="0.3">
      <c r="A844">
        <v>843</v>
      </c>
      <c r="B844" t="s">
        <v>7</v>
      </c>
      <c r="C844" t="s">
        <v>12</v>
      </c>
      <c r="D844" s="1">
        <v>45298</v>
      </c>
      <c r="E844">
        <v>220</v>
      </c>
      <c r="F844">
        <v>24.97</v>
      </c>
      <c r="G844" t="s">
        <v>19</v>
      </c>
      <c r="H844">
        <f t="shared" si="27"/>
        <v>5493.4</v>
      </c>
      <c r="I844" t="str">
        <f t="shared" si="26"/>
        <v>Jan-2024</v>
      </c>
    </row>
    <row r="845" spans="1:9" x14ac:dyDescent="0.3">
      <c r="A845">
        <v>844</v>
      </c>
      <c r="B845" t="s">
        <v>11</v>
      </c>
      <c r="C845" t="s">
        <v>16</v>
      </c>
      <c r="D845" s="1">
        <v>45392</v>
      </c>
      <c r="E845">
        <v>185</v>
      </c>
      <c r="F845">
        <v>38.17</v>
      </c>
      <c r="G845" t="s">
        <v>19</v>
      </c>
      <c r="H845">
        <f t="shared" si="27"/>
        <v>7061.4500000000007</v>
      </c>
      <c r="I845" t="str">
        <f t="shared" si="26"/>
        <v>Apr-2024</v>
      </c>
    </row>
    <row r="846" spans="1:9" x14ac:dyDescent="0.3">
      <c r="A846">
        <v>845</v>
      </c>
      <c r="B846" t="s">
        <v>8</v>
      </c>
      <c r="C846" t="s">
        <v>13</v>
      </c>
      <c r="D846" s="1">
        <v>45312</v>
      </c>
      <c r="E846">
        <v>125</v>
      </c>
      <c r="F846">
        <v>36.54</v>
      </c>
      <c r="G846" t="s">
        <v>18</v>
      </c>
      <c r="H846">
        <f t="shared" si="27"/>
        <v>4567.5</v>
      </c>
      <c r="I846" t="str">
        <f t="shared" si="26"/>
        <v>Jan-2024</v>
      </c>
    </row>
    <row r="847" spans="1:9" x14ac:dyDescent="0.3">
      <c r="A847">
        <v>846</v>
      </c>
      <c r="B847" t="s">
        <v>7</v>
      </c>
      <c r="C847" t="s">
        <v>14</v>
      </c>
      <c r="D847" s="1">
        <v>45410</v>
      </c>
      <c r="E847">
        <v>286</v>
      </c>
      <c r="F847">
        <v>33.74</v>
      </c>
      <c r="G847" t="s">
        <v>19</v>
      </c>
      <c r="H847">
        <f t="shared" si="27"/>
        <v>9649.6400000000012</v>
      </c>
      <c r="I847" t="str">
        <f t="shared" si="26"/>
        <v>Apr-2024</v>
      </c>
    </row>
    <row r="848" spans="1:9" x14ac:dyDescent="0.3">
      <c r="A848">
        <v>847</v>
      </c>
      <c r="B848" t="s">
        <v>9</v>
      </c>
      <c r="C848" t="s">
        <v>15</v>
      </c>
      <c r="D848" s="1">
        <v>45307</v>
      </c>
      <c r="E848">
        <v>835</v>
      </c>
      <c r="F848">
        <v>47.21</v>
      </c>
      <c r="G848" t="s">
        <v>18</v>
      </c>
      <c r="H848">
        <f t="shared" si="27"/>
        <v>39420.35</v>
      </c>
      <c r="I848" t="str">
        <f t="shared" si="26"/>
        <v>Jan-2024</v>
      </c>
    </row>
    <row r="849" spans="1:9" x14ac:dyDescent="0.3">
      <c r="A849">
        <v>848</v>
      </c>
      <c r="B849" t="s">
        <v>11</v>
      </c>
      <c r="C849" t="s">
        <v>15</v>
      </c>
      <c r="D849" s="1">
        <v>45292</v>
      </c>
      <c r="E849">
        <v>620</v>
      </c>
      <c r="F849">
        <v>27.07</v>
      </c>
      <c r="G849" t="s">
        <v>18</v>
      </c>
      <c r="H849">
        <f t="shared" si="27"/>
        <v>16783.400000000001</v>
      </c>
      <c r="I849" t="str">
        <f t="shared" si="26"/>
        <v>Jan-2024</v>
      </c>
    </row>
    <row r="850" spans="1:9" x14ac:dyDescent="0.3">
      <c r="A850">
        <v>849</v>
      </c>
      <c r="B850" t="s">
        <v>9</v>
      </c>
      <c r="C850" t="s">
        <v>13</v>
      </c>
      <c r="D850" s="1">
        <v>45297</v>
      </c>
      <c r="E850">
        <v>218</v>
      </c>
      <c r="F850">
        <v>13.72</v>
      </c>
      <c r="G850" t="s">
        <v>19</v>
      </c>
      <c r="H850">
        <f t="shared" si="27"/>
        <v>2990.96</v>
      </c>
      <c r="I850" t="str">
        <f t="shared" si="26"/>
        <v>Jan-2024</v>
      </c>
    </row>
    <row r="851" spans="1:9" x14ac:dyDescent="0.3">
      <c r="A851">
        <v>850</v>
      </c>
      <c r="B851" t="s">
        <v>7</v>
      </c>
      <c r="C851" t="s">
        <v>12</v>
      </c>
      <c r="D851" s="1">
        <v>45391</v>
      </c>
      <c r="E851">
        <v>801</v>
      </c>
      <c r="F851">
        <v>21.65</v>
      </c>
      <c r="G851" t="s">
        <v>18</v>
      </c>
      <c r="H851">
        <f t="shared" si="27"/>
        <v>17341.649999999998</v>
      </c>
      <c r="I851" t="str">
        <f t="shared" si="26"/>
        <v>Apr-2024</v>
      </c>
    </row>
    <row r="852" spans="1:9" x14ac:dyDescent="0.3">
      <c r="A852">
        <v>851</v>
      </c>
      <c r="B852" t="s">
        <v>8</v>
      </c>
      <c r="C852" t="s">
        <v>16</v>
      </c>
      <c r="D852" s="1">
        <v>45409</v>
      </c>
      <c r="E852">
        <v>240</v>
      </c>
      <c r="F852">
        <v>6.88</v>
      </c>
      <c r="G852" t="s">
        <v>19</v>
      </c>
      <c r="H852">
        <f t="shared" si="27"/>
        <v>1651.2</v>
      </c>
      <c r="I852" t="str">
        <f t="shared" si="26"/>
        <v>Apr-2024</v>
      </c>
    </row>
    <row r="853" spans="1:9" x14ac:dyDescent="0.3">
      <c r="A853">
        <v>852</v>
      </c>
      <c r="B853" t="s">
        <v>11</v>
      </c>
      <c r="C853" t="s">
        <v>14</v>
      </c>
      <c r="D853" s="1">
        <v>45396</v>
      </c>
      <c r="E853">
        <v>522</v>
      </c>
      <c r="F853">
        <v>11.44</v>
      </c>
      <c r="G853" t="s">
        <v>19</v>
      </c>
      <c r="H853">
        <f t="shared" si="27"/>
        <v>5971.6799999999994</v>
      </c>
      <c r="I853" t="str">
        <f t="shared" si="26"/>
        <v>Apr-2024</v>
      </c>
    </row>
    <row r="854" spans="1:9" x14ac:dyDescent="0.3">
      <c r="A854">
        <v>853</v>
      </c>
      <c r="B854" t="s">
        <v>8</v>
      </c>
      <c r="C854" t="s">
        <v>15</v>
      </c>
      <c r="D854" s="1">
        <v>45333</v>
      </c>
      <c r="E854">
        <v>334</v>
      </c>
      <c r="F854">
        <v>31.86</v>
      </c>
      <c r="G854" t="s">
        <v>17</v>
      </c>
      <c r="H854">
        <f t="shared" si="27"/>
        <v>10641.24</v>
      </c>
      <c r="I854" t="str">
        <f t="shared" si="26"/>
        <v>Feb-2024</v>
      </c>
    </row>
    <row r="855" spans="1:9" x14ac:dyDescent="0.3">
      <c r="A855">
        <v>854</v>
      </c>
      <c r="B855" t="s">
        <v>7</v>
      </c>
      <c r="C855" t="s">
        <v>15</v>
      </c>
      <c r="D855" s="1">
        <v>45361</v>
      </c>
      <c r="E855">
        <v>812</v>
      </c>
      <c r="F855">
        <v>5.3</v>
      </c>
      <c r="G855" t="s">
        <v>19</v>
      </c>
      <c r="H855">
        <f t="shared" si="27"/>
        <v>4303.5999999999995</v>
      </c>
      <c r="I855" t="str">
        <f t="shared" si="26"/>
        <v>Mar-2024</v>
      </c>
    </row>
    <row r="856" spans="1:9" x14ac:dyDescent="0.3">
      <c r="A856">
        <v>855</v>
      </c>
      <c r="B856" t="s">
        <v>9</v>
      </c>
      <c r="C856" t="s">
        <v>14</v>
      </c>
      <c r="D856" s="1">
        <v>45400</v>
      </c>
      <c r="E856">
        <v>439</v>
      </c>
      <c r="F856">
        <v>15.03</v>
      </c>
      <c r="G856" t="s">
        <v>19</v>
      </c>
      <c r="H856">
        <f t="shared" si="27"/>
        <v>6598.17</v>
      </c>
      <c r="I856" t="str">
        <f t="shared" si="26"/>
        <v>Apr-2024</v>
      </c>
    </row>
    <row r="857" spans="1:9" x14ac:dyDescent="0.3">
      <c r="A857">
        <v>856</v>
      </c>
      <c r="B857" t="s">
        <v>9</v>
      </c>
      <c r="C857" t="s">
        <v>12</v>
      </c>
      <c r="D857" s="1">
        <v>45343</v>
      </c>
      <c r="E857">
        <v>523</v>
      </c>
      <c r="F857">
        <v>6.45</v>
      </c>
      <c r="G857" t="s">
        <v>19</v>
      </c>
      <c r="H857">
        <f t="shared" si="27"/>
        <v>3373.35</v>
      </c>
      <c r="I857" t="str">
        <f t="shared" si="26"/>
        <v>Feb-2024</v>
      </c>
    </row>
    <row r="858" spans="1:9" x14ac:dyDescent="0.3">
      <c r="A858">
        <v>857</v>
      </c>
      <c r="B858" t="s">
        <v>7</v>
      </c>
      <c r="C858" t="s">
        <v>16</v>
      </c>
      <c r="D858" s="1">
        <v>45303</v>
      </c>
      <c r="E858">
        <v>663</v>
      </c>
      <c r="F858">
        <v>23.29</v>
      </c>
      <c r="G858" t="s">
        <v>17</v>
      </c>
      <c r="H858">
        <f t="shared" si="27"/>
        <v>15441.269999999999</v>
      </c>
      <c r="I858" t="str">
        <f t="shared" si="26"/>
        <v>Jan-2024</v>
      </c>
    </row>
    <row r="859" spans="1:9" x14ac:dyDescent="0.3">
      <c r="A859">
        <v>858</v>
      </c>
      <c r="B859" t="s">
        <v>10</v>
      </c>
      <c r="C859" t="s">
        <v>15</v>
      </c>
      <c r="D859" s="1">
        <v>45338</v>
      </c>
      <c r="E859">
        <v>485</v>
      </c>
      <c r="F859">
        <v>11.63</v>
      </c>
      <c r="G859" t="s">
        <v>18</v>
      </c>
      <c r="H859">
        <f t="shared" si="27"/>
        <v>5640.55</v>
      </c>
      <c r="I859" t="str">
        <f t="shared" si="26"/>
        <v>Feb-2024</v>
      </c>
    </row>
    <row r="860" spans="1:9" x14ac:dyDescent="0.3">
      <c r="A860">
        <v>859</v>
      </c>
      <c r="B860" t="s">
        <v>9</v>
      </c>
      <c r="C860" t="s">
        <v>16</v>
      </c>
      <c r="D860" s="1">
        <v>45360</v>
      </c>
      <c r="E860">
        <v>649</v>
      </c>
      <c r="F860">
        <v>26.35</v>
      </c>
      <c r="G860" t="s">
        <v>17</v>
      </c>
      <c r="H860">
        <f t="shared" si="27"/>
        <v>17101.150000000001</v>
      </c>
      <c r="I860" t="str">
        <f t="shared" si="26"/>
        <v>Mar-2024</v>
      </c>
    </row>
    <row r="861" spans="1:9" x14ac:dyDescent="0.3">
      <c r="A861">
        <v>860</v>
      </c>
      <c r="B861" t="s">
        <v>7</v>
      </c>
      <c r="C861" t="s">
        <v>14</v>
      </c>
      <c r="D861" s="1">
        <v>45412</v>
      </c>
      <c r="E861">
        <v>236</v>
      </c>
      <c r="F861">
        <v>31.57</v>
      </c>
      <c r="G861" t="s">
        <v>19</v>
      </c>
      <c r="H861">
        <f t="shared" si="27"/>
        <v>7450.52</v>
      </c>
      <c r="I861" t="str">
        <f t="shared" si="26"/>
        <v>Apr-2024</v>
      </c>
    </row>
    <row r="862" spans="1:9" x14ac:dyDescent="0.3">
      <c r="A862">
        <v>861</v>
      </c>
      <c r="B862" t="s">
        <v>11</v>
      </c>
      <c r="C862" t="s">
        <v>16</v>
      </c>
      <c r="D862" s="1">
        <v>45292</v>
      </c>
      <c r="E862">
        <v>437</v>
      </c>
      <c r="F862">
        <v>14.28</v>
      </c>
      <c r="G862" t="s">
        <v>19</v>
      </c>
      <c r="H862">
        <f t="shared" si="27"/>
        <v>6240.36</v>
      </c>
      <c r="I862" t="str">
        <f t="shared" si="26"/>
        <v>Jan-2024</v>
      </c>
    </row>
    <row r="863" spans="1:9" x14ac:dyDescent="0.3">
      <c r="A863">
        <v>862</v>
      </c>
      <c r="B863" t="s">
        <v>8</v>
      </c>
      <c r="C863" t="s">
        <v>14</v>
      </c>
      <c r="D863" s="1">
        <v>45380</v>
      </c>
      <c r="E863">
        <v>261</v>
      </c>
      <c r="F863">
        <v>43.42</v>
      </c>
      <c r="G863" t="s">
        <v>18</v>
      </c>
      <c r="H863">
        <f t="shared" si="27"/>
        <v>11332.62</v>
      </c>
      <c r="I863" t="str">
        <f t="shared" si="26"/>
        <v>Mar-2024</v>
      </c>
    </row>
    <row r="864" spans="1:9" x14ac:dyDescent="0.3">
      <c r="A864">
        <v>863</v>
      </c>
      <c r="B864" t="s">
        <v>7</v>
      </c>
      <c r="C864" t="s">
        <v>15</v>
      </c>
      <c r="D864" s="1">
        <v>45301</v>
      </c>
      <c r="E864">
        <v>148</v>
      </c>
      <c r="F864">
        <v>6.41</v>
      </c>
      <c r="G864" t="s">
        <v>17</v>
      </c>
      <c r="H864">
        <f t="shared" si="27"/>
        <v>948.68000000000006</v>
      </c>
      <c r="I864" t="str">
        <f t="shared" si="26"/>
        <v>Jan-2024</v>
      </c>
    </row>
    <row r="865" spans="1:9" x14ac:dyDescent="0.3">
      <c r="A865">
        <v>864</v>
      </c>
      <c r="B865" t="s">
        <v>8</v>
      </c>
      <c r="C865" t="s">
        <v>16</v>
      </c>
      <c r="D865" s="1">
        <v>45339</v>
      </c>
      <c r="E865">
        <v>727</v>
      </c>
      <c r="F865">
        <v>41.63</v>
      </c>
      <c r="G865" t="s">
        <v>19</v>
      </c>
      <c r="H865">
        <f t="shared" si="27"/>
        <v>30265.010000000002</v>
      </c>
      <c r="I865" t="str">
        <f t="shared" si="26"/>
        <v>Feb-2024</v>
      </c>
    </row>
    <row r="866" spans="1:9" x14ac:dyDescent="0.3">
      <c r="A866">
        <v>865</v>
      </c>
      <c r="B866" t="s">
        <v>9</v>
      </c>
      <c r="C866" t="s">
        <v>12</v>
      </c>
      <c r="D866" s="1">
        <v>45376</v>
      </c>
      <c r="E866">
        <v>840</v>
      </c>
      <c r="F866">
        <v>18.2</v>
      </c>
      <c r="G866" t="s">
        <v>18</v>
      </c>
      <c r="H866">
        <f t="shared" si="27"/>
        <v>15288</v>
      </c>
      <c r="I866" t="str">
        <f t="shared" si="26"/>
        <v>Mar-2024</v>
      </c>
    </row>
    <row r="867" spans="1:9" x14ac:dyDescent="0.3">
      <c r="A867">
        <v>866</v>
      </c>
      <c r="B867" t="s">
        <v>8</v>
      </c>
      <c r="C867" t="s">
        <v>14</v>
      </c>
      <c r="D867" s="1">
        <v>45336</v>
      </c>
      <c r="E867">
        <v>392</v>
      </c>
      <c r="F867">
        <v>10.19</v>
      </c>
      <c r="G867" t="s">
        <v>19</v>
      </c>
      <c r="H867">
        <f t="shared" si="27"/>
        <v>3994.48</v>
      </c>
      <c r="I867" t="str">
        <f t="shared" si="26"/>
        <v>Feb-2024</v>
      </c>
    </row>
    <row r="868" spans="1:9" x14ac:dyDescent="0.3">
      <c r="A868">
        <v>867</v>
      </c>
      <c r="B868" t="s">
        <v>9</v>
      </c>
      <c r="C868" t="s">
        <v>13</v>
      </c>
      <c r="D868" s="1">
        <v>45355</v>
      </c>
      <c r="E868">
        <v>666</v>
      </c>
      <c r="F868">
        <v>49.25</v>
      </c>
      <c r="G868" t="s">
        <v>19</v>
      </c>
      <c r="H868">
        <f t="shared" si="27"/>
        <v>32800.5</v>
      </c>
      <c r="I868" t="str">
        <f t="shared" si="26"/>
        <v>Mar-2024</v>
      </c>
    </row>
    <row r="869" spans="1:9" x14ac:dyDescent="0.3">
      <c r="A869">
        <v>868</v>
      </c>
      <c r="B869" t="s">
        <v>10</v>
      </c>
      <c r="C869" t="s">
        <v>12</v>
      </c>
      <c r="D869" s="1">
        <v>45410</v>
      </c>
      <c r="E869">
        <v>617</v>
      </c>
      <c r="F869">
        <v>19.579999999999998</v>
      </c>
      <c r="G869" t="s">
        <v>18</v>
      </c>
      <c r="H869">
        <f t="shared" si="27"/>
        <v>12080.859999999999</v>
      </c>
      <c r="I869" t="str">
        <f t="shared" si="26"/>
        <v>Apr-2024</v>
      </c>
    </row>
    <row r="870" spans="1:9" x14ac:dyDescent="0.3">
      <c r="A870">
        <v>869</v>
      </c>
      <c r="B870" t="s">
        <v>11</v>
      </c>
      <c r="C870" t="s">
        <v>16</v>
      </c>
      <c r="D870" s="1">
        <v>45328</v>
      </c>
      <c r="E870">
        <v>522</v>
      </c>
      <c r="F870">
        <v>47.27</v>
      </c>
      <c r="G870" t="s">
        <v>17</v>
      </c>
      <c r="H870">
        <f t="shared" si="27"/>
        <v>24674.940000000002</v>
      </c>
      <c r="I870" t="str">
        <f t="shared" si="26"/>
        <v>Feb-2024</v>
      </c>
    </row>
    <row r="871" spans="1:9" x14ac:dyDescent="0.3">
      <c r="A871">
        <v>870</v>
      </c>
      <c r="B871" t="s">
        <v>10</v>
      </c>
      <c r="C871" t="s">
        <v>16</v>
      </c>
      <c r="D871" s="1">
        <v>45302</v>
      </c>
      <c r="E871">
        <v>807</v>
      </c>
      <c r="F871">
        <v>18.55</v>
      </c>
      <c r="G871" t="s">
        <v>17</v>
      </c>
      <c r="H871">
        <f t="shared" si="27"/>
        <v>14969.85</v>
      </c>
      <c r="I871" t="str">
        <f t="shared" si="26"/>
        <v>Jan-2024</v>
      </c>
    </row>
    <row r="872" spans="1:9" x14ac:dyDescent="0.3">
      <c r="A872">
        <v>871</v>
      </c>
      <c r="B872" t="s">
        <v>9</v>
      </c>
      <c r="C872" t="s">
        <v>13</v>
      </c>
      <c r="D872" s="1">
        <v>45310</v>
      </c>
      <c r="E872">
        <v>463</v>
      </c>
      <c r="F872">
        <v>31.54</v>
      </c>
      <c r="G872" t="s">
        <v>19</v>
      </c>
      <c r="H872">
        <f t="shared" si="27"/>
        <v>14603.02</v>
      </c>
      <c r="I872" t="str">
        <f t="shared" si="26"/>
        <v>Jan-2024</v>
      </c>
    </row>
    <row r="873" spans="1:9" x14ac:dyDescent="0.3">
      <c r="A873">
        <v>872</v>
      </c>
      <c r="B873" t="s">
        <v>9</v>
      </c>
      <c r="C873" t="s">
        <v>13</v>
      </c>
      <c r="D873" s="1">
        <v>45336</v>
      </c>
      <c r="E873">
        <v>346</v>
      </c>
      <c r="F873">
        <v>22.37</v>
      </c>
      <c r="G873" t="s">
        <v>19</v>
      </c>
      <c r="H873">
        <f t="shared" si="27"/>
        <v>7740.02</v>
      </c>
      <c r="I873" t="str">
        <f t="shared" si="26"/>
        <v>Feb-2024</v>
      </c>
    </row>
    <row r="874" spans="1:9" x14ac:dyDescent="0.3">
      <c r="A874">
        <v>873</v>
      </c>
      <c r="B874" t="s">
        <v>8</v>
      </c>
      <c r="C874" t="s">
        <v>12</v>
      </c>
      <c r="D874" s="1">
        <v>45292</v>
      </c>
      <c r="E874">
        <v>530</v>
      </c>
      <c r="F874">
        <v>26.84</v>
      </c>
      <c r="G874" t="s">
        <v>18</v>
      </c>
      <c r="H874">
        <f t="shared" si="27"/>
        <v>14225.2</v>
      </c>
      <c r="I874" t="str">
        <f t="shared" si="26"/>
        <v>Jan-2024</v>
      </c>
    </row>
    <row r="875" spans="1:9" x14ac:dyDescent="0.3">
      <c r="A875">
        <v>874</v>
      </c>
      <c r="B875" t="s">
        <v>8</v>
      </c>
      <c r="C875" t="s">
        <v>16</v>
      </c>
      <c r="D875" s="1">
        <v>45293</v>
      </c>
      <c r="E875">
        <v>576</v>
      </c>
      <c r="F875">
        <v>20.07</v>
      </c>
      <c r="G875" t="s">
        <v>18</v>
      </c>
      <c r="H875">
        <f t="shared" si="27"/>
        <v>11560.32</v>
      </c>
      <c r="I875" t="str">
        <f t="shared" si="26"/>
        <v>Jan-2024</v>
      </c>
    </row>
    <row r="876" spans="1:9" x14ac:dyDescent="0.3">
      <c r="A876">
        <v>875</v>
      </c>
      <c r="B876" t="s">
        <v>9</v>
      </c>
      <c r="C876" t="s">
        <v>15</v>
      </c>
      <c r="D876" s="1">
        <v>45377</v>
      </c>
      <c r="E876">
        <v>667</v>
      </c>
      <c r="F876">
        <v>30.55</v>
      </c>
      <c r="G876" t="s">
        <v>17</v>
      </c>
      <c r="H876">
        <f t="shared" si="27"/>
        <v>20376.850000000002</v>
      </c>
      <c r="I876" t="str">
        <f t="shared" si="26"/>
        <v>Mar-2024</v>
      </c>
    </row>
    <row r="877" spans="1:9" x14ac:dyDescent="0.3">
      <c r="A877">
        <v>876</v>
      </c>
      <c r="B877" t="s">
        <v>8</v>
      </c>
      <c r="C877" t="s">
        <v>12</v>
      </c>
      <c r="D877" s="1">
        <v>45318</v>
      </c>
      <c r="E877">
        <v>582</v>
      </c>
      <c r="F877">
        <v>13.93</v>
      </c>
      <c r="G877" t="s">
        <v>18</v>
      </c>
      <c r="H877">
        <f t="shared" si="27"/>
        <v>8107.26</v>
      </c>
      <c r="I877" t="str">
        <f t="shared" si="26"/>
        <v>Jan-2024</v>
      </c>
    </row>
    <row r="878" spans="1:9" x14ac:dyDescent="0.3">
      <c r="A878">
        <v>877</v>
      </c>
      <c r="B878" t="s">
        <v>9</v>
      </c>
      <c r="C878" t="s">
        <v>14</v>
      </c>
      <c r="D878" s="1">
        <v>45362</v>
      </c>
      <c r="E878">
        <v>292</v>
      </c>
      <c r="F878">
        <v>8.0399999999999991</v>
      </c>
      <c r="G878" t="s">
        <v>19</v>
      </c>
      <c r="H878">
        <f t="shared" si="27"/>
        <v>2347.6799999999998</v>
      </c>
      <c r="I878" t="str">
        <f t="shared" si="26"/>
        <v>Mar-2024</v>
      </c>
    </row>
    <row r="879" spans="1:9" x14ac:dyDescent="0.3">
      <c r="A879">
        <v>878</v>
      </c>
      <c r="B879" t="s">
        <v>8</v>
      </c>
      <c r="C879" t="s">
        <v>13</v>
      </c>
      <c r="D879" s="1">
        <v>45359</v>
      </c>
      <c r="E879">
        <v>313</v>
      </c>
      <c r="F879">
        <v>22.93</v>
      </c>
      <c r="G879" t="s">
        <v>18</v>
      </c>
      <c r="H879">
        <f t="shared" si="27"/>
        <v>7177.09</v>
      </c>
      <c r="I879" t="str">
        <f t="shared" si="26"/>
        <v>Mar-2024</v>
      </c>
    </row>
    <row r="880" spans="1:9" x14ac:dyDescent="0.3">
      <c r="A880">
        <v>879</v>
      </c>
      <c r="B880" t="s">
        <v>11</v>
      </c>
      <c r="C880" t="s">
        <v>13</v>
      </c>
      <c r="D880" s="1">
        <v>45331</v>
      </c>
      <c r="E880">
        <v>177</v>
      </c>
      <c r="F880">
        <v>9.06</v>
      </c>
      <c r="G880" t="s">
        <v>19</v>
      </c>
      <c r="H880">
        <f t="shared" si="27"/>
        <v>1603.6200000000001</v>
      </c>
      <c r="I880" t="str">
        <f t="shared" si="26"/>
        <v>Feb-2024</v>
      </c>
    </row>
    <row r="881" spans="1:9" x14ac:dyDescent="0.3">
      <c r="A881">
        <v>880</v>
      </c>
      <c r="B881" t="s">
        <v>8</v>
      </c>
      <c r="C881" t="s">
        <v>13</v>
      </c>
      <c r="D881" s="1">
        <v>45405</v>
      </c>
      <c r="E881">
        <v>685</v>
      </c>
      <c r="F881">
        <v>26.47</v>
      </c>
      <c r="G881" t="s">
        <v>18</v>
      </c>
      <c r="H881">
        <f t="shared" si="27"/>
        <v>18131.95</v>
      </c>
      <c r="I881" t="str">
        <f t="shared" si="26"/>
        <v>Apr-2024</v>
      </c>
    </row>
    <row r="882" spans="1:9" x14ac:dyDescent="0.3">
      <c r="A882">
        <v>881</v>
      </c>
      <c r="B882" t="s">
        <v>9</v>
      </c>
      <c r="C882" t="s">
        <v>12</v>
      </c>
      <c r="D882" s="1">
        <v>45365</v>
      </c>
      <c r="E882">
        <v>763</v>
      </c>
      <c r="F882">
        <v>27.56</v>
      </c>
      <c r="G882" t="s">
        <v>19</v>
      </c>
      <c r="H882">
        <f t="shared" si="27"/>
        <v>21028.28</v>
      </c>
      <c r="I882" t="str">
        <f t="shared" si="26"/>
        <v>Mar-2024</v>
      </c>
    </row>
    <row r="883" spans="1:9" x14ac:dyDescent="0.3">
      <c r="A883">
        <v>882</v>
      </c>
      <c r="B883" t="s">
        <v>7</v>
      </c>
      <c r="C883" t="s">
        <v>16</v>
      </c>
      <c r="D883" s="1">
        <v>45306</v>
      </c>
      <c r="E883">
        <v>752</v>
      </c>
      <c r="F883">
        <v>45.26</v>
      </c>
      <c r="G883" t="s">
        <v>17</v>
      </c>
      <c r="H883">
        <f t="shared" si="27"/>
        <v>34035.519999999997</v>
      </c>
      <c r="I883" t="str">
        <f t="shared" si="26"/>
        <v>Jan-2024</v>
      </c>
    </row>
    <row r="884" spans="1:9" x14ac:dyDescent="0.3">
      <c r="A884">
        <v>883</v>
      </c>
      <c r="B884" t="s">
        <v>9</v>
      </c>
      <c r="C884" t="s">
        <v>14</v>
      </c>
      <c r="D884" s="1">
        <v>45408</v>
      </c>
      <c r="E884">
        <v>580</v>
      </c>
      <c r="F884">
        <v>9.83</v>
      </c>
      <c r="G884" t="s">
        <v>18</v>
      </c>
      <c r="H884">
        <f t="shared" si="27"/>
        <v>5701.4</v>
      </c>
      <c r="I884" t="str">
        <f t="shared" si="26"/>
        <v>Apr-2024</v>
      </c>
    </row>
    <row r="885" spans="1:9" x14ac:dyDescent="0.3">
      <c r="A885">
        <v>884</v>
      </c>
      <c r="B885" t="s">
        <v>8</v>
      </c>
      <c r="C885" t="s">
        <v>16</v>
      </c>
      <c r="D885" s="1">
        <v>45344</v>
      </c>
      <c r="E885">
        <v>817</v>
      </c>
      <c r="F885">
        <v>22.77</v>
      </c>
      <c r="G885" t="s">
        <v>19</v>
      </c>
      <c r="H885">
        <f t="shared" si="27"/>
        <v>18603.09</v>
      </c>
      <c r="I885" t="str">
        <f t="shared" si="26"/>
        <v>Feb-2024</v>
      </c>
    </row>
    <row r="886" spans="1:9" x14ac:dyDescent="0.3">
      <c r="A886">
        <v>885</v>
      </c>
      <c r="B886" t="s">
        <v>10</v>
      </c>
      <c r="C886" t="s">
        <v>15</v>
      </c>
      <c r="D886" s="1">
        <v>45325</v>
      </c>
      <c r="E886">
        <v>206</v>
      </c>
      <c r="F886">
        <v>6</v>
      </c>
      <c r="G886" t="s">
        <v>18</v>
      </c>
      <c r="H886">
        <f t="shared" si="27"/>
        <v>1236</v>
      </c>
      <c r="I886" t="str">
        <f t="shared" si="26"/>
        <v>Feb-2024</v>
      </c>
    </row>
    <row r="887" spans="1:9" x14ac:dyDescent="0.3">
      <c r="A887">
        <v>886</v>
      </c>
      <c r="B887" t="s">
        <v>8</v>
      </c>
      <c r="C887" t="s">
        <v>13</v>
      </c>
      <c r="D887" s="1">
        <v>45328</v>
      </c>
      <c r="E887">
        <v>969</v>
      </c>
      <c r="F887">
        <v>16.93</v>
      </c>
      <c r="G887" t="s">
        <v>18</v>
      </c>
      <c r="H887">
        <f t="shared" si="27"/>
        <v>16405.169999999998</v>
      </c>
      <c r="I887" t="str">
        <f t="shared" si="26"/>
        <v>Feb-2024</v>
      </c>
    </row>
    <row r="888" spans="1:9" x14ac:dyDescent="0.3">
      <c r="A888">
        <v>887</v>
      </c>
      <c r="B888" t="s">
        <v>9</v>
      </c>
      <c r="C888" t="s">
        <v>13</v>
      </c>
      <c r="D888" s="1">
        <v>45311</v>
      </c>
      <c r="E888">
        <v>118</v>
      </c>
      <c r="F888">
        <v>8.89</v>
      </c>
      <c r="G888" t="s">
        <v>17</v>
      </c>
      <c r="H888">
        <f t="shared" si="27"/>
        <v>1049.02</v>
      </c>
      <c r="I888" t="str">
        <f t="shared" si="26"/>
        <v>Jan-2024</v>
      </c>
    </row>
    <row r="889" spans="1:9" x14ac:dyDescent="0.3">
      <c r="A889">
        <v>888</v>
      </c>
      <c r="B889" t="s">
        <v>7</v>
      </c>
      <c r="C889" t="s">
        <v>16</v>
      </c>
      <c r="D889" s="1">
        <v>45354</v>
      </c>
      <c r="E889">
        <v>171</v>
      </c>
      <c r="F889">
        <v>23</v>
      </c>
      <c r="G889" t="s">
        <v>19</v>
      </c>
      <c r="H889">
        <f t="shared" si="27"/>
        <v>3933</v>
      </c>
      <c r="I889" t="str">
        <f t="shared" si="26"/>
        <v>Mar-2024</v>
      </c>
    </row>
    <row r="890" spans="1:9" x14ac:dyDescent="0.3">
      <c r="A890">
        <v>889</v>
      </c>
      <c r="B890" t="s">
        <v>8</v>
      </c>
      <c r="C890" t="s">
        <v>16</v>
      </c>
      <c r="D890" s="1">
        <v>45388</v>
      </c>
      <c r="E890">
        <v>664</v>
      </c>
      <c r="F890">
        <v>21.02</v>
      </c>
      <c r="G890" t="s">
        <v>18</v>
      </c>
      <c r="H890">
        <f t="shared" si="27"/>
        <v>13957.279999999999</v>
      </c>
      <c r="I890" t="str">
        <f t="shared" si="26"/>
        <v>Apr-2024</v>
      </c>
    </row>
    <row r="891" spans="1:9" x14ac:dyDescent="0.3">
      <c r="A891">
        <v>890</v>
      </c>
      <c r="B891" t="s">
        <v>9</v>
      </c>
      <c r="C891" t="s">
        <v>14</v>
      </c>
      <c r="D891" s="1">
        <v>45402</v>
      </c>
      <c r="E891">
        <v>650</v>
      </c>
      <c r="F891">
        <v>10.23</v>
      </c>
      <c r="G891" t="s">
        <v>18</v>
      </c>
      <c r="H891">
        <f t="shared" si="27"/>
        <v>6649.5</v>
      </c>
      <c r="I891" t="str">
        <f t="shared" si="26"/>
        <v>Apr-2024</v>
      </c>
    </row>
    <row r="892" spans="1:9" x14ac:dyDescent="0.3">
      <c r="A892">
        <v>891</v>
      </c>
      <c r="B892" t="s">
        <v>8</v>
      </c>
      <c r="C892" t="s">
        <v>13</v>
      </c>
      <c r="D892" s="1">
        <v>45389</v>
      </c>
      <c r="E892">
        <v>557</v>
      </c>
      <c r="F892">
        <v>46.76</v>
      </c>
      <c r="G892" t="s">
        <v>17</v>
      </c>
      <c r="H892">
        <f t="shared" si="27"/>
        <v>26045.32</v>
      </c>
      <c r="I892" t="str">
        <f t="shared" si="26"/>
        <v>Apr-2024</v>
      </c>
    </row>
    <row r="893" spans="1:9" x14ac:dyDescent="0.3">
      <c r="A893">
        <v>892</v>
      </c>
      <c r="B893" t="s">
        <v>7</v>
      </c>
      <c r="C893" t="s">
        <v>16</v>
      </c>
      <c r="D893" s="1">
        <v>45391</v>
      </c>
      <c r="E893">
        <v>694</v>
      </c>
      <c r="F893">
        <v>7.53</v>
      </c>
      <c r="G893" t="s">
        <v>17</v>
      </c>
      <c r="H893">
        <f t="shared" si="27"/>
        <v>5225.8200000000006</v>
      </c>
      <c r="I893" t="str">
        <f t="shared" si="26"/>
        <v>Apr-2024</v>
      </c>
    </row>
    <row r="894" spans="1:9" x14ac:dyDescent="0.3">
      <c r="A894">
        <v>893</v>
      </c>
      <c r="B894" t="s">
        <v>8</v>
      </c>
      <c r="C894" t="s">
        <v>13</v>
      </c>
      <c r="D894" s="1">
        <v>45314</v>
      </c>
      <c r="E894">
        <v>976</v>
      </c>
      <c r="F894">
        <v>34.19</v>
      </c>
      <c r="G894" t="s">
        <v>17</v>
      </c>
      <c r="H894">
        <f t="shared" si="27"/>
        <v>33369.439999999995</v>
      </c>
      <c r="I894" t="str">
        <f t="shared" si="26"/>
        <v>Jan-2024</v>
      </c>
    </row>
    <row r="895" spans="1:9" x14ac:dyDescent="0.3">
      <c r="A895">
        <v>894</v>
      </c>
      <c r="B895" t="s">
        <v>7</v>
      </c>
      <c r="C895" t="s">
        <v>13</v>
      </c>
      <c r="D895" s="1">
        <v>45386</v>
      </c>
      <c r="E895">
        <v>999</v>
      </c>
      <c r="F895">
        <v>31.99</v>
      </c>
      <c r="G895" t="s">
        <v>19</v>
      </c>
      <c r="H895">
        <f t="shared" si="27"/>
        <v>31958.01</v>
      </c>
      <c r="I895" t="str">
        <f t="shared" si="26"/>
        <v>Apr-2024</v>
      </c>
    </row>
    <row r="896" spans="1:9" x14ac:dyDescent="0.3">
      <c r="A896">
        <v>895</v>
      </c>
      <c r="B896" t="s">
        <v>11</v>
      </c>
      <c r="C896" t="s">
        <v>13</v>
      </c>
      <c r="D896" s="1">
        <v>45396</v>
      </c>
      <c r="E896">
        <v>187</v>
      </c>
      <c r="F896">
        <v>38.130000000000003</v>
      </c>
      <c r="G896" t="s">
        <v>17</v>
      </c>
      <c r="H896">
        <f t="shared" si="27"/>
        <v>7130.31</v>
      </c>
      <c r="I896" t="str">
        <f t="shared" si="26"/>
        <v>Apr-2024</v>
      </c>
    </row>
    <row r="897" spans="1:9" x14ac:dyDescent="0.3">
      <c r="A897">
        <v>896</v>
      </c>
      <c r="B897" t="s">
        <v>11</v>
      </c>
      <c r="C897" t="s">
        <v>13</v>
      </c>
      <c r="D897" s="1">
        <v>45359</v>
      </c>
      <c r="E897">
        <v>577</v>
      </c>
      <c r="F897">
        <v>13.58</v>
      </c>
      <c r="G897" t="s">
        <v>18</v>
      </c>
      <c r="H897">
        <f t="shared" si="27"/>
        <v>7835.66</v>
      </c>
      <c r="I897" t="str">
        <f t="shared" si="26"/>
        <v>Mar-2024</v>
      </c>
    </row>
    <row r="898" spans="1:9" x14ac:dyDescent="0.3">
      <c r="A898">
        <v>897</v>
      </c>
      <c r="B898" t="s">
        <v>11</v>
      </c>
      <c r="C898" t="s">
        <v>16</v>
      </c>
      <c r="D898" s="1">
        <v>45318</v>
      </c>
      <c r="E898">
        <v>168</v>
      </c>
      <c r="F898">
        <v>14.86</v>
      </c>
      <c r="G898" t="s">
        <v>18</v>
      </c>
      <c r="H898">
        <f t="shared" si="27"/>
        <v>2496.48</v>
      </c>
      <c r="I898" t="str">
        <f t="shared" ref="I898:I961" si="28">TEXT(D898,"mmm-yyyy")</f>
        <v>Jan-2024</v>
      </c>
    </row>
    <row r="899" spans="1:9" x14ac:dyDescent="0.3">
      <c r="A899">
        <v>898</v>
      </c>
      <c r="B899" t="s">
        <v>8</v>
      </c>
      <c r="C899" t="s">
        <v>16</v>
      </c>
      <c r="D899" s="1">
        <v>45371</v>
      </c>
      <c r="E899">
        <v>930</v>
      </c>
      <c r="F899">
        <v>14.27</v>
      </c>
      <c r="G899" t="s">
        <v>17</v>
      </c>
      <c r="H899">
        <f t="shared" ref="H899:H962" si="29">E899 * F899</f>
        <v>13271.1</v>
      </c>
      <c r="I899" t="str">
        <f t="shared" si="28"/>
        <v>Mar-2024</v>
      </c>
    </row>
    <row r="900" spans="1:9" x14ac:dyDescent="0.3">
      <c r="A900">
        <v>899</v>
      </c>
      <c r="B900" t="s">
        <v>8</v>
      </c>
      <c r="C900" t="s">
        <v>12</v>
      </c>
      <c r="D900" s="1">
        <v>45371</v>
      </c>
      <c r="E900">
        <v>600</v>
      </c>
      <c r="F900">
        <v>42.03</v>
      </c>
      <c r="G900" t="s">
        <v>17</v>
      </c>
      <c r="H900">
        <f t="shared" si="29"/>
        <v>25218</v>
      </c>
      <c r="I900" t="str">
        <f t="shared" si="28"/>
        <v>Mar-2024</v>
      </c>
    </row>
    <row r="901" spans="1:9" x14ac:dyDescent="0.3">
      <c r="A901">
        <v>900</v>
      </c>
      <c r="B901" t="s">
        <v>8</v>
      </c>
      <c r="C901" t="s">
        <v>13</v>
      </c>
      <c r="D901" s="1">
        <v>45370</v>
      </c>
      <c r="E901">
        <v>168</v>
      </c>
      <c r="F901">
        <v>23.09</v>
      </c>
      <c r="G901" t="s">
        <v>18</v>
      </c>
      <c r="H901">
        <f t="shared" si="29"/>
        <v>3879.12</v>
      </c>
      <c r="I901" t="str">
        <f t="shared" si="28"/>
        <v>Mar-2024</v>
      </c>
    </row>
    <row r="902" spans="1:9" x14ac:dyDescent="0.3">
      <c r="A902">
        <v>901</v>
      </c>
      <c r="B902" t="s">
        <v>10</v>
      </c>
      <c r="C902" t="s">
        <v>14</v>
      </c>
      <c r="D902" s="1">
        <v>45302</v>
      </c>
      <c r="E902">
        <v>293</v>
      </c>
      <c r="F902">
        <v>30.09</v>
      </c>
      <c r="G902" t="s">
        <v>18</v>
      </c>
      <c r="H902">
        <f t="shared" si="29"/>
        <v>8816.3700000000008</v>
      </c>
      <c r="I902" t="str">
        <f t="shared" si="28"/>
        <v>Jan-2024</v>
      </c>
    </row>
    <row r="903" spans="1:9" x14ac:dyDescent="0.3">
      <c r="A903">
        <v>902</v>
      </c>
      <c r="B903" t="s">
        <v>8</v>
      </c>
      <c r="C903" t="s">
        <v>16</v>
      </c>
      <c r="D903" s="1">
        <v>45407</v>
      </c>
      <c r="E903">
        <v>329</v>
      </c>
      <c r="F903">
        <v>45.04</v>
      </c>
      <c r="G903" t="s">
        <v>18</v>
      </c>
      <c r="H903">
        <f t="shared" si="29"/>
        <v>14818.16</v>
      </c>
      <c r="I903" t="str">
        <f t="shared" si="28"/>
        <v>Apr-2024</v>
      </c>
    </row>
    <row r="904" spans="1:9" x14ac:dyDescent="0.3">
      <c r="A904">
        <v>903</v>
      </c>
      <c r="B904" t="s">
        <v>10</v>
      </c>
      <c r="C904" t="s">
        <v>13</v>
      </c>
      <c r="D904" s="1">
        <v>45327</v>
      </c>
      <c r="E904">
        <v>524</v>
      </c>
      <c r="F904">
        <v>42.96</v>
      </c>
      <c r="G904" t="s">
        <v>19</v>
      </c>
      <c r="H904">
        <f t="shared" si="29"/>
        <v>22511.040000000001</v>
      </c>
      <c r="I904" t="str">
        <f t="shared" si="28"/>
        <v>Feb-2024</v>
      </c>
    </row>
    <row r="905" spans="1:9" x14ac:dyDescent="0.3">
      <c r="A905">
        <v>904</v>
      </c>
      <c r="B905" t="s">
        <v>9</v>
      </c>
      <c r="C905" t="s">
        <v>13</v>
      </c>
      <c r="D905" s="1">
        <v>45295</v>
      </c>
      <c r="E905">
        <v>240</v>
      </c>
      <c r="F905">
        <v>42.82</v>
      </c>
      <c r="G905" t="s">
        <v>17</v>
      </c>
      <c r="H905">
        <f t="shared" si="29"/>
        <v>10276.799999999999</v>
      </c>
      <c r="I905" t="str">
        <f t="shared" si="28"/>
        <v>Jan-2024</v>
      </c>
    </row>
    <row r="906" spans="1:9" x14ac:dyDescent="0.3">
      <c r="A906">
        <v>905</v>
      </c>
      <c r="B906" t="s">
        <v>10</v>
      </c>
      <c r="C906" t="s">
        <v>14</v>
      </c>
      <c r="D906" s="1">
        <v>45295</v>
      </c>
      <c r="E906">
        <v>783</v>
      </c>
      <c r="F906">
        <v>22.55</v>
      </c>
      <c r="G906" t="s">
        <v>18</v>
      </c>
      <c r="H906">
        <f t="shared" si="29"/>
        <v>17656.650000000001</v>
      </c>
      <c r="I906" t="str">
        <f t="shared" si="28"/>
        <v>Jan-2024</v>
      </c>
    </row>
    <row r="907" spans="1:9" x14ac:dyDescent="0.3">
      <c r="A907">
        <v>906</v>
      </c>
      <c r="B907" t="s">
        <v>10</v>
      </c>
      <c r="C907" t="s">
        <v>13</v>
      </c>
      <c r="D907" s="1">
        <v>45357</v>
      </c>
      <c r="E907">
        <v>579</v>
      </c>
      <c r="F907">
        <v>16.059999999999999</v>
      </c>
      <c r="G907" t="s">
        <v>19</v>
      </c>
      <c r="H907">
        <f t="shared" si="29"/>
        <v>9298.74</v>
      </c>
      <c r="I907" t="str">
        <f t="shared" si="28"/>
        <v>Mar-2024</v>
      </c>
    </row>
    <row r="908" spans="1:9" x14ac:dyDescent="0.3">
      <c r="A908">
        <v>907</v>
      </c>
      <c r="B908" t="s">
        <v>9</v>
      </c>
      <c r="C908" t="s">
        <v>16</v>
      </c>
      <c r="D908" s="1">
        <v>45359</v>
      </c>
      <c r="E908">
        <v>924</v>
      </c>
      <c r="F908">
        <v>9.6</v>
      </c>
      <c r="G908" t="s">
        <v>17</v>
      </c>
      <c r="H908">
        <f t="shared" si="29"/>
        <v>8870.4</v>
      </c>
      <c r="I908" t="str">
        <f t="shared" si="28"/>
        <v>Mar-2024</v>
      </c>
    </row>
    <row r="909" spans="1:9" x14ac:dyDescent="0.3">
      <c r="A909">
        <v>908</v>
      </c>
      <c r="B909" t="s">
        <v>7</v>
      </c>
      <c r="C909" t="s">
        <v>14</v>
      </c>
      <c r="D909" s="1">
        <v>45378</v>
      </c>
      <c r="E909">
        <v>995</v>
      </c>
      <c r="F909">
        <v>32.85</v>
      </c>
      <c r="G909" t="s">
        <v>17</v>
      </c>
      <c r="H909">
        <f t="shared" si="29"/>
        <v>32685.75</v>
      </c>
      <c r="I909" t="str">
        <f t="shared" si="28"/>
        <v>Mar-2024</v>
      </c>
    </row>
    <row r="910" spans="1:9" x14ac:dyDescent="0.3">
      <c r="A910">
        <v>909</v>
      </c>
      <c r="B910" t="s">
        <v>7</v>
      </c>
      <c r="C910" t="s">
        <v>16</v>
      </c>
      <c r="D910" s="1">
        <v>45374</v>
      </c>
      <c r="E910">
        <v>220</v>
      </c>
      <c r="F910">
        <v>36.29</v>
      </c>
      <c r="G910" t="s">
        <v>18</v>
      </c>
      <c r="H910">
        <f t="shared" si="29"/>
        <v>7983.8</v>
      </c>
      <c r="I910" t="str">
        <f t="shared" si="28"/>
        <v>Mar-2024</v>
      </c>
    </row>
    <row r="911" spans="1:9" x14ac:dyDescent="0.3">
      <c r="A911">
        <v>910</v>
      </c>
      <c r="B911" t="s">
        <v>7</v>
      </c>
      <c r="C911" t="s">
        <v>14</v>
      </c>
      <c r="D911" s="1">
        <v>45337</v>
      </c>
      <c r="E911">
        <v>706</v>
      </c>
      <c r="F911">
        <v>37.270000000000003</v>
      </c>
      <c r="G911" t="s">
        <v>18</v>
      </c>
      <c r="H911">
        <f t="shared" si="29"/>
        <v>26312.620000000003</v>
      </c>
      <c r="I911" t="str">
        <f t="shared" si="28"/>
        <v>Feb-2024</v>
      </c>
    </row>
    <row r="912" spans="1:9" x14ac:dyDescent="0.3">
      <c r="A912">
        <v>911</v>
      </c>
      <c r="B912" t="s">
        <v>9</v>
      </c>
      <c r="C912" t="s">
        <v>14</v>
      </c>
      <c r="D912" s="1">
        <v>45304</v>
      </c>
      <c r="E912">
        <v>719</v>
      </c>
      <c r="F912">
        <v>27.04</v>
      </c>
      <c r="G912" t="s">
        <v>17</v>
      </c>
      <c r="H912">
        <f t="shared" si="29"/>
        <v>19441.759999999998</v>
      </c>
      <c r="I912" t="str">
        <f t="shared" si="28"/>
        <v>Jan-2024</v>
      </c>
    </row>
    <row r="913" spans="1:9" x14ac:dyDescent="0.3">
      <c r="A913">
        <v>912</v>
      </c>
      <c r="B913" t="s">
        <v>11</v>
      </c>
      <c r="C913" t="s">
        <v>14</v>
      </c>
      <c r="D913" s="1">
        <v>45388</v>
      </c>
      <c r="E913">
        <v>283</v>
      </c>
      <c r="F913">
        <v>48.4</v>
      </c>
      <c r="G913" t="s">
        <v>19</v>
      </c>
      <c r="H913">
        <f t="shared" si="29"/>
        <v>13697.199999999999</v>
      </c>
      <c r="I913" t="str">
        <f t="shared" si="28"/>
        <v>Apr-2024</v>
      </c>
    </row>
    <row r="914" spans="1:9" x14ac:dyDescent="0.3">
      <c r="A914">
        <v>913</v>
      </c>
      <c r="B914" t="s">
        <v>11</v>
      </c>
      <c r="C914" t="s">
        <v>12</v>
      </c>
      <c r="D914" s="1">
        <v>45298</v>
      </c>
      <c r="E914">
        <v>285</v>
      </c>
      <c r="F914">
        <v>31.47</v>
      </c>
      <c r="G914" t="s">
        <v>18</v>
      </c>
      <c r="H914">
        <f t="shared" si="29"/>
        <v>8968.9499999999989</v>
      </c>
      <c r="I914" t="str">
        <f t="shared" si="28"/>
        <v>Jan-2024</v>
      </c>
    </row>
    <row r="915" spans="1:9" x14ac:dyDescent="0.3">
      <c r="A915">
        <v>914</v>
      </c>
      <c r="B915" t="s">
        <v>9</v>
      </c>
      <c r="C915" t="s">
        <v>13</v>
      </c>
      <c r="D915" s="1">
        <v>45380</v>
      </c>
      <c r="E915">
        <v>719</v>
      </c>
      <c r="F915">
        <v>20.52</v>
      </c>
      <c r="G915" t="s">
        <v>17</v>
      </c>
      <c r="H915">
        <f t="shared" si="29"/>
        <v>14753.88</v>
      </c>
      <c r="I915" t="str">
        <f t="shared" si="28"/>
        <v>Mar-2024</v>
      </c>
    </row>
    <row r="916" spans="1:9" x14ac:dyDescent="0.3">
      <c r="A916">
        <v>915</v>
      </c>
      <c r="B916" t="s">
        <v>10</v>
      </c>
      <c r="C916" t="s">
        <v>13</v>
      </c>
      <c r="D916" s="1">
        <v>45341</v>
      </c>
      <c r="E916">
        <v>321</v>
      </c>
      <c r="F916">
        <v>38.31</v>
      </c>
      <c r="G916" t="s">
        <v>17</v>
      </c>
      <c r="H916">
        <f t="shared" si="29"/>
        <v>12297.51</v>
      </c>
      <c r="I916" t="str">
        <f t="shared" si="28"/>
        <v>Feb-2024</v>
      </c>
    </row>
    <row r="917" spans="1:9" x14ac:dyDescent="0.3">
      <c r="A917">
        <v>916</v>
      </c>
      <c r="B917" t="s">
        <v>7</v>
      </c>
      <c r="C917" t="s">
        <v>12</v>
      </c>
      <c r="D917" s="1">
        <v>45373</v>
      </c>
      <c r="E917">
        <v>541</v>
      </c>
      <c r="F917">
        <v>28.94</v>
      </c>
      <c r="G917" t="s">
        <v>19</v>
      </c>
      <c r="H917">
        <f t="shared" si="29"/>
        <v>15656.54</v>
      </c>
      <c r="I917" t="str">
        <f t="shared" si="28"/>
        <v>Mar-2024</v>
      </c>
    </row>
    <row r="918" spans="1:9" x14ac:dyDescent="0.3">
      <c r="A918">
        <v>917</v>
      </c>
      <c r="B918" t="s">
        <v>9</v>
      </c>
      <c r="C918" t="s">
        <v>13</v>
      </c>
      <c r="D918" s="1">
        <v>45344</v>
      </c>
      <c r="E918">
        <v>735</v>
      </c>
      <c r="F918">
        <v>22.35</v>
      </c>
      <c r="G918" t="s">
        <v>19</v>
      </c>
      <c r="H918">
        <f t="shared" si="29"/>
        <v>16427.25</v>
      </c>
      <c r="I918" t="str">
        <f t="shared" si="28"/>
        <v>Feb-2024</v>
      </c>
    </row>
    <row r="919" spans="1:9" x14ac:dyDescent="0.3">
      <c r="A919">
        <v>918</v>
      </c>
      <c r="B919" t="s">
        <v>10</v>
      </c>
      <c r="C919" t="s">
        <v>16</v>
      </c>
      <c r="D919" s="1">
        <v>45355</v>
      </c>
      <c r="E919">
        <v>619</v>
      </c>
      <c r="F919">
        <v>8.81</v>
      </c>
      <c r="G919" t="s">
        <v>18</v>
      </c>
      <c r="H919">
        <f t="shared" si="29"/>
        <v>5453.39</v>
      </c>
      <c r="I919" t="str">
        <f t="shared" si="28"/>
        <v>Mar-2024</v>
      </c>
    </row>
    <row r="920" spans="1:9" x14ac:dyDescent="0.3">
      <c r="A920">
        <v>919</v>
      </c>
      <c r="B920" t="s">
        <v>8</v>
      </c>
      <c r="C920" t="s">
        <v>14</v>
      </c>
      <c r="D920" s="1">
        <v>45364</v>
      </c>
      <c r="E920">
        <v>683</v>
      </c>
      <c r="F920">
        <v>40.51</v>
      </c>
      <c r="G920" t="s">
        <v>17</v>
      </c>
      <c r="H920">
        <f t="shared" si="29"/>
        <v>27668.329999999998</v>
      </c>
      <c r="I920" t="str">
        <f t="shared" si="28"/>
        <v>Mar-2024</v>
      </c>
    </row>
    <row r="921" spans="1:9" x14ac:dyDescent="0.3">
      <c r="A921">
        <v>920</v>
      </c>
      <c r="B921" t="s">
        <v>7</v>
      </c>
      <c r="C921" t="s">
        <v>12</v>
      </c>
      <c r="D921" s="1">
        <v>45328</v>
      </c>
      <c r="E921">
        <v>205</v>
      </c>
      <c r="F921">
        <v>25.41</v>
      </c>
      <c r="G921" t="s">
        <v>17</v>
      </c>
      <c r="H921">
        <f t="shared" si="29"/>
        <v>5209.05</v>
      </c>
      <c r="I921" t="str">
        <f t="shared" si="28"/>
        <v>Feb-2024</v>
      </c>
    </row>
    <row r="922" spans="1:9" x14ac:dyDescent="0.3">
      <c r="A922">
        <v>921</v>
      </c>
      <c r="B922" t="s">
        <v>7</v>
      </c>
      <c r="C922" t="s">
        <v>15</v>
      </c>
      <c r="D922" s="1">
        <v>45392</v>
      </c>
      <c r="E922">
        <v>361</v>
      </c>
      <c r="F922">
        <v>29.39</v>
      </c>
      <c r="G922" t="s">
        <v>19</v>
      </c>
      <c r="H922">
        <f t="shared" si="29"/>
        <v>10609.79</v>
      </c>
      <c r="I922" t="str">
        <f t="shared" si="28"/>
        <v>Apr-2024</v>
      </c>
    </row>
    <row r="923" spans="1:9" x14ac:dyDescent="0.3">
      <c r="A923">
        <v>922</v>
      </c>
      <c r="B923" t="s">
        <v>8</v>
      </c>
      <c r="C923" t="s">
        <v>14</v>
      </c>
      <c r="D923" s="1">
        <v>45358</v>
      </c>
      <c r="E923">
        <v>417</v>
      </c>
      <c r="F923">
        <v>41.91</v>
      </c>
      <c r="G923" t="s">
        <v>19</v>
      </c>
      <c r="H923">
        <f t="shared" si="29"/>
        <v>17476.469999999998</v>
      </c>
      <c r="I923" t="str">
        <f t="shared" si="28"/>
        <v>Mar-2024</v>
      </c>
    </row>
    <row r="924" spans="1:9" x14ac:dyDescent="0.3">
      <c r="A924">
        <v>923</v>
      </c>
      <c r="B924" t="s">
        <v>9</v>
      </c>
      <c r="C924" t="s">
        <v>14</v>
      </c>
      <c r="D924" s="1">
        <v>45324</v>
      </c>
      <c r="E924">
        <v>393</v>
      </c>
      <c r="F924">
        <v>12</v>
      </c>
      <c r="G924" t="s">
        <v>19</v>
      </c>
      <c r="H924">
        <f t="shared" si="29"/>
        <v>4716</v>
      </c>
      <c r="I924" t="str">
        <f t="shared" si="28"/>
        <v>Feb-2024</v>
      </c>
    </row>
    <row r="925" spans="1:9" x14ac:dyDescent="0.3">
      <c r="A925">
        <v>924</v>
      </c>
      <c r="B925" t="s">
        <v>8</v>
      </c>
      <c r="C925" t="s">
        <v>12</v>
      </c>
      <c r="D925" s="1">
        <v>45343</v>
      </c>
      <c r="E925">
        <v>775</v>
      </c>
      <c r="F925">
        <v>31.31</v>
      </c>
      <c r="G925" t="s">
        <v>19</v>
      </c>
      <c r="H925">
        <f t="shared" si="29"/>
        <v>24265.25</v>
      </c>
      <c r="I925" t="str">
        <f t="shared" si="28"/>
        <v>Feb-2024</v>
      </c>
    </row>
    <row r="926" spans="1:9" x14ac:dyDescent="0.3">
      <c r="A926">
        <v>925</v>
      </c>
      <c r="B926" t="s">
        <v>9</v>
      </c>
      <c r="C926" t="s">
        <v>16</v>
      </c>
      <c r="D926" s="1">
        <v>45370</v>
      </c>
      <c r="E926">
        <v>969</v>
      </c>
      <c r="F926">
        <v>13.77</v>
      </c>
      <c r="G926" t="s">
        <v>18</v>
      </c>
      <c r="H926">
        <f t="shared" si="29"/>
        <v>13343.13</v>
      </c>
      <c r="I926" t="str">
        <f t="shared" si="28"/>
        <v>Mar-2024</v>
      </c>
    </row>
    <row r="927" spans="1:9" x14ac:dyDescent="0.3">
      <c r="A927">
        <v>926</v>
      </c>
      <c r="B927" t="s">
        <v>7</v>
      </c>
      <c r="C927" t="s">
        <v>16</v>
      </c>
      <c r="D927" s="1">
        <v>45356</v>
      </c>
      <c r="E927">
        <v>316</v>
      </c>
      <c r="F927">
        <v>43.04</v>
      </c>
      <c r="G927" t="s">
        <v>19</v>
      </c>
      <c r="H927">
        <f t="shared" si="29"/>
        <v>13600.64</v>
      </c>
      <c r="I927" t="str">
        <f t="shared" si="28"/>
        <v>Mar-2024</v>
      </c>
    </row>
    <row r="928" spans="1:9" x14ac:dyDescent="0.3">
      <c r="A928">
        <v>927</v>
      </c>
      <c r="B928" t="s">
        <v>9</v>
      </c>
      <c r="C928" t="s">
        <v>15</v>
      </c>
      <c r="D928" s="1">
        <v>45364</v>
      </c>
      <c r="E928">
        <v>231</v>
      </c>
      <c r="F928">
        <v>29.83</v>
      </c>
      <c r="G928" t="s">
        <v>18</v>
      </c>
      <c r="H928">
        <f t="shared" si="29"/>
        <v>6890.73</v>
      </c>
      <c r="I928" t="str">
        <f t="shared" si="28"/>
        <v>Mar-2024</v>
      </c>
    </row>
    <row r="929" spans="1:9" x14ac:dyDescent="0.3">
      <c r="A929">
        <v>928</v>
      </c>
      <c r="B929" t="s">
        <v>7</v>
      </c>
      <c r="C929" t="s">
        <v>15</v>
      </c>
      <c r="D929" s="1">
        <v>45301</v>
      </c>
      <c r="E929">
        <v>694</v>
      </c>
      <c r="F929">
        <v>5.95</v>
      </c>
      <c r="G929" t="s">
        <v>17</v>
      </c>
      <c r="H929">
        <f t="shared" si="29"/>
        <v>4129.3</v>
      </c>
      <c r="I929" t="str">
        <f t="shared" si="28"/>
        <v>Jan-2024</v>
      </c>
    </row>
    <row r="930" spans="1:9" x14ac:dyDescent="0.3">
      <c r="A930">
        <v>929</v>
      </c>
      <c r="B930" t="s">
        <v>9</v>
      </c>
      <c r="C930" t="s">
        <v>14</v>
      </c>
      <c r="D930" s="1">
        <v>45401</v>
      </c>
      <c r="E930">
        <v>898</v>
      </c>
      <c r="F930">
        <v>17.87</v>
      </c>
      <c r="G930" t="s">
        <v>19</v>
      </c>
      <c r="H930">
        <f t="shared" si="29"/>
        <v>16047.26</v>
      </c>
      <c r="I930" t="str">
        <f t="shared" si="28"/>
        <v>Apr-2024</v>
      </c>
    </row>
    <row r="931" spans="1:9" x14ac:dyDescent="0.3">
      <c r="A931">
        <v>930</v>
      </c>
      <c r="B931" t="s">
        <v>10</v>
      </c>
      <c r="C931" t="s">
        <v>14</v>
      </c>
      <c r="D931" s="1">
        <v>45293</v>
      </c>
      <c r="E931">
        <v>244</v>
      </c>
      <c r="F931">
        <v>26.57</v>
      </c>
      <c r="G931" t="s">
        <v>17</v>
      </c>
      <c r="H931">
        <f t="shared" si="29"/>
        <v>6483.08</v>
      </c>
      <c r="I931" t="str">
        <f t="shared" si="28"/>
        <v>Jan-2024</v>
      </c>
    </row>
    <row r="932" spans="1:9" x14ac:dyDescent="0.3">
      <c r="A932">
        <v>931</v>
      </c>
      <c r="B932" t="s">
        <v>7</v>
      </c>
      <c r="C932" t="s">
        <v>15</v>
      </c>
      <c r="D932" s="1">
        <v>45398</v>
      </c>
      <c r="E932">
        <v>132</v>
      </c>
      <c r="F932">
        <v>42.42</v>
      </c>
      <c r="G932" t="s">
        <v>18</v>
      </c>
      <c r="H932">
        <f t="shared" si="29"/>
        <v>5599.4400000000005</v>
      </c>
      <c r="I932" t="str">
        <f t="shared" si="28"/>
        <v>Apr-2024</v>
      </c>
    </row>
    <row r="933" spans="1:9" x14ac:dyDescent="0.3">
      <c r="A933">
        <v>932</v>
      </c>
      <c r="B933" t="s">
        <v>11</v>
      </c>
      <c r="C933" t="s">
        <v>13</v>
      </c>
      <c r="D933" s="1">
        <v>45351</v>
      </c>
      <c r="E933">
        <v>214</v>
      </c>
      <c r="F933">
        <v>7.2</v>
      </c>
      <c r="G933" t="s">
        <v>19</v>
      </c>
      <c r="H933">
        <f t="shared" si="29"/>
        <v>1540.8</v>
      </c>
      <c r="I933" t="str">
        <f t="shared" si="28"/>
        <v>Feb-2024</v>
      </c>
    </row>
    <row r="934" spans="1:9" x14ac:dyDescent="0.3">
      <c r="A934">
        <v>933</v>
      </c>
      <c r="B934" t="s">
        <v>8</v>
      </c>
      <c r="C934" t="s">
        <v>15</v>
      </c>
      <c r="D934" s="1">
        <v>45384</v>
      </c>
      <c r="E934">
        <v>459</v>
      </c>
      <c r="F934">
        <v>24.66</v>
      </c>
      <c r="G934" t="s">
        <v>17</v>
      </c>
      <c r="H934">
        <f t="shared" si="29"/>
        <v>11318.94</v>
      </c>
      <c r="I934" t="str">
        <f t="shared" si="28"/>
        <v>Apr-2024</v>
      </c>
    </row>
    <row r="935" spans="1:9" x14ac:dyDescent="0.3">
      <c r="A935">
        <v>934</v>
      </c>
      <c r="B935" t="s">
        <v>8</v>
      </c>
      <c r="C935" t="s">
        <v>15</v>
      </c>
      <c r="D935" s="1">
        <v>45303</v>
      </c>
      <c r="E935">
        <v>409</v>
      </c>
      <c r="F935">
        <v>28.76</v>
      </c>
      <c r="G935" t="s">
        <v>19</v>
      </c>
      <c r="H935">
        <f t="shared" si="29"/>
        <v>11762.84</v>
      </c>
      <c r="I935" t="str">
        <f t="shared" si="28"/>
        <v>Jan-2024</v>
      </c>
    </row>
    <row r="936" spans="1:9" x14ac:dyDescent="0.3">
      <c r="A936">
        <v>935</v>
      </c>
      <c r="B936" t="s">
        <v>11</v>
      </c>
      <c r="C936" t="s">
        <v>16</v>
      </c>
      <c r="D936" s="1">
        <v>45320</v>
      </c>
      <c r="E936">
        <v>214</v>
      </c>
      <c r="F936">
        <v>39.25</v>
      </c>
      <c r="G936" t="s">
        <v>17</v>
      </c>
      <c r="H936">
        <f t="shared" si="29"/>
        <v>8399.5</v>
      </c>
      <c r="I936" t="str">
        <f t="shared" si="28"/>
        <v>Jan-2024</v>
      </c>
    </row>
    <row r="937" spans="1:9" x14ac:dyDescent="0.3">
      <c r="A937">
        <v>936</v>
      </c>
      <c r="B937" t="s">
        <v>8</v>
      </c>
      <c r="C937" t="s">
        <v>16</v>
      </c>
      <c r="D937" s="1">
        <v>45327</v>
      </c>
      <c r="E937">
        <v>768</v>
      </c>
      <c r="F937">
        <v>32.65</v>
      </c>
      <c r="G937" t="s">
        <v>17</v>
      </c>
      <c r="H937">
        <f t="shared" si="29"/>
        <v>25075.199999999997</v>
      </c>
      <c r="I937" t="str">
        <f t="shared" si="28"/>
        <v>Feb-2024</v>
      </c>
    </row>
    <row r="938" spans="1:9" x14ac:dyDescent="0.3">
      <c r="A938">
        <v>937</v>
      </c>
      <c r="B938" t="s">
        <v>8</v>
      </c>
      <c r="C938" t="s">
        <v>12</v>
      </c>
      <c r="D938" s="1">
        <v>45323</v>
      </c>
      <c r="E938">
        <v>283</v>
      </c>
      <c r="F938">
        <v>47.25</v>
      </c>
      <c r="G938" t="s">
        <v>19</v>
      </c>
      <c r="H938">
        <f t="shared" si="29"/>
        <v>13371.75</v>
      </c>
      <c r="I938" t="str">
        <f t="shared" si="28"/>
        <v>Feb-2024</v>
      </c>
    </row>
    <row r="939" spans="1:9" x14ac:dyDescent="0.3">
      <c r="A939">
        <v>938</v>
      </c>
      <c r="B939" t="s">
        <v>7</v>
      </c>
      <c r="C939" t="s">
        <v>13</v>
      </c>
      <c r="D939" s="1">
        <v>45404</v>
      </c>
      <c r="E939">
        <v>839</v>
      </c>
      <c r="F939">
        <v>8.9</v>
      </c>
      <c r="G939" t="s">
        <v>17</v>
      </c>
      <c r="H939">
        <f t="shared" si="29"/>
        <v>7467.1</v>
      </c>
      <c r="I939" t="str">
        <f t="shared" si="28"/>
        <v>Apr-2024</v>
      </c>
    </row>
    <row r="940" spans="1:9" x14ac:dyDescent="0.3">
      <c r="A940">
        <v>939</v>
      </c>
      <c r="B940" t="s">
        <v>8</v>
      </c>
      <c r="C940" t="s">
        <v>15</v>
      </c>
      <c r="D940" s="1">
        <v>45406</v>
      </c>
      <c r="E940">
        <v>824</v>
      </c>
      <c r="F940">
        <v>48.4</v>
      </c>
      <c r="G940" t="s">
        <v>18</v>
      </c>
      <c r="H940">
        <f t="shared" si="29"/>
        <v>39881.599999999999</v>
      </c>
      <c r="I940" t="str">
        <f t="shared" si="28"/>
        <v>Apr-2024</v>
      </c>
    </row>
    <row r="941" spans="1:9" x14ac:dyDescent="0.3">
      <c r="A941">
        <v>940</v>
      </c>
      <c r="B941" t="s">
        <v>11</v>
      </c>
      <c r="C941" t="s">
        <v>16</v>
      </c>
      <c r="D941" s="1">
        <v>45313</v>
      </c>
      <c r="E941">
        <v>850</v>
      </c>
      <c r="F941">
        <v>36.78</v>
      </c>
      <c r="G941" t="s">
        <v>19</v>
      </c>
      <c r="H941">
        <f t="shared" si="29"/>
        <v>31263</v>
      </c>
      <c r="I941" t="str">
        <f t="shared" si="28"/>
        <v>Jan-2024</v>
      </c>
    </row>
    <row r="942" spans="1:9" x14ac:dyDescent="0.3">
      <c r="A942">
        <v>941</v>
      </c>
      <c r="B942" t="s">
        <v>7</v>
      </c>
      <c r="C942" t="s">
        <v>12</v>
      </c>
      <c r="D942" s="1">
        <v>45366</v>
      </c>
      <c r="E942">
        <v>124</v>
      </c>
      <c r="F942">
        <v>13.9</v>
      </c>
      <c r="G942" t="s">
        <v>18</v>
      </c>
      <c r="H942">
        <f t="shared" si="29"/>
        <v>1723.6000000000001</v>
      </c>
      <c r="I942" t="str">
        <f t="shared" si="28"/>
        <v>Mar-2024</v>
      </c>
    </row>
    <row r="943" spans="1:9" x14ac:dyDescent="0.3">
      <c r="A943">
        <v>942</v>
      </c>
      <c r="B943" t="s">
        <v>9</v>
      </c>
      <c r="C943" t="s">
        <v>14</v>
      </c>
      <c r="D943" s="1">
        <v>45299</v>
      </c>
      <c r="E943">
        <v>220</v>
      </c>
      <c r="F943">
        <v>49.46</v>
      </c>
      <c r="G943" t="s">
        <v>19</v>
      </c>
      <c r="H943">
        <f t="shared" si="29"/>
        <v>10881.2</v>
      </c>
      <c r="I943" t="str">
        <f t="shared" si="28"/>
        <v>Jan-2024</v>
      </c>
    </row>
    <row r="944" spans="1:9" x14ac:dyDescent="0.3">
      <c r="A944">
        <v>943</v>
      </c>
      <c r="B944" t="s">
        <v>10</v>
      </c>
      <c r="C944" t="s">
        <v>14</v>
      </c>
      <c r="D944" s="1">
        <v>45386</v>
      </c>
      <c r="E944">
        <v>940</v>
      </c>
      <c r="F944">
        <v>13.85</v>
      </c>
      <c r="G944" t="s">
        <v>18</v>
      </c>
      <c r="H944">
        <f t="shared" si="29"/>
        <v>13019</v>
      </c>
      <c r="I944" t="str">
        <f t="shared" si="28"/>
        <v>Apr-2024</v>
      </c>
    </row>
    <row r="945" spans="1:9" x14ac:dyDescent="0.3">
      <c r="A945">
        <v>944</v>
      </c>
      <c r="B945" t="s">
        <v>9</v>
      </c>
      <c r="C945" t="s">
        <v>12</v>
      </c>
      <c r="D945" s="1">
        <v>45310</v>
      </c>
      <c r="E945">
        <v>379</v>
      </c>
      <c r="F945">
        <v>48.55</v>
      </c>
      <c r="G945" t="s">
        <v>19</v>
      </c>
      <c r="H945">
        <f t="shared" si="29"/>
        <v>18400.45</v>
      </c>
      <c r="I945" t="str">
        <f t="shared" si="28"/>
        <v>Jan-2024</v>
      </c>
    </row>
    <row r="946" spans="1:9" x14ac:dyDescent="0.3">
      <c r="A946">
        <v>945</v>
      </c>
      <c r="B946" t="s">
        <v>10</v>
      </c>
      <c r="C946" t="s">
        <v>16</v>
      </c>
      <c r="D946" s="1">
        <v>45411</v>
      </c>
      <c r="E946">
        <v>704</v>
      </c>
      <c r="F946">
        <v>25.8</v>
      </c>
      <c r="G946" t="s">
        <v>17</v>
      </c>
      <c r="H946">
        <f t="shared" si="29"/>
        <v>18163.2</v>
      </c>
      <c r="I946" t="str">
        <f t="shared" si="28"/>
        <v>Apr-2024</v>
      </c>
    </row>
    <row r="947" spans="1:9" x14ac:dyDescent="0.3">
      <c r="A947">
        <v>946</v>
      </c>
      <c r="B947" t="s">
        <v>9</v>
      </c>
      <c r="C947" t="s">
        <v>14</v>
      </c>
      <c r="D947" s="1">
        <v>45412</v>
      </c>
      <c r="E947">
        <v>541</v>
      </c>
      <c r="F947">
        <v>39.229999999999997</v>
      </c>
      <c r="G947" t="s">
        <v>17</v>
      </c>
      <c r="H947">
        <f t="shared" si="29"/>
        <v>21223.429999999997</v>
      </c>
      <c r="I947" t="str">
        <f t="shared" si="28"/>
        <v>Apr-2024</v>
      </c>
    </row>
    <row r="948" spans="1:9" x14ac:dyDescent="0.3">
      <c r="A948">
        <v>947</v>
      </c>
      <c r="B948" t="s">
        <v>9</v>
      </c>
      <c r="C948" t="s">
        <v>16</v>
      </c>
      <c r="D948" s="1">
        <v>45346</v>
      </c>
      <c r="E948">
        <v>534</v>
      </c>
      <c r="F948">
        <v>26.66</v>
      </c>
      <c r="G948" t="s">
        <v>19</v>
      </c>
      <c r="H948">
        <f t="shared" si="29"/>
        <v>14236.44</v>
      </c>
      <c r="I948" t="str">
        <f t="shared" si="28"/>
        <v>Feb-2024</v>
      </c>
    </row>
    <row r="949" spans="1:9" x14ac:dyDescent="0.3">
      <c r="A949">
        <v>948</v>
      </c>
      <c r="B949" t="s">
        <v>10</v>
      </c>
      <c r="C949" t="s">
        <v>16</v>
      </c>
      <c r="D949" s="1">
        <v>45318</v>
      </c>
      <c r="E949">
        <v>441</v>
      </c>
      <c r="F949">
        <v>43.11</v>
      </c>
      <c r="G949" t="s">
        <v>19</v>
      </c>
      <c r="H949">
        <f t="shared" si="29"/>
        <v>19011.509999999998</v>
      </c>
      <c r="I949" t="str">
        <f t="shared" si="28"/>
        <v>Jan-2024</v>
      </c>
    </row>
    <row r="950" spans="1:9" x14ac:dyDescent="0.3">
      <c r="A950">
        <v>949</v>
      </c>
      <c r="B950" t="s">
        <v>11</v>
      </c>
      <c r="C950" t="s">
        <v>15</v>
      </c>
      <c r="D950" s="1">
        <v>45299</v>
      </c>
      <c r="E950">
        <v>315</v>
      </c>
      <c r="F950">
        <v>48.25</v>
      </c>
      <c r="G950" t="s">
        <v>19</v>
      </c>
      <c r="H950">
        <f t="shared" si="29"/>
        <v>15198.75</v>
      </c>
      <c r="I950" t="str">
        <f t="shared" si="28"/>
        <v>Jan-2024</v>
      </c>
    </row>
    <row r="951" spans="1:9" x14ac:dyDescent="0.3">
      <c r="A951">
        <v>950</v>
      </c>
      <c r="B951" t="s">
        <v>11</v>
      </c>
      <c r="C951" t="s">
        <v>14</v>
      </c>
      <c r="D951" s="1">
        <v>45320</v>
      </c>
      <c r="E951">
        <v>842</v>
      </c>
      <c r="F951">
        <v>21.1</v>
      </c>
      <c r="G951" t="s">
        <v>17</v>
      </c>
      <c r="H951">
        <f t="shared" si="29"/>
        <v>17766.2</v>
      </c>
      <c r="I951" t="str">
        <f t="shared" si="28"/>
        <v>Jan-2024</v>
      </c>
    </row>
    <row r="952" spans="1:9" x14ac:dyDescent="0.3">
      <c r="A952">
        <v>951</v>
      </c>
      <c r="B952" t="s">
        <v>8</v>
      </c>
      <c r="C952" t="s">
        <v>16</v>
      </c>
      <c r="D952" s="1">
        <v>45294</v>
      </c>
      <c r="E952">
        <v>292</v>
      </c>
      <c r="F952">
        <v>11.23</v>
      </c>
      <c r="G952" t="s">
        <v>17</v>
      </c>
      <c r="H952">
        <f t="shared" si="29"/>
        <v>3279.1600000000003</v>
      </c>
      <c r="I952" t="str">
        <f t="shared" si="28"/>
        <v>Jan-2024</v>
      </c>
    </row>
    <row r="953" spans="1:9" x14ac:dyDescent="0.3">
      <c r="A953">
        <v>952</v>
      </c>
      <c r="B953" t="s">
        <v>8</v>
      </c>
      <c r="C953" t="s">
        <v>15</v>
      </c>
      <c r="D953" s="1">
        <v>45398</v>
      </c>
      <c r="E953">
        <v>623</v>
      </c>
      <c r="F953">
        <v>43.14</v>
      </c>
      <c r="G953" t="s">
        <v>17</v>
      </c>
      <c r="H953">
        <f t="shared" si="29"/>
        <v>26876.22</v>
      </c>
      <c r="I953" t="str">
        <f t="shared" si="28"/>
        <v>Apr-2024</v>
      </c>
    </row>
    <row r="954" spans="1:9" x14ac:dyDescent="0.3">
      <c r="A954">
        <v>953</v>
      </c>
      <c r="B954" t="s">
        <v>9</v>
      </c>
      <c r="C954" t="s">
        <v>14</v>
      </c>
      <c r="D954" s="1">
        <v>45303</v>
      </c>
      <c r="E954">
        <v>488</v>
      </c>
      <c r="F954">
        <v>45.25</v>
      </c>
      <c r="G954" t="s">
        <v>19</v>
      </c>
      <c r="H954">
        <f t="shared" si="29"/>
        <v>22082</v>
      </c>
      <c r="I954" t="str">
        <f t="shared" si="28"/>
        <v>Jan-2024</v>
      </c>
    </row>
    <row r="955" spans="1:9" x14ac:dyDescent="0.3">
      <c r="A955">
        <v>954</v>
      </c>
      <c r="B955" t="s">
        <v>11</v>
      </c>
      <c r="C955" t="s">
        <v>16</v>
      </c>
      <c r="D955" s="1">
        <v>45362</v>
      </c>
      <c r="E955">
        <v>620</v>
      </c>
      <c r="F955">
        <v>9.86</v>
      </c>
      <c r="G955" t="s">
        <v>18</v>
      </c>
      <c r="H955">
        <f t="shared" si="29"/>
        <v>6113.2</v>
      </c>
      <c r="I955" t="str">
        <f t="shared" si="28"/>
        <v>Mar-2024</v>
      </c>
    </row>
    <row r="956" spans="1:9" x14ac:dyDescent="0.3">
      <c r="A956">
        <v>955</v>
      </c>
      <c r="B956" t="s">
        <v>11</v>
      </c>
      <c r="C956" t="s">
        <v>13</v>
      </c>
      <c r="D956" s="1">
        <v>45345</v>
      </c>
      <c r="E956">
        <v>785</v>
      </c>
      <c r="F956">
        <v>40.94</v>
      </c>
      <c r="G956" t="s">
        <v>17</v>
      </c>
      <c r="H956">
        <f t="shared" si="29"/>
        <v>32137.899999999998</v>
      </c>
      <c r="I956" t="str">
        <f t="shared" si="28"/>
        <v>Feb-2024</v>
      </c>
    </row>
    <row r="957" spans="1:9" x14ac:dyDescent="0.3">
      <c r="A957">
        <v>956</v>
      </c>
      <c r="B957" t="s">
        <v>9</v>
      </c>
      <c r="C957" t="s">
        <v>12</v>
      </c>
      <c r="D957" s="1">
        <v>45349</v>
      </c>
      <c r="E957">
        <v>335</v>
      </c>
      <c r="F957">
        <v>42.26</v>
      </c>
      <c r="G957" t="s">
        <v>17</v>
      </c>
      <c r="H957">
        <f t="shared" si="29"/>
        <v>14157.099999999999</v>
      </c>
      <c r="I957" t="str">
        <f t="shared" si="28"/>
        <v>Feb-2024</v>
      </c>
    </row>
    <row r="958" spans="1:9" x14ac:dyDescent="0.3">
      <c r="A958">
        <v>957</v>
      </c>
      <c r="B958" t="s">
        <v>8</v>
      </c>
      <c r="C958" t="s">
        <v>13</v>
      </c>
      <c r="D958" s="1">
        <v>45314</v>
      </c>
      <c r="E958">
        <v>397</v>
      </c>
      <c r="F958">
        <v>40.78</v>
      </c>
      <c r="G958" t="s">
        <v>18</v>
      </c>
      <c r="H958">
        <f t="shared" si="29"/>
        <v>16189.66</v>
      </c>
      <c r="I958" t="str">
        <f t="shared" si="28"/>
        <v>Jan-2024</v>
      </c>
    </row>
    <row r="959" spans="1:9" x14ac:dyDescent="0.3">
      <c r="A959">
        <v>958</v>
      </c>
      <c r="B959" t="s">
        <v>7</v>
      </c>
      <c r="C959" t="s">
        <v>16</v>
      </c>
      <c r="D959" s="1">
        <v>45321</v>
      </c>
      <c r="E959">
        <v>680</v>
      </c>
      <c r="F959">
        <v>14.85</v>
      </c>
      <c r="G959" t="s">
        <v>19</v>
      </c>
      <c r="H959">
        <f t="shared" si="29"/>
        <v>10098</v>
      </c>
      <c r="I959" t="str">
        <f t="shared" si="28"/>
        <v>Jan-2024</v>
      </c>
    </row>
    <row r="960" spans="1:9" x14ac:dyDescent="0.3">
      <c r="A960">
        <v>959</v>
      </c>
      <c r="B960" t="s">
        <v>9</v>
      </c>
      <c r="C960" t="s">
        <v>13</v>
      </c>
      <c r="D960" s="1">
        <v>45300</v>
      </c>
      <c r="E960">
        <v>472</v>
      </c>
      <c r="F960">
        <v>20.29</v>
      </c>
      <c r="G960" t="s">
        <v>19</v>
      </c>
      <c r="H960">
        <f t="shared" si="29"/>
        <v>9576.8799999999992</v>
      </c>
      <c r="I960" t="str">
        <f t="shared" si="28"/>
        <v>Jan-2024</v>
      </c>
    </row>
    <row r="961" spans="1:9" x14ac:dyDescent="0.3">
      <c r="A961">
        <v>960</v>
      </c>
      <c r="B961" t="s">
        <v>7</v>
      </c>
      <c r="C961" t="s">
        <v>12</v>
      </c>
      <c r="D961" s="1">
        <v>45403</v>
      </c>
      <c r="E961">
        <v>961</v>
      </c>
      <c r="F961">
        <v>18.86</v>
      </c>
      <c r="G961" t="s">
        <v>18</v>
      </c>
      <c r="H961">
        <f t="shared" si="29"/>
        <v>18124.46</v>
      </c>
      <c r="I961" t="str">
        <f t="shared" si="28"/>
        <v>Apr-2024</v>
      </c>
    </row>
    <row r="962" spans="1:9" x14ac:dyDescent="0.3">
      <c r="A962">
        <v>961</v>
      </c>
      <c r="B962" t="s">
        <v>9</v>
      </c>
      <c r="C962" t="s">
        <v>13</v>
      </c>
      <c r="D962" s="1">
        <v>45402</v>
      </c>
      <c r="E962">
        <v>240</v>
      </c>
      <c r="F962">
        <v>10.53</v>
      </c>
      <c r="G962" t="s">
        <v>17</v>
      </c>
      <c r="H962">
        <f t="shared" si="29"/>
        <v>2527.1999999999998</v>
      </c>
      <c r="I962" t="str">
        <f t="shared" ref="I962:I1001" si="30">TEXT(D962,"mmm-yyyy")</f>
        <v>Apr-2024</v>
      </c>
    </row>
    <row r="963" spans="1:9" x14ac:dyDescent="0.3">
      <c r="A963">
        <v>962</v>
      </c>
      <c r="B963" t="s">
        <v>9</v>
      </c>
      <c r="C963" t="s">
        <v>16</v>
      </c>
      <c r="D963" s="1">
        <v>45378</v>
      </c>
      <c r="E963">
        <v>435</v>
      </c>
      <c r="F963">
        <v>12.63</v>
      </c>
      <c r="G963" t="s">
        <v>19</v>
      </c>
      <c r="H963">
        <f t="shared" ref="H963:H1001" si="31">E963 * F963</f>
        <v>5494.05</v>
      </c>
      <c r="I963" t="str">
        <f t="shared" si="30"/>
        <v>Mar-2024</v>
      </c>
    </row>
    <row r="964" spans="1:9" x14ac:dyDescent="0.3">
      <c r="A964">
        <v>963</v>
      </c>
      <c r="B964" t="s">
        <v>9</v>
      </c>
      <c r="C964" t="s">
        <v>15</v>
      </c>
      <c r="D964" s="1">
        <v>45339</v>
      </c>
      <c r="E964">
        <v>434</v>
      </c>
      <c r="F964">
        <v>16.190000000000001</v>
      </c>
      <c r="G964" t="s">
        <v>18</v>
      </c>
      <c r="H964">
        <f t="shared" si="31"/>
        <v>7026.4600000000009</v>
      </c>
      <c r="I964" t="str">
        <f t="shared" si="30"/>
        <v>Feb-2024</v>
      </c>
    </row>
    <row r="965" spans="1:9" x14ac:dyDescent="0.3">
      <c r="A965">
        <v>964</v>
      </c>
      <c r="B965" t="s">
        <v>7</v>
      </c>
      <c r="C965" t="s">
        <v>13</v>
      </c>
      <c r="D965" s="1">
        <v>45305</v>
      </c>
      <c r="E965">
        <v>858</v>
      </c>
      <c r="F965">
        <v>13.04</v>
      </c>
      <c r="G965" t="s">
        <v>17</v>
      </c>
      <c r="H965">
        <f t="shared" si="31"/>
        <v>11188.32</v>
      </c>
      <c r="I965" t="str">
        <f t="shared" si="30"/>
        <v>Jan-2024</v>
      </c>
    </row>
    <row r="966" spans="1:9" x14ac:dyDescent="0.3">
      <c r="A966">
        <v>965</v>
      </c>
      <c r="B966" t="s">
        <v>7</v>
      </c>
      <c r="C966" t="s">
        <v>12</v>
      </c>
      <c r="D966" s="1">
        <v>45345</v>
      </c>
      <c r="E966">
        <v>649</v>
      </c>
      <c r="F966">
        <v>30.45</v>
      </c>
      <c r="G966" t="s">
        <v>18</v>
      </c>
      <c r="H966">
        <f t="shared" si="31"/>
        <v>19762.05</v>
      </c>
      <c r="I966" t="str">
        <f t="shared" si="30"/>
        <v>Feb-2024</v>
      </c>
    </row>
    <row r="967" spans="1:9" x14ac:dyDescent="0.3">
      <c r="A967">
        <v>966</v>
      </c>
      <c r="B967" t="s">
        <v>7</v>
      </c>
      <c r="C967" t="s">
        <v>12</v>
      </c>
      <c r="D967" s="1">
        <v>45328</v>
      </c>
      <c r="E967">
        <v>534</v>
      </c>
      <c r="F967">
        <v>46.55</v>
      </c>
      <c r="G967" t="s">
        <v>18</v>
      </c>
      <c r="H967">
        <f t="shared" si="31"/>
        <v>24857.699999999997</v>
      </c>
      <c r="I967" t="str">
        <f t="shared" si="30"/>
        <v>Feb-2024</v>
      </c>
    </row>
    <row r="968" spans="1:9" x14ac:dyDescent="0.3">
      <c r="A968">
        <v>967</v>
      </c>
      <c r="B968" t="s">
        <v>10</v>
      </c>
      <c r="C968" t="s">
        <v>15</v>
      </c>
      <c r="D968" s="1">
        <v>45360</v>
      </c>
      <c r="E968">
        <v>441</v>
      </c>
      <c r="F968">
        <v>39.6</v>
      </c>
      <c r="G968" t="s">
        <v>17</v>
      </c>
      <c r="H968">
        <f t="shared" si="31"/>
        <v>17463.600000000002</v>
      </c>
      <c r="I968" t="str">
        <f t="shared" si="30"/>
        <v>Mar-2024</v>
      </c>
    </row>
    <row r="969" spans="1:9" x14ac:dyDescent="0.3">
      <c r="A969">
        <v>968</v>
      </c>
      <c r="B969" t="s">
        <v>7</v>
      </c>
      <c r="C969" t="s">
        <v>16</v>
      </c>
      <c r="D969" s="1">
        <v>45410</v>
      </c>
      <c r="E969">
        <v>582</v>
      </c>
      <c r="F969">
        <v>48.33</v>
      </c>
      <c r="G969" t="s">
        <v>19</v>
      </c>
      <c r="H969">
        <f t="shared" si="31"/>
        <v>28128.059999999998</v>
      </c>
      <c r="I969" t="str">
        <f t="shared" si="30"/>
        <v>Apr-2024</v>
      </c>
    </row>
    <row r="970" spans="1:9" x14ac:dyDescent="0.3">
      <c r="A970">
        <v>969</v>
      </c>
      <c r="B970" t="s">
        <v>9</v>
      </c>
      <c r="C970" t="s">
        <v>12</v>
      </c>
      <c r="D970" s="1">
        <v>45392</v>
      </c>
      <c r="E970">
        <v>646</v>
      </c>
      <c r="F970">
        <v>18.78</v>
      </c>
      <c r="G970" t="s">
        <v>17</v>
      </c>
      <c r="H970">
        <f t="shared" si="31"/>
        <v>12131.880000000001</v>
      </c>
      <c r="I970" t="str">
        <f t="shared" si="30"/>
        <v>Apr-2024</v>
      </c>
    </row>
    <row r="971" spans="1:9" x14ac:dyDescent="0.3">
      <c r="A971">
        <v>970</v>
      </c>
      <c r="B971" t="s">
        <v>8</v>
      </c>
      <c r="C971" t="s">
        <v>14</v>
      </c>
      <c r="D971" s="1">
        <v>45368</v>
      </c>
      <c r="E971">
        <v>441</v>
      </c>
      <c r="F971">
        <v>23.17</v>
      </c>
      <c r="G971" t="s">
        <v>18</v>
      </c>
      <c r="H971">
        <f t="shared" si="31"/>
        <v>10217.970000000001</v>
      </c>
      <c r="I971" t="str">
        <f t="shared" si="30"/>
        <v>Mar-2024</v>
      </c>
    </row>
    <row r="972" spans="1:9" x14ac:dyDescent="0.3">
      <c r="A972">
        <v>971</v>
      </c>
      <c r="B972" t="s">
        <v>9</v>
      </c>
      <c r="C972" t="s">
        <v>15</v>
      </c>
      <c r="D972" s="1">
        <v>45349</v>
      </c>
      <c r="E972">
        <v>196</v>
      </c>
      <c r="F972">
        <v>10.09</v>
      </c>
      <c r="G972" t="s">
        <v>19</v>
      </c>
      <c r="H972">
        <f t="shared" si="31"/>
        <v>1977.6399999999999</v>
      </c>
      <c r="I972" t="str">
        <f t="shared" si="30"/>
        <v>Feb-2024</v>
      </c>
    </row>
    <row r="973" spans="1:9" x14ac:dyDescent="0.3">
      <c r="A973">
        <v>972</v>
      </c>
      <c r="B973" t="s">
        <v>10</v>
      </c>
      <c r="C973" t="s">
        <v>14</v>
      </c>
      <c r="D973" s="1">
        <v>45326</v>
      </c>
      <c r="E973">
        <v>924</v>
      </c>
      <c r="F973">
        <v>21.5</v>
      </c>
      <c r="G973" t="s">
        <v>18</v>
      </c>
      <c r="H973">
        <f t="shared" si="31"/>
        <v>19866</v>
      </c>
      <c r="I973" t="str">
        <f t="shared" si="30"/>
        <v>Feb-2024</v>
      </c>
    </row>
    <row r="974" spans="1:9" x14ac:dyDescent="0.3">
      <c r="A974">
        <v>973</v>
      </c>
      <c r="B974" t="s">
        <v>9</v>
      </c>
      <c r="C974" t="s">
        <v>14</v>
      </c>
      <c r="D974" s="1">
        <v>45295</v>
      </c>
      <c r="E974">
        <v>484</v>
      </c>
      <c r="F974">
        <v>23.67</v>
      </c>
      <c r="G974" t="s">
        <v>17</v>
      </c>
      <c r="H974">
        <f t="shared" si="31"/>
        <v>11456.28</v>
      </c>
      <c r="I974" t="str">
        <f t="shared" si="30"/>
        <v>Jan-2024</v>
      </c>
    </row>
    <row r="975" spans="1:9" x14ac:dyDescent="0.3">
      <c r="A975">
        <v>974</v>
      </c>
      <c r="B975" t="s">
        <v>7</v>
      </c>
      <c r="C975" t="s">
        <v>12</v>
      </c>
      <c r="D975" s="1">
        <v>45311</v>
      </c>
      <c r="E975">
        <v>838</v>
      </c>
      <c r="F975">
        <v>14.17</v>
      </c>
      <c r="G975" t="s">
        <v>18</v>
      </c>
      <c r="H975">
        <f t="shared" si="31"/>
        <v>11874.46</v>
      </c>
      <c r="I975" t="str">
        <f t="shared" si="30"/>
        <v>Jan-2024</v>
      </c>
    </row>
    <row r="976" spans="1:9" x14ac:dyDescent="0.3">
      <c r="A976">
        <v>975</v>
      </c>
      <c r="B976" t="s">
        <v>11</v>
      </c>
      <c r="C976" t="s">
        <v>13</v>
      </c>
      <c r="D976" s="1">
        <v>45300</v>
      </c>
      <c r="E976">
        <v>797</v>
      </c>
      <c r="F976">
        <v>46.13</v>
      </c>
      <c r="G976" t="s">
        <v>17</v>
      </c>
      <c r="H976">
        <f t="shared" si="31"/>
        <v>36765.61</v>
      </c>
      <c r="I976" t="str">
        <f t="shared" si="30"/>
        <v>Jan-2024</v>
      </c>
    </row>
    <row r="977" spans="1:9" x14ac:dyDescent="0.3">
      <c r="A977">
        <v>976</v>
      </c>
      <c r="B977" t="s">
        <v>9</v>
      </c>
      <c r="C977" t="s">
        <v>16</v>
      </c>
      <c r="D977" s="1">
        <v>45352</v>
      </c>
      <c r="E977">
        <v>931</v>
      </c>
      <c r="F977">
        <v>37.19</v>
      </c>
      <c r="G977" t="s">
        <v>19</v>
      </c>
      <c r="H977">
        <f t="shared" si="31"/>
        <v>34623.89</v>
      </c>
      <c r="I977" t="str">
        <f t="shared" si="30"/>
        <v>Mar-2024</v>
      </c>
    </row>
    <row r="978" spans="1:9" x14ac:dyDescent="0.3">
      <c r="A978">
        <v>977</v>
      </c>
      <c r="B978" t="s">
        <v>10</v>
      </c>
      <c r="C978" t="s">
        <v>16</v>
      </c>
      <c r="D978" s="1">
        <v>45344</v>
      </c>
      <c r="E978">
        <v>362</v>
      </c>
      <c r="F978">
        <v>22.49</v>
      </c>
      <c r="G978" t="s">
        <v>17</v>
      </c>
      <c r="H978">
        <f t="shared" si="31"/>
        <v>8141.3799999999992</v>
      </c>
      <c r="I978" t="str">
        <f t="shared" si="30"/>
        <v>Feb-2024</v>
      </c>
    </row>
    <row r="979" spans="1:9" x14ac:dyDescent="0.3">
      <c r="A979">
        <v>978</v>
      </c>
      <c r="B979" t="s">
        <v>10</v>
      </c>
      <c r="C979" t="s">
        <v>14</v>
      </c>
      <c r="D979" s="1">
        <v>45302</v>
      </c>
      <c r="E979">
        <v>433</v>
      </c>
      <c r="F979">
        <v>46.07</v>
      </c>
      <c r="G979" t="s">
        <v>19</v>
      </c>
      <c r="H979">
        <f t="shared" si="31"/>
        <v>19948.310000000001</v>
      </c>
      <c r="I979" t="str">
        <f t="shared" si="30"/>
        <v>Jan-2024</v>
      </c>
    </row>
    <row r="980" spans="1:9" x14ac:dyDescent="0.3">
      <c r="A980">
        <v>979</v>
      </c>
      <c r="B980" t="s">
        <v>7</v>
      </c>
      <c r="C980" t="s">
        <v>16</v>
      </c>
      <c r="D980" s="1">
        <v>45377</v>
      </c>
      <c r="E980">
        <v>751</v>
      </c>
      <c r="F980">
        <v>10.76</v>
      </c>
      <c r="G980" t="s">
        <v>19</v>
      </c>
      <c r="H980">
        <f t="shared" si="31"/>
        <v>8080.76</v>
      </c>
      <c r="I980" t="str">
        <f t="shared" si="30"/>
        <v>Mar-2024</v>
      </c>
    </row>
    <row r="981" spans="1:9" x14ac:dyDescent="0.3">
      <c r="A981">
        <v>980</v>
      </c>
      <c r="B981" t="s">
        <v>8</v>
      </c>
      <c r="C981" t="s">
        <v>14</v>
      </c>
      <c r="D981" s="1">
        <v>45380</v>
      </c>
      <c r="E981">
        <v>764</v>
      </c>
      <c r="F981">
        <v>31.95</v>
      </c>
      <c r="G981" t="s">
        <v>17</v>
      </c>
      <c r="H981">
        <f t="shared" si="31"/>
        <v>24409.8</v>
      </c>
      <c r="I981" t="str">
        <f t="shared" si="30"/>
        <v>Mar-2024</v>
      </c>
    </row>
    <row r="982" spans="1:9" x14ac:dyDescent="0.3">
      <c r="A982">
        <v>981</v>
      </c>
      <c r="B982" t="s">
        <v>9</v>
      </c>
      <c r="C982" t="s">
        <v>16</v>
      </c>
      <c r="D982" s="1">
        <v>45375</v>
      </c>
      <c r="E982">
        <v>555</v>
      </c>
      <c r="F982">
        <v>25.43</v>
      </c>
      <c r="G982" t="s">
        <v>19</v>
      </c>
      <c r="H982">
        <f t="shared" si="31"/>
        <v>14113.65</v>
      </c>
      <c r="I982" t="str">
        <f t="shared" si="30"/>
        <v>Mar-2024</v>
      </c>
    </row>
    <row r="983" spans="1:9" x14ac:dyDescent="0.3">
      <c r="A983">
        <v>982</v>
      </c>
      <c r="B983" t="s">
        <v>11</v>
      </c>
      <c r="C983" t="s">
        <v>13</v>
      </c>
      <c r="D983" s="1">
        <v>45307</v>
      </c>
      <c r="E983">
        <v>805</v>
      </c>
      <c r="F983">
        <v>19.87</v>
      </c>
      <c r="G983" t="s">
        <v>17</v>
      </c>
      <c r="H983">
        <f t="shared" si="31"/>
        <v>15995.35</v>
      </c>
      <c r="I983" t="str">
        <f t="shared" si="30"/>
        <v>Jan-2024</v>
      </c>
    </row>
    <row r="984" spans="1:9" x14ac:dyDescent="0.3">
      <c r="A984">
        <v>983</v>
      </c>
      <c r="B984" t="s">
        <v>9</v>
      </c>
      <c r="C984" t="s">
        <v>15</v>
      </c>
      <c r="D984" s="1">
        <v>45294</v>
      </c>
      <c r="E984">
        <v>554</v>
      </c>
      <c r="F984">
        <v>12.53</v>
      </c>
      <c r="G984" t="s">
        <v>18</v>
      </c>
      <c r="H984">
        <f t="shared" si="31"/>
        <v>6941.62</v>
      </c>
      <c r="I984" t="str">
        <f t="shared" si="30"/>
        <v>Jan-2024</v>
      </c>
    </row>
    <row r="985" spans="1:9" x14ac:dyDescent="0.3">
      <c r="A985">
        <v>984</v>
      </c>
      <c r="B985" t="s">
        <v>11</v>
      </c>
      <c r="C985" t="s">
        <v>14</v>
      </c>
      <c r="D985" s="1">
        <v>45404</v>
      </c>
      <c r="E985">
        <v>603</v>
      </c>
      <c r="F985">
        <v>6.03</v>
      </c>
      <c r="G985" t="s">
        <v>17</v>
      </c>
      <c r="H985">
        <f t="shared" si="31"/>
        <v>3636.09</v>
      </c>
      <c r="I985" t="str">
        <f t="shared" si="30"/>
        <v>Apr-2024</v>
      </c>
    </row>
    <row r="986" spans="1:9" x14ac:dyDescent="0.3">
      <c r="A986">
        <v>985</v>
      </c>
      <c r="B986" t="s">
        <v>10</v>
      </c>
      <c r="C986" t="s">
        <v>15</v>
      </c>
      <c r="D986" s="1">
        <v>45327</v>
      </c>
      <c r="E986">
        <v>949</v>
      </c>
      <c r="F986">
        <v>40.840000000000003</v>
      </c>
      <c r="G986" t="s">
        <v>19</v>
      </c>
      <c r="H986">
        <f t="shared" si="31"/>
        <v>38757.160000000003</v>
      </c>
      <c r="I986" t="str">
        <f t="shared" si="30"/>
        <v>Feb-2024</v>
      </c>
    </row>
    <row r="987" spans="1:9" x14ac:dyDescent="0.3">
      <c r="A987">
        <v>986</v>
      </c>
      <c r="B987" t="s">
        <v>7</v>
      </c>
      <c r="C987" t="s">
        <v>14</v>
      </c>
      <c r="D987" s="1">
        <v>45387</v>
      </c>
      <c r="E987">
        <v>161</v>
      </c>
      <c r="F987">
        <v>35.729999999999997</v>
      </c>
      <c r="G987" t="s">
        <v>17</v>
      </c>
      <c r="H987">
        <f t="shared" si="31"/>
        <v>5752.53</v>
      </c>
      <c r="I987" t="str">
        <f t="shared" si="30"/>
        <v>Apr-2024</v>
      </c>
    </row>
    <row r="988" spans="1:9" x14ac:dyDescent="0.3">
      <c r="A988">
        <v>987</v>
      </c>
      <c r="B988" t="s">
        <v>9</v>
      </c>
      <c r="C988" t="s">
        <v>13</v>
      </c>
      <c r="D988" s="1">
        <v>45328</v>
      </c>
      <c r="E988">
        <v>803</v>
      </c>
      <c r="F988">
        <v>9.43</v>
      </c>
      <c r="G988" t="s">
        <v>17</v>
      </c>
      <c r="H988">
        <f t="shared" si="31"/>
        <v>7572.29</v>
      </c>
      <c r="I988" t="str">
        <f t="shared" si="30"/>
        <v>Feb-2024</v>
      </c>
    </row>
    <row r="989" spans="1:9" x14ac:dyDescent="0.3">
      <c r="A989">
        <v>988</v>
      </c>
      <c r="B989" t="s">
        <v>7</v>
      </c>
      <c r="C989" t="s">
        <v>13</v>
      </c>
      <c r="D989" s="1">
        <v>45355</v>
      </c>
      <c r="E989">
        <v>339</v>
      </c>
      <c r="F989">
        <v>8.19</v>
      </c>
      <c r="G989" t="s">
        <v>19</v>
      </c>
      <c r="H989">
        <f t="shared" si="31"/>
        <v>2776.41</v>
      </c>
      <c r="I989" t="str">
        <f t="shared" si="30"/>
        <v>Mar-2024</v>
      </c>
    </row>
    <row r="990" spans="1:9" x14ac:dyDescent="0.3">
      <c r="A990">
        <v>989</v>
      </c>
      <c r="B990" t="s">
        <v>9</v>
      </c>
      <c r="C990" t="s">
        <v>15</v>
      </c>
      <c r="D990" s="1">
        <v>45405</v>
      </c>
      <c r="E990">
        <v>265</v>
      </c>
      <c r="F990">
        <v>5.75</v>
      </c>
      <c r="G990" t="s">
        <v>18</v>
      </c>
      <c r="H990">
        <f t="shared" si="31"/>
        <v>1523.75</v>
      </c>
      <c r="I990" t="str">
        <f t="shared" si="30"/>
        <v>Apr-2024</v>
      </c>
    </row>
    <row r="991" spans="1:9" x14ac:dyDescent="0.3">
      <c r="A991">
        <v>990</v>
      </c>
      <c r="B991" t="s">
        <v>7</v>
      </c>
      <c r="C991" t="s">
        <v>16</v>
      </c>
      <c r="D991" s="1">
        <v>45359</v>
      </c>
      <c r="E991">
        <v>700</v>
      </c>
      <c r="F991">
        <v>17.850000000000001</v>
      </c>
      <c r="G991" t="s">
        <v>19</v>
      </c>
      <c r="H991">
        <f t="shared" si="31"/>
        <v>12495.000000000002</v>
      </c>
      <c r="I991" t="str">
        <f t="shared" si="30"/>
        <v>Mar-2024</v>
      </c>
    </row>
    <row r="992" spans="1:9" x14ac:dyDescent="0.3">
      <c r="A992">
        <v>991</v>
      </c>
      <c r="B992" t="s">
        <v>7</v>
      </c>
      <c r="C992" t="s">
        <v>16</v>
      </c>
      <c r="D992" s="1">
        <v>45409</v>
      </c>
      <c r="E992">
        <v>324</v>
      </c>
      <c r="F992">
        <v>45.48</v>
      </c>
      <c r="G992" t="s">
        <v>17</v>
      </c>
      <c r="H992">
        <f t="shared" si="31"/>
        <v>14735.519999999999</v>
      </c>
      <c r="I992" t="str">
        <f t="shared" si="30"/>
        <v>Apr-2024</v>
      </c>
    </row>
    <row r="993" spans="1:9" x14ac:dyDescent="0.3">
      <c r="A993">
        <v>992</v>
      </c>
      <c r="B993" t="s">
        <v>10</v>
      </c>
      <c r="C993" t="s">
        <v>13</v>
      </c>
      <c r="D993" s="1">
        <v>45301</v>
      </c>
      <c r="E993">
        <v>647</v>
      </c>
      <c r="F993">
        <v>43.73</v>
      </c>
      <c r="G993" t="s">
        <v>17</v>
      </c>
      <c r="H993">
        <f t="shared" si="31"/>
        <v>28293.309999999998</v>
      </c>
      <c r="I993" t="str">
        <f t="shared" si="30"/>
        <v>Jan-2024</v>
      </c>
    </row>
    <row r="994" spans="1:9" x14ac:dyDescent="0.3">
      <c r="A994">
        <v>993</v>
      </c>
      <c r="B994" t="s">
        <v>11</v>
      </c>
      <c r="C994" t="s">
        <v>13</v>
      </c>
      <c r="D994" s="1">
        <v>45409</v>
      </c>
      <c r="E994">
        <v>435</v>
      </c>
      <c r="F994">
        <v>49.33</v>
      </c>
      <c r="G994" t="s">
        <v>17</v>
      </c>
      <c r="H994">
        <f t="shared" si="31"/>
        <v>21458.55</v>
      </c>
      <c r="I994" t="str">
        <f t="shared" si="30"/>
        <v>Apr-2024</v>
      </c>
    </row>
    <row r="995" spans="1:9" x14ac:dyDescent="0.3">
      <c r="A995">
        <v>994</v>
      </c>
      <c r="B995" t="s">
        <v>8</v>
      </c>
      <c r="C995" t="s">
        <v>12</v>
      </c>
      <c r="D995" s="1">
        <v>45397</v>
      </c>
      <c r="E995">
        <v>622</v>
      </c>
      <c r="F995">
        <v>10.48</v>
      </c>
      <c r="G995" t="s">
        <v>17</v>
      </c>
      <c r="H995">
        <f t="shared" si="31"/>
        <v>6518.56</v>
      </c>
      <c r="I995" t="str">
        <f t="shared" si="30"/>
        <v>Apr-2024</v>
      </c>
    </row>
    <row r="996" spans="1:9" x14ac:dyDescent="0.3">
      <c r="A996">
        <v>995</v>
      </c>
      <c r="B996" t="s">
        <v>10</v>
      </c>
      <c r="C996" t="s">
        <v>12</v>
      </c>
      <c r="D996" s="1">
        <v>45308</v>
      </c>
      <c r="E996">
        <v>593</v>
      </c>
      <c r="F996">
        <v>18.98</v>
      </c>
      <c r="G996" t="s">
        <v>17</v>
      </c>
      <c r="H996">
        <f t="shared" si="31"/>
        <v>11255.14</v>
      </c>
      <c r="I996" t="str">
        <f t="shared" si="30"/>
        <v>Jan-2024</v>
      </c>
    </row>
    <row r="997" spans="1:9" x14ac:dyDescent="0.3">
      <c r="A997">
        <v>996</v>
      </c>
      <c r="B997" t="s">
        <v>7</v>
      </c>
      <c r="C997" t="s">
        <v>14</v>
      </c>
      <c r="D997" s="1">
        <v>45357</v>
      </c>
      <c r="E997">
        <v>109</v>
      </c>
      <c r="F997">
        <v>11.06</v>
      </c>
      <c r="G997" t="s">
        <v>17</v>
      </c>
      <c r="H997">
        <f t="shared" si="31"/>
        <v>1205.54</v>
      </c>
      <c r="I997" t="str">
        <f t="shared" si="30"/>
        <v>Mar-2024</v>
      </c>
    </row>
    <row r="998" spans="1:9" x14ac:dyDescent="0.3">
      <c r="A998">
        <v>997</v>
      </c>
      <c r="B998" t="s">
        <v>11</v>
      </c>
      <c r="C998" t="s">
        <v>13</v>
      </c>
      <c r="D998" s="1">
        <v>45317</v>
      </c>
      <c r="E998">
        <v>128</v>
      </c>
      <c r="F998">
        <v>5.78</v>
      </c>
      <c r="G998" t="s">
        <v>18</v>
      </c>
      <c r="H998">
        <f t="shared" si="31"/>
        <v>739.84</v>
      </c>
      <c r="I998" t="str">
        <f t="shared" si="30"/>
        <v>Jan-2024</v>
      </c>
    </row>
    <row r="999" spans="1:9" x14ac:dyDescent="0.3">
      <c r="A999">
        <v>998</v>
      </c>
      <c r="B999" t="s">
        <v>8</v>
      </c>
      <c r="C999" t="s">
        <v>14</v>
      </c>
      <c r="D999" s="1">
        <v>45384</v>
      </c>
      <c r="E999">
        <v>976</v>
      </c>
      <c r="F999">
        <v>8.33</v>
      </c>
      <c r="G999" t="s">
        <v>18</v>
      </c>
      <c r="H999">
        <f t="shared" si="31"/>
        <v>8130.08</v>
      </c>
      <c r="I999" t="str">
        <f t="shared" si="30"/>
        <v>Apr-2024</v>
      </c>
    </row>
    <row r="1000" spans="1:9" x14ac:dyDescent="0.3">
      <c r="A1000">
        <v>999</v>
      </c>
      <c r="B1000" t="s">
        <v>9</v>
      </c>
      <c r="C1000" t="s">
        <v>14</v>
      </c>
      <c r="D1000" s="1">
        <v>45324</v>
      </c>
      <c r="E1000">
        <v>565</v>
      </c>
      <c r="F1000">
        <v>26.2</v>
      </c>
      <c r="G1000" t="s">
        <v>18</v>
      </c>
      <c r="H1000">
        <f t="shared" si="31"/>
        <v>14803</v>
      </c>
      <c r="I1000" t="str">
        <f t="shared" si="30"/>
        <v>Feb-2024</v>
      </c>
    </row>
    <row r="1001" spans="1:9" x14ac:dyDescent="0.3">
      <c r="A1001">
        <v>1000</v>
      </c>
      <c r="B1001" t="s">
        <v>7</v>
      </c>
      <c r="C1001" t="s">
        <v>13</v>
      </c>
      <c r="D1001" s="1">
        <v>45369</v>
      </c>
      <c r="E1001">
        <v>623</v>
      </c>
      <c r="F1001">
        <v>20.239999999999998</v>
      </c>
      <c r="G1001" t="s">
        <v>17</v>
      </c>
      <c r="H1001">
        <f t="shared" si="31"/>
        <v>12609.519999999999</v>
      </c>
      <c r="I1001" t="str">
        <f t="shared" si="30"/>
        <v>Mar-2024</v>
      </c>
    </row>
  </sheetData>
  <conditionalFormatting sqref="E2:E1001">
    <cfRule type="dataBar" priority="1">
      <dataBar>
        <cfvo type="min"/>
        <cfvo type="max"/>
        <color rgb="FF638EC6"/>
      </dataBar>
      <extLst>
        <ext xmlns:x14="http://schemas.microsoft.com/office/spreadsheetml/2009/9/main" uri="{B025F937-C7B1-47D3-B67F-A62EFF666E3E}">
          <x14:id>{446CC393-BA0C-4143-A81C-4405FDC7225D}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46CC393-BA0C-4143-A81C-4405FDC7225D}">
            <x14:dataBar minLength="0" maxLength="100" gradient="0">
              <x14:cfvo type="autoMin"/>
              <x14:cfvo type="autoMax"/>
              <x14:negativeFillColor rgb="FFFF0000"/>
              <x14:axisColor rgb="FF000000"/>
            </x14:dataBar>
          </x14:cfRule>
          <xm:sqref>E2:E1001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A3DC-6671-4D5F-9930-A0647A64950A}">
  <sheetPr codeName="Sheet2"/>
  <dimension ref="A13:G20"/>
  <sheetViews>
    <sheetView showGridLines="0" zoomScale="108" workbookViewId="0">
      <selection activeCell="M28" sqref="M28"/>
    </sheetView>
  </sheetViews>
  <sheetFormatPr defaultRowHeight="14.4" x14ac:dyDescent="0.3"/>
  <cols>
    <col min="1" max="1" width="12.5546875" bestFit="1" customWidth="1"/>
    <col min="2" max="3" width="11" bestFit="1" customWidth="1"/>
    <col min="4" max="4" width="10" bestFit="1" customWidth="1"/>
    <col min="5" max="6" width="11" bestFit="1" customWidth="1"/>
    <col min="7" max="7" width="12" bestFit="1" customWidth="1"/>
  </cols>
  <sheetData>
    <row r="13" spans="1:7" x14ac:dyDescent="0.3">
      <c r="A13" s="4" t="s">
        <v>20</v>
      </c>
      <c r="B13" s="4" t="s">
        <v>28</v>
      </c>
    </row>
    <row r="14" spans="1:7" x14ac:dyDescent="0.3">
      <c r="A14" s="4" t="s">
        <v>1</v>
      </c>
      <c r="B14" t="s">
        <v>15</v>
      </c>
      <c r="C14" t="s">
        <v>12</v>
      </c>
      <c r="D14" t="s">
        <v>14</v>
      </c>
      <c r="E14" t="s">
        <v>13</v>
      </c>
      <c r="F14" t="s">
        <v>16</v>
      </c>
      <c r="G14" t="s">
        <v>21</v>
      </c>
    </row>
    <row r="15" spans="1:7" x14ac:dyDescent="0.3">
      <c r="A15" s="9" t="s">
        <v>8</v>
      </c>
      <c r="B15" s="10">
        <v>546547.0199999999</v>
      </c>
      <c r="C15" s="10">
        <v>476885.84</v>
      </c>
      <c r="D15" s="10">
        <v>479481.93000000005</v>
      </c>
      <c r="E15" s="10">
        <v>458083.94999999995</v>
      </c>
      <c r="F15" s="10">
        <v>730919.45</v>
      </c>
      <c r="G15" s="10">
        <v>2691918.1900000004</v>
      </c>
    </row>
    <row r="16" spans="1:7" x14ac:dyDescent="0.3">
      <c r="A16" s="9" t="s">
        <v>7</v>
      </c>
      <c r="B16" s="10">
        <v>655805.25000000012</v>
      </c>
      <c r="C16" s="10">
        <v>822864.75000000023</v>
      </c>
      <c r="D16" s="10">
        <v>699402.65000000014</v>
      </c>
      <c r="E16" s="10">
        <v>565074.39</v>
      </c>
      <c r="F16" s="10">
        <v>779276.3600000001</v>
      </c>
      <c r="G16" s="10">
        <v>3522423.3999999994</v>
      </c>
    </row>
    <row r="17" spans="1:7" x14ac:dyDescent="0.3">
      <c r="A17" s="9" t="s">
        <v>10</v>
      </c>
      <c r="B17" s="10">
        <v>695107.53</v>
      </c>
      <c r="C17" s="10">
        <v>549517.18000000005</v>
      </c>
      <c r="D17" s="10">
        <v>535529.09</v>
      </c>
      <c r="E17" s="10">
        <v>573805.15999999992</v>
      </c>
      <c r="F17" s="10">
        <v>464357.28</v>
      </c>
      <c r="G17" s="10">
        <v>2818316.2399999993</v>
      </c>
    </row>
    <row r="18" spans="1:7" x14ac:dyDescent="0.3">
      <c r="A18" s="9" t="s">
        <v>9</v>
      </c>
      <c r="B18" s="10">
        <v>729693.97</v>
      </c>
      <c r="C18" s="10">
        <v>702774.73999999987</v>
      </c>
      <c r="D18" s="10">
        <v>566696.78</v>
      </c>
      <c r="E18" s="10">
        <v>452422.21000000008</v>
      </c>
      <c r="F18" s="10">
        <v>518616.71</v>
      </c>
      <c r="G18" s="10">
        <v>2970204.41</v>
      </c>
    </row>
    <row r="19" spans="1:7" x14ac:dyDescent="0.3">
      <c r="A19" s="9" t="s">
        <v>11</v>
      </c>
      <c r="B19" s="10">
        <v>809374.8</v>
      </c>
      <c r="C19" s="10">
        <v>387684.66000000009</v>
      </c>
      <c r="D19" s="10">
        <v>691154.95</v>
      </c>
      <c r="E19" s="10">
        <v>717232.97000000009</v>
      </c>
      <c r="F19" s="10">
        <v>746016.13999999966</v>
      </c>
      <c r="G19" s="10">
        <v>3351463.52</v>
      </c>
    </row>
    <row r="20" spans="1:7" x14ac:dyDescent="0.3">
      <c r="A20" s="12" t="s">
        <v>21</v>
      </c>
      <c r="B20" s="11">
        <v>3436528.5700000017</v>
      </c>
      <c r="C20" s="11">
        <v>2939727.169999999</v>
      </c>
      <c r="D20" s="11">
        <v>2972265.4000000004</v>
      </c>
      <c r="E20" s="11">
        <v>2766618.6799999988</v>
      </c>
      <c r="F20" s="11">
        <v>3239185.939999999</v>
      </c>
      <c r="G20" s="11">
        <v>15354325.76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F50B4-1081-4BE0-9BE7-0F403A625684}">
  <sheetPr codeName="Sheet3"/>
  <dimension ref="B12:D17"/>
  <sheetViews>
    <sheetView showGridLines="0" zoomScale="142" workbookViewId="0">
      <selection activeCell="J10" sqref="J10"/>
    </sheetView>
  </sheetViews>
  <sheetFormatPr defaultRowHeight="14.4" x14ac:dyDescent="0.3"/>
  <cols>
    <col min="1" max="1" width="12.5546875" bestFit="1" customWidth="1"/>
    <col min="2" max="2" width="19.21875" bestFit="1" customWidth="1"/>
    <col min="3" max="3" width="15.5546875" bestFit="1" customWidth="1"/>
    <col min="4" max="4" width="12.5546875" bestFit="1" customWidth="1"/>
    <col min="5" max="5" width="15.44140625" customWidth="1"/>
    <col min="6" max="6" width="13.44140625" bestFit="1" customWidth="1"/>
    <col min="7" max="7" width="15.77734375" bestFit="1" customWidth="1"/>
    <col min="8" max="8" width="11.109375" bestFit="1" customWidth="1"/>
  </cols>
  <sheetData>
    <row r="12" spans="2:4" ht="18" x14ac:dyDescent="0.35">
      <c r="B12" s="5" t="s">
        <v>27</v>
      </c>
      <c r="C12" s="6" t="s">
        <v>20</v>
      </c>
      <c r="D12" s="6" t="s">
        <v>4</v>
      </c>
    </row>
    <row r="13" spans="2:4" ht="18" x14ac:dyDescent="0.35">
      <c r="B13" s="7" t="s">
        <v>22</v>
      </c>
      <c r="C13" s="8">
        <v>3490877.2</v>
      </c>
      <c r="D13" s="8">
        <v>123191</v>
      </c>
    </row>
    <row r="14" spans="2:4" ht="18" x14ac:dyDescent="0.35">
      <c r="B14" s="7" t="s">
        <v>23</v>
      </c>
      <c r="C14" s="8">
        <v>3704661.1099999985</v>
      </c>
      <c r="D14" s="8">
        <v>133693</v>
      </c>
    </row>
    <row r="15" spans="2:4" ht="18" x14ac:dyDescent="0.35">
      <c r="B15" s="7" t="s">
        <v>24</v>
      </c>
      <c r="C15" s="8">
        <v>4009171.37</v>
      </c>
      <c r="D15" s="8">
        <v>142929</v>
      </c>
    </row>
    <row r="16" spans="2:4" ht="18" x14ac:dyDescent="0.35">
      <c r="B16" s="7" t="s">
        <v>25</v>
      </c>
      <c r="C16" s="8">
        <v>4149616.0800000015</v>
      </c>
      <c r="D16" s="8">
        <v>151891</v>
      </c>
    </row>
    <row r="17" spans="2:4" ht="18" x14ac:dyDescent="0.35">
      <c r="B17" s="7" t="s">
        <v>21</v>
      </c>
      <c r="C17" s="8">
        <v>15354325.76</v>
      </c>
      <c r="D17" s="8">
        <v>551704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1766-2DE0-46BA-AED2-E5B2EC73804D}">
  <dimension ref="A1:AC143"/>
  <sheetViews>
    <sheetView showGridLines="0" topLeftCell="A337" zoomScale="43" zoomScaleNormal="78" workbookViewId="0">
      <selection activeCell="AM358" sqref="AM358"/>
    </sheetView>
  </sheetViews>
  <sheetFormatPr defaultRowHeight="25.8" x14ac:dyDescent="0.5"/>
  <cols>
    <col min="1" max="16384" width="8.88671875" style="13"/>
  </cols>
  <sheetData>
    <row r="1" spans="1:29" ht="27" thickTop="1" thickBot="1" x14ac:dyDescent="0.55000000000000004">
      <c r="A1" s="23" t="s">
        <v>29</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7"/>
    </row>
    <row r="2" spans="1:29" ht="4.2" customHeight="1" x14ac:dyDescent="0.5">
      <c r="A2" s="17"/>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28"/>
    </row>
    <row r="3" spans="1:29" x14ac:dyDescent="0.5">
      <c r="A3" s="18" t="s">
        <v>30</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28"/>
    </row>
    <row r="4" spans="1:29" x14ac:dyDescent="0.5">
      <c r="A4" s="17"/>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28"/>
    </row>
    <row r="5" spans="1:29" x14ac:dyDescent="0.5">
      <c r="A5" s="19" t="s">
        <v>31</v>
      </c>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28"/>
    </row>
    <row r="6" spans="1:29" x14ac:dyDescent="0.5">
      <c r="A6" s="17"/>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28"/>
    </row>
    <row r="7" spans="1:29" x14ac:dyDescent="0.5">
      <c r="A7" s="18" t="s">
        <v>32</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28"/>
    </row>
    <row r="8" spans="1:29" x14ac:dyDescent="0.5">
      <c r="A8" s="17"/>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28"/>
    </row>
    <row r="9" spans="1:29" x14ac:dyDescent="0.5">
      <c r="A9" s="17" t="s">
        <v>33</v>
      </c>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28"/>
    </row>
    <row r="10" spans="1:29" x14ac:dyDescent="0.5">
      <c r="A10" s="17"/>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28"/>
    </row>
    <row r="11" spans="1:29" x14ac:dyDescent="0.5">
      <c r="A11" s="18" t="s">
        <v>34</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28"/>
    </row>
    <row r="12" spans="1:29" x14ac:dyDescent="0.5">
      <c r="A12" s="17"/>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28"/>
    </row>
    <row r="13" spans="1:29" x14ac:dyDescent="0.5">
      <c r="A13" s="17" t="s">
        <v>35</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28"/>
    </row>
    <row r="14" spans="1:29" x14ac:dyDescent="0.5">
      <c r="A14" s="17"/>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28"/>
    </row>
    <row r="15" spans="1:29" x14ac:dyDescent="0.5">
      <c r="A15" s="18" t="s">
        <v>36</v>
      </c>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28"/>
    </row>
    <row r="16" spans="1:29" x14ac:dyDescent="0.5">
      <c r="A16" s="20"/>
      <c r="B16" s="15"/>
      <c r="C16" s="15"/>
      <c r="D16" s="15"/>
      <c r="E16" s="15"/>
      <c r="F16" s="15"/>
      <c r="G16" s="15"/>
      <c r="H16" s="15" t="s">
        <v>44</v>
      </c>
      <c r="I16" s="15"/>
      <c r="J16" s="15"/>
      <c r="K16" s="15"/>
      <c r="L16" s="15"/>
      <c r="M16" s="15"/>
      <c r="N16" s="15"/>
      <c r="O16" s="15"/>
      <c r="P16" s="15"/>
      <c r="Q16" s="15"/>
      <c r="R16" s="15"/>
      <c r="S16" s="15"/>
      <c r="T16" s="15"/>
      <c r="U16" s="15"/>
      <c r="V16" s="15"/>
      <c r="W16" s="15"/>
      <c r="X16" s="15"/>
      <c r="Y16" s="15"/>
      <c r="Z16" s="15"/>
      <c r="AA16" s="15"/>
      <c r="AB16" s="15"/>
      <c r="AC16" s="28"/>
    </row>
    <row r="17" spans="1:29" x14ac:dyDescent="0.5">
      <c r="A17" s="21" t="s">
        <v>37</v>
      </c>
      <c r="B17" s="16"/>
      <c r="C17" s="16"/>
      <c r="D17" s="16"/>
      <c r="E17" s="16"/>
      <c r="F17" s="16"/>
      <c r="G17" s="16"/>
      <c r="H17" s="16"/>
      <c r="I17" s="15"/>
      <c r="J17" s="15"/>
      <c r="K17" s="15"/>
      <c r="L17" s="15"/>
      <c r="M17" s="15"/>
      <c r="N17" s="15"/>
      <c r="O17" s="15"/>
      <c r="P17" s="15"/>
      <c r="Q17" s="15"/>
      <c r="R17" s="15"/>
      <c r="S17" s="15"/>
      <c r="T17" s="15"/>
      <c r="U17" s="15"/>
      <c r="V17" s="15"/>
      <c r="W17" s="15"/>
      <c r="X17" s="15"/>
      <c r="Y17" s="15"/>
      <c r="Z17" s="15"/>
      <c r="AA17" s="15"/>
      <c r="AB17" s="15"/>
      <c r="AC17" s="28"/>
    </row>
    <row r="18" spans="1:29" x14ac:dyDescent="0.5">
      <c r="A18" s="21"/>
      <c r="B18" s="16"/>
      <c r="C18" s="16"/>
      <c r="D18" s="16"/>
      <c r="E18" s="16"/>
      <c r="F18" s="16"/>
      <c r="G18" s="16"/>
      <c r="H18" s="16"/>
      <c r="I18" s="15"/>
      <c r="J18" s="15"/>
      <c r="K18" s="15"/>
      <c r="L18" s="15"/>
      <c r="M18" s="15"/>
      <c r="N18" s="15"/>
      <c r="O18" s="15"/>
      <c r="P18" s="15"/>
      <c r="Q18" s="15"/>
      <c r="R18" s="15"/>
      <c r="S18" s="15"/>
      <c r="T18" s="15"/>
      <c r="U18" s="15"/>
      <c r="V18" s="15"/>
      <c r="W18" s="15"/>
      <c r="X18" s="15"/>
      <c r="Y18" s="15"/>
      <c r="Z18" s="15"/>
      <c r="AA18" s="15"/>
      <c r="AB18" s="15"/>
      <c r="AC18" s="28"/>
    </row>
    <row r="19" spans="1:29" x14ac:dyDescent="0.5">
      <c r="A19" s="21" t="s">
        <v>38</v>
      </c>
      <c r="B19" s="16"/>
      <c r="C19" s="16"/>
      <c r="D19" s="16"/>
      <c r="E19" s="16"/>
      <c r="F19" s="16"/>
      <c r="G19" s="16"/>
      <c r="H19" s="16"/>
      <c r="I19" s="15"/>
      <c r="J19" s="15"/>
      <c r="K19" s="15"/>
      <c r="L19" s="15"/>
      <c r="M19" s="15"/>
      <c r="N19" s="15"/>
      <c r="O19" s="15"/>
      <c r="P19" s="15"/>
      <c r="Q19" s="15"/>
      <c r="R19" s="15"/>
      <c r="S19" s="15"/>
      <c r="T19" s="15"/>
      <c r="U19" s="15"/>
      <c r="V19" s="15"/>
      <c r="W19" s="15"/>
      <c r="X19" s="15"/>
      <c r="Y19" s="15"/>
      <c r="Z19" s="15"/>
      <c r="AA19" s="15"/>
      <c r="AB19" s="15"/>
      <c r="AC19" s="28"/>
    </row>
    <row r="20" spans="1:29" x14ac:dyDescent="0.5">
      <c r="A20" s="21"/>
      <c r="B20" s="16"/>
      <c r="C20" s="16"/>
      <c r="D20" s="16"/>
      <c r="E20" s="16"/>
      <c r="F20" s="16"/>
      <c r="G20" s="16"/>
      <c r="H20" s="16"/>
      <c r="I20" s="15"/>
      <c r="J20" s="15"/>
      <c r="K20" s="15"/>
      <c r="L20" s="15"/>
      <c r="M20" s="15"/>
      <c r="N20" s="15"/>
      <c r="O20" s="15"/>
      <c r="P20" s="15"/>
      <c r="Q20" s="15"/>
      <c r="R20" s="15"/>
      <c r="S20" s="15"/>
      <c r="T20" s="15"/>
      <c r="U20" s="15"/>
      <c r="V20" s="15"/>
      <c r="W20" s="15"/>
      <c r="X20" s="15"/>
      <c r="Y20" s="15"/>
      <c r="Z20" s="15"/>
      <c r="AA20" s="15"/>
      <c r="AB20" s="15"/>
      <c r="AC20" s="28"/>
    </row>
    <row r="21" spans="1:29" x14ac:dyDescent="0.5">
      <c r="A21" s="21" t="s">
        <v>39</v>
      </c>
      <c r="B21" s="16"/>
      <c r="C21" s="16"/>
      <c r="D21" s="16"/>
      <c r="E21" s="16"/>
      <c r="F21" s="16"/>
      <c r="G21" s="16"/>
      <c r="H21" s="16"/>
      <c r="I21" s="15"/>
      <c r="J21" s="15"/>
      <c r="K21" s="15"/>
      <c r="L21" s="15"/>
      <c r="M21" s="15"/>
      <c r="N21" s="15"/>
      <c r="O21" s="15"/>
      <c r="P21" s="15"/>
      <c r="Q21" s="15"/>
      <c r="R21" s="15"/>
      <c r="S21" s="15"/>
      <c r="T21" s="15"/>
      <c r="U21" s="15"/>
      <c r="V21" s="15"/>
      <c r="W21" s="15"/>
      <c r="X21" s="15"/>
      <c r="Y21" s="15"/>
      <c r="Z21" s="15"/>
      <c r="AA21" s="15"/>
      <c r="AB21" s="15"/>
      <c r="AC21" s="28"/>
    </row>
    <row r="22" spans="1:29" x14ac:dyDescent="0.5">
      <c r="A22" s="17"/>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28"/>
    </row>
    <row r="23" spans="1:29" x14ac:dyDescent="0.5">
      <c r="A23" s="18" t="s">
        <v>45</v>
      </c>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28"/>
    </row>
    <row r="24" spans="1:29" x14ac:dyDescent="0.5">
      <c r="A24" s="17"/>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28"/>
    </row>
    <row r="25" spans="1:29" x14ac:dyDescent="0.5">
      <c r="A25" s="17" t="s">
        <v>40</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28"/>
    </row>
    <row r="26" spans="1:29" x14ac:dyDescent="0.5">
      <c r="A26" s="2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28"/>
    </row>
    <row r="27" spans="1:29" x14ac:dyDescent="0.5">
      <c r="A27" s="22" t="s">
        <v>41</v>
      </c>
      <c r="B27" s="26"/>
      <c r="C27" s="26"/>
      <c r="D27" s="26"/>
      <c r="E27" s="26"/>
      <c r="F27" s="26"/>
      <c r="G27" s="15"/>
      <c r="H27" s="15"/>
      <c r="I27" s="15"/>
      <c r="J27" s="15"/>
      <c r="K27" s="15"/>
      <c r="L27" s="15"/>
      <c r="M27" s="15"/>
      <c r="N27" s="15"/>
      <c r="O27" s="15"/>
      <c r="P27" s="15"/>
      <c r="Q27" s="15"/>
      <c r="R27" s="15"/>
      <c r="S27" s="15"/>
      <c r="T27" s="15"/>
      <c r="U27" s="15"/>
      <c r="V27" s="15"/>
      <c r="W27" s="15"/>
      <c r="X27" s="15"/>
      <c r="Y27" s="15"/>
      <c r="Z27" s="15"/>
      <c r="AA27" s="15"/>
      <c r="AB27" s="15"/>
      <c r="AC27" s="28"/>
    </row>
    <row r="28" spans="1:29" x14ac:dyDescent="0.5">
      <c r="A28" s="17"/>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28"/>
    </row>
    <row r="29" spans="1:29" x14ac:dyDescent="0.5">
      <c r="A29" s="2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28"/>
    </row>
    <row r="30" spans="1:29" x14ac:dyDescent="0.5">
      <c r="A30" s="2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28"/>
    </row>
    <row r="31" spans="1:29" x14ac:dyDescent="0.5">
      <c r="A31" s="2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28"/>
    </row>
    <row r="32" spans="1:29" x14ac:dyDescent="0.5">
      <c r="A32" s="2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28"/>
    </row>
    <row r="33" spans="1:29" x14ac:dyDescent="0.5">
      <c r="A33" s="2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28"/>
    </row>
    <row r="34" spans="1:29" x14ac:dyDescent="0.5">
      <c r="A34" s="2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28"/>
    </row>
    <row r="35" spans="1:29" x14ac:dyDescent="0.5">
      <c r="A35" s="2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28"/>
    </row>
    <row r="36" spans="1:29" x14ac:dyDescent="0.5">
      <c r="A36" s="2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28"/>
    </row>
    <row r="37" spans="1:29" x14ac:dyDescent="0.5">
      <c r="A37" s="2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28"/>
    </row>
    <row r="38" spans="1:29" x14ac:dyDescent="0.5">
      <c r="A38" s="2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28"/>
    </row>
    <row r="39" spans="1:29" x14ac:dyDescent="0.5">
      <c r="A39" s="2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28"/>
    </row>
    <row r="40" spans="1:29" x14ac:dyDescent="0.5">
      <c r="A40" s="2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28"/>
    </row>
    <row r="41" spans="1:29" x14ac:dyDescent="0.5">
      <c r="A41" s="2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28"/>
    </row>
    <row r="42" spans="1:29" x14ac:dyDescent="0.5">
      <c r="A42" s="2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28"/>
    </row>
    <row r="43" spans="1:29" x14ac:dyDescent="0.5">
      <c r="A43" s="2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28"/>
    </row>
    <row r="44" spans="1:29" x14ac:dyDescent="0.5">
      <c r="A44" s="2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28"/>
    </row>
    <row r="45" spans="1:29" x14ac:dyDescent="0.5">
      <c r="A45" s="2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28"/>
    </row>
    <row r="46" spans="1:29" x14ac:dyDescent="0.5">
      <c r="A46" s="2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28"/>
    </row>
    <row r="47" spans="1:29" x14ac:dyDescent="0.5">
      <c r="A47" s="2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28"/>
    </row>
    <row r="48" spans="1:29" x14ac:dyDescent="0.5">
      <c r="A48" s="2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28"/>
    </row>
    <row r="49" spans="1:29" x14ac:dyDescent="0.5">
      <c r="A49" s="2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28"/>
    </row>
    <row r="50" spans="1:29" x14ac:dyDescent="0.5">
      <c r="A50" s="2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28"/>
    </row>
    <row r="51" spans="1:29" x14ac:dyDescent="0.5">
      <c r="A51" s="22" t="s">
        <v>42</v>
      </c>
      <c r="B51" s="25"/>
      <c r="C51" s="25"/>
      <c r="D51" s="26"/>
      <c r="E51" s="26"/>
      <c r="F51" s="15"/>
      <c r="G51" s="15"/>
      <c r="H51" s="15"/>
      <c r="I51" s="15"/>
      <c r="J51" s="15"/>
      <c r="K51" s="15"/>
      <c r="L51" s="15"/>
      <c r="M51" s="15"/>
      <c r="N51" s="15"/>
      <c r="O51" s="15"/>
      <c r="P51" s="15"/>
      <c r="Q51" s="15"/>
      <c r="R51" s="15"/>
      <c r="S51" s="15"/>
      <c r="T51" s="15"/>
      <c r="U51" s="15"/>
      <c r="V51" s="15"/>
      <c r="W51" s="15"/>
      <c r="X51" s="15"/>
      <c r="Y51" s="15"/>
      <c r="Z51" s="15"/>
      <c r="AA51" s="15"/>
      <c r="AB51" s="15"/>
      <c r="AC51" s="28"/>
    </row>
    <row r="52" spans="1:29" x14ac:dyDescent="0.5">
      <c r="A52" s="17"/>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28"/>
    </row>
    <row r="53" spans="1:29" x14ac:dyDescent="0.5">
      <c r="A53" s="17"/>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28"/>
    </row>
    <row r="54" spans="1:29" x14ac:dyDescent="0.5">
      <c r="A54" s="17"/>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28"/>
    </row>
    <row r="55" spans="1:29" x14ac:dyDescent="0.5">
      <c r="A55" s="17"/>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28"/>
    </row>
    <row r="56" spans="1:29" x14ac:dyDescent="0.5">
      <c r="A56" s="17"/>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28"/>
    </row>
    <row r="57" spans="1:29" x14ac:dyDescent="0.5">
      <c r="A57" s="17"/>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28"/>
    </row>
    <row r="58" spans="1:29" x14ac:dyDescent="0.5">
      <c r="A58" s="17"/>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28"/>
    </row>
    <row r="59" spans="1:29" x14ac:dyDescent="0.5">
      <c r="A59" s="17"/>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28"/>
    </row>
    <row r="60" spans="1:29" x14ac:dyDescent="0.5">
      <c r="A60" s="17"/>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28"/>
    </row>
    <row r="61" spans="1:29" x14ac:dyDescent="0.5">
      <c r="A61" s="17"/>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28"/>
    </row>
    <row r="62" spans="1:29" x14ac:dyDescent="0.5">
      <c r="A62" s="17"/>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28"/>
    </row>
    <row r="63" spans="1:29" x14ac:dyDescent="0.5">
      <c r="A63" s="17"/>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28"/>
    </row>
    <row r="64" spans="1:29" x14ac:dyDescent="0.5">
      <c r="A64" s="17"/>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28"/>
    </row>
    <row r="65" spans="1:29" x14ac:dyDescent="0.5">
      <c r="A65" s="17"/>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28"/>
    </row>
    <row r="66" spans="1:29" x14ac:dyDescent="0.5">
      <c r="A66" s="17"/>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28"/>
    </row>
    <row r="67" spans="1:29" x14ac:dyDescent="0.5">
      <c r="A67" s="17"/>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28"/>
    </row>
    <row r="68" spans="1:29" x14ac:dyDescent="0.5">
      <c r="A68" s="17"/>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28"/>
    </row>
    <row r="69" spans="1:29" x14ac:dyDescent="0.5">
      <c r="A69" s="17"/>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28"/>
    </row>
    <row r="70" spans="1:29" x14ac:dyDescent="0.5">
      <c r="A70" s="17"/>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28"/>
    </row>
    <row r="71" spans="1:29" x14ac:dyDescent="0.5">
      <c r="A71" s="17"/>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28"/>
    </row>
    <row r="72" spans="1:29" x14ac:dyDescent="0.5">
      <c r="A72" s="17"/>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28"/>
    </row>
    <row r="73" spans="1:29" x14ac:dyDescent="0.5">
      <c r="A73" s="17"/>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28"/>
    </row>
    <row r="74" spans="1:29" x14ac:dyDescent="0.5">
      <c r="A74" s="17"/>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28"/>
    </row>
    <row r="75" spans="1:29" x14ac:dyDescent="0.5">
      <c r="A75" s="17"/>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28"/>
    </row>
    <row r="76" spans="1:29" x14ac:dyDescent="0.5">
      <c r="A76" s="17"/>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28"/>
    </row>
    <row r="77" spans="1:29" x14ac:dyDescent="0.5">
      <c r="A77" s="22" t="s">
        <v>43</v>
      </c>
      <c r="B77" s="25"/>
      <c r="C77" s="25"/>
      <c r="D77" s="25"/>
      <c r="E77" s="26"/>
      <c r="F77" s="26"/>
      <c r="G77" s="15"/>
      <c r="H77" s="15"/>
      <c r="I77" s="15"/>
      <c r="J77" s="15"/>
      <c r="K77" s="15"/>
      <c r="L77" s="15"/>
      <c r="M77" s="15"/>
      <c r="N77" s="15"/>
      <c r="O77" s="15"/>
      <c r="P77" s="15"/>
      <c r="Q77" s="15"/>
      <c r="R77" s="15"/>
      <c r="S77" s="15"/>
      <c r="T77" s="15"/>
      <c r="U77" s="15"/>
      <c r="V77" s="15"/>
      <c r="W77" s="15"/>
      <c r="X77" s="15"/>
      <c r="Y77" s="15"/>
      <c r="Z77" s="15"/>
      <c r="AA77" s="15"/>
      <c r="AB77" s="15"/>
      <c r="AC77" s="28"/>
    </row>
    <row r="78" spans="1:29" x14ac:dyDescent="0.5">
      <c r="A78" s="17"/>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28"/>
    </row>
    <row r="79" spans="1:29" x14ac:dyDescent="0.5">
      <c r="A79" s="17"/>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28"/>
    </row>
    <row r="80" spans="1:29" x14ac:dyDescent="0.5">
      <c r="A80" s="17"/>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28"/>
    </row>
    <row r="81" spans="1:29" x14ac:dyDescent="0.5">
      <c r="A81" s="17"/>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28"/>
    </row>
    <row r="82" spans="1:29" x14ac:dyDescent="0.5">
      <c r="A82" s="17"/>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28"/>
    </row>
    <row r="83" spans="1:29" x14ac:dyDescent="0.5">
      <c r="A83" s="17"/>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28"/>
    </row>
    <row r="84" spans="1:29" x14ac:dyDescent="0.5">
      <c r="A84" s="17"/>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28"/>
    </row>
    <row r="85" spans="1:29" x14ac:dyDescent="0.5">
      <c r="A85" s="17"/>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28"/>
    </row>
    <row r="86" spans="1:29" x14ac:dyDescent="0.5">
      <c r="A86" s="17"/>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28"/>
    </row>
    <row r="87" spans="1:29" x14ac:dyDescent="0.5">
      <c r="A87" s="17"/>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28"/>
    </row>
    <row r="88" spans="1:29" x14ac:dyDescent="0.5">
      <c r="A88" s="17"/>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28"/>
    </row>
    <row r="89" spans="1:29" x14ac:dyDescent="0.5">
      <c r="A89" s="17"/>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28"/>
    </row>
    <row r="90" spans="1:29" x14ac:dyDescent="0.5">
      <c r="A90" s="17"/>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28"/>
    </row>
    <row r="91" spans="1:29" x14ac:dyDescent="0.5">
      <c r="A91" s="17"/>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28"/>
    </row>
    <row r="92" spans="1:29" x14ac:dyDescent="0.5">
      <c r="A92" s="17"/>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28"/>
    </row>
    <row r="93" spans="1:29" x14ac:dyDescent="0.5">
      <c r="A93" s="17"/>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28"/>
    </row>
    <row r="94" spans="1:29" x14ac:dyDescent="0.5">
      <c r="A94" s="17"/>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28"/>
    </row>
    <row r="95" spans="1:29" x14ac:dyDescent="0.5">
      <c r="A95" s="17"/>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28"/>
    </row>
    <row r="96" spans="1:29" x14ac:dyDescent="0.5">
      <c r="A96" s="17"/>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28"/>
    </row>
    <row r="97" spans="1:29" x14ac:dyDescent="0.5">
      <c r="A97" s="17"/>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28"/>
    </row>
    <row r="98" spans="1:29" x14ac:dyDescent="0.5">
      <c r="A98" s="17"/>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28"/>
    </row>
    <row r="99" spans="1:29" x14ac:dyDescent="0.5">
      <c r="A99" s="17"/>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28"/>
    </row>
    <row r="100" spans="1:29" x14ac:dyDescent="0.5">
      <c r="A100" s="17"/>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28"/>
    </row>
    <row r="101" spans="1:29" x14ac:dyDescent="0.5">
      <c r="A101" s="17"/>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28"/>
    </row>
    <row r="102" spans="1:29" x14ac:dyDescent="0.5">
      <c r="A102" s="17"/>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28"/>
    </row>
    <row r="103" spans="1:29" x14ac:dyDescent="0.5">
      <c r="A103" s="17"/>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28"/>
    </row>
    <row r="104" spans="1:29" x14ac:dyDescent="0.5">
      <c r="A104" s="17"/>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28"/>
    </row>
    <row r="105" spans="1:29" x14ac:dyDescent="0.5">
      <c r="A105" s="17"/>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28"/>
    </row>
    <row r="106" spans="1:29" x14ac:dyDescent="0.5">
      <c r="A106" s="17"/>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28"/>
    </row>
    <row r="107" spans="1:29" x14ac:dyDescent="0.5">
      <c r="A107" s="17"/>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28"/>
    </row>
    <row r="108" spans="1:29" x14ac:dyDescent="0.5">
      <c r="A108" s="17"/>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28"/>
    </row>
    <row r="109" spans="1:29" x14ac:dyDescent="0.5">
      <c r="A109" s="17"/>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28"/>
    </row>
    <row r="110" spans="1:29" x14ac:dyDescent="0.5">
      <c r="A110" s="17"/>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28"/>
    </row>
    <row r="111" spans="1:29" x14ac:dyDescent="0.5">
      <c r="A111" s="17"/>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28"/>
    </row>
    <row r="112" spans="1:29" x14ac:dyDescent="0.5">
      <c r="A112" s="17"/>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28"/>
    </row>
    <row r="113" spans="1:29" x14ac:dyDescent="0.5">
      <c r="A113" s="17"/>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28"/>
    </row>
    <row r="114" spans="1:29" x14ac:dyDescent="0.5">
      <c r="A114" s="17"/>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28"/>
    </row>
    <row r="115" spans="1:29" x14ac:dyDescent="0.5">
      <c r="A115" s="17"/>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28"/>
    </row>
    <row r="116" spans="1:29" x14ac:dyDescent="0.5">
      <c r="A116" s="17"/>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28"/>
    </row>
    <row r="117" spans="1:29" x14ac:dyDescent="0.5">
      <c r="A117" s="17"/>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28"/>
    </row>
    <row r="118" spans="1:29" x14ac:dyDescent="0.5">
      <c r="A118" s="17"/>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28"/>
    </row>
    <row r="119" spans="1:29" x14ac:dyDescent="0.5">
      <c r="A119" s="17"/>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28"/>
    </row>
    <row r="120" spans="1:29" x14ac:dyDescent="0.5">
      <c r="A120" s="17"/>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28"/>
    </row>
    <row r="121" spans="1:29" x14ac:dyDescent="0.5">
      <c r="A121" s="17"/>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28"/>
    </row>
    <row r="122" spans="1:29" x14ac:dyDescent="0.5">
      <c r="A122" s="17"/>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28"/>
    </row>
    <row r="123" spans="1:29" x14ac:dyDescent="0.5">
      <c r="A123" s="17"/>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28"/>
    </row>
    <row r="124" spans="1:29" x14ac:dyDescent="0.5">
      <c r="A124" s="17"/>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28"/>
    </row>
    <row r="125" spans="1:29" s="15" customFormat="1" x14ac:dyDescent="0.5">
      <c r="A125" s="17"/>
      <c r="AC125" s="28"/>
    </row>
    <row r="126" spans="1:29" x14ac:dyDescent="0.5">
      <c r="A126" s="17"/>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28"/>
    </row>
    <row r="127" spans="1:29" x14ac:dyDescent="0.5">
      <c r="A127" s="17"/>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28"/>
    </row>
    <row r="128" spans="1:29" x14ac:dyDescent="0.5">
      <c r="A128" s="17"/>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28"/>
    </row>
    <row r="129" spans="1:29" x14ac:dyDescent="0.5">
      <c r="A129" s="17"/>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28"/>
    </row>
    <row r="130" spans="1:29" x14ac:dyDescent="0.5">
      <c r="A130" s="17"/>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28"/>
    </row>
    <row r="131" spans="1:29" ht="26.4" thickBot="1" x14ac:dyDescent="0.55000000000000004">
      <c r="A131" s="29"/>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1"/>
    </row>
    <row r="132" spans="1:29" x14ac:dyDescent="0.5">
      <c r="A132" s="14"/>
    </row>
    <row r="133" spans="1:29" x14ac:dyDescent="0.5">
      <c r="A133" s="14"/>
    </row>
    <row r="134" spans="1:29" x14ac:dyDescent="0.5">
      <c r="A134" s="14"/>
    </row>
    <row r="135" spans="1:29" x14ac:dyDescent="0.5">
      <c r="A135" s="14"/>
    </row>
    <row r="136" spans="1:29" x14ac:dyDescent="0.5">
      <c r="A136" s="32"/>
    </row>
    <row r="137" spans="1:29" x14ac:dyDescent="0.5">
      <c r="A137" s="32"/>
    </row>
    <row r="138" spans="1:29" x14ac:dyDescent="0.5">
      <c r="A138" s="32"/>
    </row>
    <row r="139" spans="1:29" x14ac:dyDescent="0.5">
      <c r="A139" s="32"/>
    </row>
    <row r="140" spans="1:29" x14ac:dyDescent="0.5">
      <c r="A140" s="32"/>
    </row>
    <row r="141" spans="1:29" x14ac:dyDescent="0.5">
      <c r="A141" s="32"/>
    </row>
    <row r="142" spans="1:29" x14ac:dyDescent="0.5">
      <c r="A142" s="32"/>
    </row>
    <row r="143" spans="1:29" x14ac:dyDescent="0.5">
      <c r="A143" s="3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SalesData</vt:lpstr>
      <vt:lpstr>RegionRevenueEachProduct</vt:lpstr>
      <vt:lpstr>Monthly Sales Report</vt:lpstr>
      <vt:lpstr>Documentation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dc:creator>
  <cp:lastModifiedBy>Msoffice188</cp:lastModifiedBy>
  <dcterms:created xsi:type="dcterms:W3CDTF">2025-05-07T09:44:00Z</dcterms:created>
  <dcterms:modified xsi:type="dcterms:W3CDTF">2025-05-07T10:41:15Z</dcterms:modified>
</cp:coreProperties>
</file>