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uj\Desktop\scraper-uvic\"/>
    </mc:Choice>
  </mc:AlternateContent>
  <xr:revisionPtr revIDLastSave="0" documentId="13_ncr:1_{FAF2BAC4-518C-45AD-A791-1BD25680F4B9}" xr6:coauthVersionLast="47" xr6:coauthVersionMax="47" xr10:uidLastSave="{00000000-0000-0000-0000-000000000000}"/>
  <bookViews>
    <workbookView xWindow="-120" yWindow="-120" windowWidth="29040" windowHeight="16440" xr2:uid="{EA7C46EB-0A7B-4A95-B71E-E3FB48F7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" i="1"/>
  <c r="D4" i="1"/>
  <c r="D5" i="1"/>
  <c r="D6" i="1"/>
  <c r="D7" i="1"/>
  <c r="D8" i="1"/>
  <c r="D9" i="1"/>
  <c r="D10" i="1"/>
  <c r="D11" i="1"/>
  <c r="D12" i="1"/>
  <c r="D13" i="1"/>
  <c r="D14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5" i="1"/>
  <c r="C6" i="1"/>
  <c r="C7" i="1"/>
  <c r="C8" i="1"/>
  <c r="C9" i="1"/>
  <c r="C10" i="1"/>
  <c r="C3" i="1"/>
  <c r="C4" i="1"/>
  <c r="C2" i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/>
  <c r="B260" i="1" a="1"/>
  <c r="B260" i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 s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/>
  <c r="B1880" i="1" a="1"/>
  <c r="B1880" i="1" s="1"/>
  <c r="B1881" i="1" a="1"/>
  <c r="B1881" i="1" s="1"/>
  <c r="B1882" i="1" a="1"/>
  <c r="B1882" i="1" s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 s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502" i="1" a="1"/>
  <c r="B2502" i="1" s="1"/>
  <c r="B2503" i="1" a="1"/>
  <c r="B2503" i="1" s="1"/>
  <c r="B2504" i="1" a="1"/>
  <c r="B2504" i="1" s="1"/>
  <c r="B2505" i="1" a="1"/>
  <c r="B2505" i="1" s="1"/>
  <c r="B2506" i="1" a="1"/>
  <c r="B2506" i="1" s="1"/>
  <c r="B2507" i="1" a="1"/>
  <c r="B2507" i="1" s="1"/>
  <c r="B2508" i="1" a="1"/>
  <c r="B2508" i="1" s="1"/>
  <c r="B2509" i="1" a="1"/>
  <c r="B2509" i="1" s="1"/>
  <c r="B2510" i="1" a="1"/>
  <c r="B2510" i="1" s="1"/>
  <c r="B2511" i="1" a="1"/>
  <c r="B2511" i="1" s="1"/>
  <c r="B2512" i="1" a="1"/>
  <c r="B2512" i="1" s="1"/>
  <c r="B2513" i="1" a="1"/>
  <c r="B2513" i="1" s="1"/>
  <c r="B2514" i="1" a="1"/>
  <c r="B2514" i="1" s="1"/>
  <c r="B2515" i="1" a="1"/>
  <c r="B2515" i="1" s="1"/>
  <c r="B2516" i="1" a="1"/>
  <c r="B2516" i="1" s="1"/>
  <c r="B2517" i="1" a="1"/>
  <c r="B2517" i="1" s="1"/>
  <c r="B2518" i="1" a="1"/>
  <c r="B2518" i="1" s="1"/>
  <c r="B2519" i="1" a="1"/>
  <c r="B2519" i="1" s="1"/>
  <c r="B2520" i="1" a="1"/>
  <c r="B2520" i="1" s="1"/>
  <c r="B2521" i="1" a="1"/>
  <c r="B2521" i="1" s="1"/>
  <c r="B2522" i="1" a="1"/>
  <c r="B2522" i="1" s="1"/>
  <c r="B2523" i="1" a="1"/>
  <c r="B2523" i="1" s="1"/>
  <c r="B2524" i="1" a="1"/>
  <c r="B2524" i="1" s="1"/>
  <c r="B2525" i="1" a="1"/>
  <c r="B2525" i="1" s="1"/>
  <c r="B2526" i="1" a="1"/>
  <c r="B2526" i="1" s="1"/>
  <c r="B2527" i="1" a="1"/>
  <c r="B2527" i="1" s="1"/>
  <c r="B2528" i="1" a="1"/>
  <c r="B2528" i="1" s="1"/>
  <c r="B2529" i="1" a="1"/>
  <c r="B2529" i="1" s="1"/>
  <c r="B2530" i="1" a="1"/>
  <c r="B2530" i="1" s="1"/>
  <c r="B2531" i="1" a="1"/>
  <c r="B2531" i="1" s="1"/>
  <c r="B2532" i="1" a="1"/>
  <c r="B2532" i="1" s="1"/>
  <c r="B2533" i="1" a="1"/>
  <c r="B2533" i="1" s="1"/>
  <c r="B2534" i="1" a="1"/>
  <c r="B2534" i="1" s="1"/>
  <c r="B2535" i="1" a="1"/>
  <c r="B2535" i="1" s="1"/>
  <c r="B2536" i="1" a="1"/>
  <c r="B2536" i="1" s="1"/>
  <c r="B2537" i="1" a="1"/>
  <c r="B2537" i="1" s="1"/>
  <c r="B2538" i="1" a="1"/>
  <c r="B2538" i="1" s="1"/>
  <c r="B2539" i="1" a="1"/>
  <c r="B2539" i="1" s="1"/>
  <c r="B2540" i="1" a="1"/>
  <c r="B2540" i="1" s="1"/>
  <c r="B2541" i="1" a="1"/>
  <c r="B2541" i="1" s="1"/>
  <c r="B2542" i="1" a="1"/>
  <c r="B2542" i="1" s="1"/>
  <c r="B2543" i="1" a="1"/>
  <c r="B2543" i="1" s="1"/>
  <c r="B2544" i="1" a="1"/>
  <c r="B2544" i="1" s="1"/>
  <c r="B2545" i="1" a="1"/>
  <c r="B2545" i="1" s="1"/>
  <c r="B2546" i="1" a="1"/>
  <c r="B2546" i="1" s="1"/>
  <c r="B2547" i="1" a="1"/>
  <c r="B2547" i="1" s="1"/>
  <c r="B2548" i="1" a="1"/>
  <c r="B2548" i="1" s="1"/>
  <c r="B2549" i="1" a="1"/>
  <c r="B2549" i="1" s="1"/>
  <c r="B2550" i="1" a="1"/>
  <c r="B2550" i="1" s="1"/>
  <c r="B2551" i="1" a="1"/>
  <c r="B2551" i="1" s="1"/>
  <c r="B2552" i="1" a="1"/>
  <c r="B2552" i="1" s="1"/>
  <c r="B2553" i="1" a="1"/>
  <c r="B2553" i="1" s="1"/>
  <c r="B2554" i="1" a="1"/>
  <c r="B2554" i="1" s="1"/>
  <c r="B2555" i="1" a="1"/>
  <c r="B2555" i="1" s="1"/>
  <c r="B2556" i="1" a="1"/>
  <c r="B2556" i="1" s="1"/>
  <c r="B2557" i="1" a="1"/>
  <c r="B2557" i="1" s="1"/>
  <c r="B2558" i="1" a="1"/>
  <c r="B2558" i="1" s="1"/>
  <c r="B2559" i="1" a="1"/>
  <c r="B2559" i="1" s="1"/>
  <c r="B2560" i="1" a="1"/>
  <c r="B2560" i="1" s="1"/>
  <c r="B2561" i="1" a="1"/>
  <c r="B2561" i="1" s="1"/>
  <c r="B2562" i="1" a="1"/>
  <c r="B2562" i="1" s="1"/>
  <c r="B2563" i="1" a="1"/>
  <c r="B2563" i="1" s="1"/>
  <c r="B2564" i="1" a="1"/>
  <c r="B2564" i="1" s="1"/>
  <c r="B2565" i="1" a="1"/>
  <c r="B2565" i="1" s="1"/>
  <c r="B2566" i="1" a="1"/>
  <c r="B2566" i="1" s="1"/>
  <c r="B2567" i="1" a="1"/>
  <c r="B2567" i="1" s="1"/>
  <c r="B2568" i="1" a="1"/>
  <c r="B2568" i="1" s="1"/>
  <c r="B2569" i="1" a="1"/>
  <c r="B2569" i="1" s="1"/>
  <c r="B2570" i="1" a="1"/>
  <c r="B2570" i="1" s="1"/>
  <c r="B2571" i="1" a="1"/>
  <c r="B2571" i="1" s="1"/>
  <c r="B2572" i="1" a="1"/>
  <c r="B2572" i="1" s="1"/>
  <c r="B2573" i="1" a="1"/>
  <c r="B2573" i="1" s="1"/>
  <c r="B2574" i="1" a="1"/>
  <c r="B2574" i="1" s="1"/>
  <c r="B2575" i="1" a="1"/>
  <c r="B2575" i="1" s="1"/>
  <c r="B2576" i="1" a="1"/>
  <c r="B2576" i="1" s="1"/>
  <c r="B2577" i="1" a="1"/>
  <c r="B2577" i="1" s="1"/>
  <c r="B2578" i="1" a="1"/>
  <c r="B2578" i="1" s="1"/>
  <c r="B2579" i="1" a="1"/>
  <c r="B2579" i="1" s="1"/>
  <c r="B2580" i="1" a="1"/>
  <c r="B2580" i="1" s="1"/>
  <c r="B2581" i="1" a="1"/>
  <c r="B2581" i="1" s="1"/>
  <c r="B2582" i="1" a="1"/>
  <c r="B2582" i="1" s="1"/>
  <c r="B2583" i="1" a="1"/>
  <c r="B2583" i="1" s="1"/>
  <c r="B2584" i="1" a="1"/>
  <c r="B2584" i="1" s="1"/>
  <c r="B2585" i="1" a="1"/>
  <c r="B2585" i="1" s="1"/>
  <c r="B2586" i="1" a="1"/>
  <c r="B2586" i="1" s="1"/>
  <c r="B2587" i="1" a="1"/>
  <c r="B2587" i="1" s="1"/>
  <c r="B2588" i="1" a="1"/>
  <c r="B2588" i="1"/>
  <c r="B2589" i="1" a="1"/>
  <c r="B2589" i="1"/>
  <c r="B2590" i="1" a="1"/>
  <c r="B2590" i="1" s="1"/>
  <c r="B2591" i="1" a="1"/>
  <c r="B2591" i="1" s="1"/>
  <c r="B2592" i="1" a="1"/>
  <c r="B2592" i="1" s="1"/>
  <c r="B2593" i="1" a="1"/>
  <c r="B2593" i="1" s="1"/>
  <c r="B2594" i="1" a="1"/>
  <c r="B2594" i="1" s="1"/>
  <c r="B2595" i="1" a="1"/>
  <c r="B2595" i="1" s="1"/>
  <c r="B2596" i="1" a="1"/>
  <c r="B2596" i="1" s="1"/>
  <c r="B2597" i="1" a="1"/>
  <c r="B2597" i="1" s="1"/>
  <c r="B2598" i="1" a="1"/>
  <c r="B2598" i="1" s="1"/>
  <c r="B2599" i="1" a="1"/>
  <c r="B2599" i="1" s="1"/>
  <c r="B2600" i="1" a="1"/>
  <c r="B2600" i="1" s="1"/>
  <c r="B2601" i="1" a="1"/>
  <c r="B2601" i="1" s="1"/>
  <c r="B2602" i="1" a="1"/>
  <c r="B2602" i="1" s="1"/>
  <c r="B2603" i="1" a="1"/>
  <c r="B2603" i="1" s="1"/>
  <c r="B2604" i="1" a="1"/>
  <c r="B2604" i="1" s="1"/>
  <c r="B2605" i="1" a="1"/>
  <c r="B2605" i="1" s="1"/>
  <c r="B2606" i="1" a="1"/>
  <c r="B2606" i="1" s="1"/>
  <c r="B2607" i="1" a="1"/>
  <c r="B2607" i="1" s="1"/>
  <c r="B2608" i="1" a="1"/>
  <c r="B2608" i="1" s="1"/>
  <c r="B2609" i="1" a="1"/>
  <c r="B2609" i="1" s="1"/>
  <c r="B2610" i="1" a="1"/>
  <c r="B2610" i="1" s="1"/>
  <c r="B2611" i="1" a="1"/>
  <c r="B2611" i="1" s="1"/>
  <c r="B2612" i="1" a="1"/>
  <c r="B2612" i="1" s="1"/>
  <c r="B2613" i="1" a="1"/>
  <c r="B2613" i="1" s="1"/>
  <c r="B2614" i="1" a="1"/>
  <c r="B2614" i="1" s="1"/>
  <c r="B2615" i="1" a="1"/>
  <c r="B2615" i="1" s="1"/>
  <c r="B2616" i="1" a="1"/>
  <c r="B2616" i="1" s="1"/>
  <c r="B2617" i="1" a="1"/>
  <c r="B2617" i="1" s="1"/>
  <c r="B2618" i="1" a="1"/>
  <c r="B2618" i="1" s="1"/>
  <c r="B2619" i="1" a="1"/>
  <c r="B2619" i="1" s="1"/>
  <c r="B2620" i="1" a="1"/>
  <c r="B2620" i="1" s="1"/>
  <c r="B2621" i="1" a="1"/>
  <c r="B2621" i="1" s="1"/>
  <c r="B2622" i="1" a="1"/>
  <c r="B2622" i="1" s="1"/>
  <c r="B2623" i="1" a="1"/>
  <c r="B2623" i="1" s="1"/>
  <c r="B2624" i="1" a="1"/>
  <c r="B2624" i="1" s="1"/>
  <c r="B2625" i="1" a="1"/>
  <c r="B2625" i="1" s="1"/>
  <c r="B2626" i="1" a="1"/>
  <c r="B2626" i="1" s="1"/>
  <c r="B2627" i="1" a="1"/>
  <c r="B2627" i="1" s="1"/>
  <c r="B2628" i="1" a="1"/>
  <c r="B2628" i="1" s="1"/>
  <c r="B2629" i="1" a="1"/>
  <c r="B2629" i="1" s="1"/>
  <c r="B2630" i="1" a="1"/>
  <c r="B2630" i="1" s="1"/>
  <c r="B2631" i="1" a="1"/>
  <c r="B2631" i="1" s="1"/>
  <c r="B2632" i="1" a="1"/>
  <c r="B2632" i="1" s="1"/>
  <c r="B2633" i="1" a="1"/>
  <c r="B2633" i="1" s="1"/>
  <c r="B2634" i="1" a="1"/>
  <c r="B2634" i="1" s="1"/>
  <c r="B2635" i="1" a="1"/>
  <c r="B2635" i="1" s="1"/>
  <c r="B2636" i="1" a="1"/>
  <c r="B2636" i="1" s="1"/>
  <c r="B2637" i="1" a="1"/>
  <c r="B2637" i="1" s="1"/>
  <c r="B2638" i="1" a="1"/>
  <c r="B2638" i="1" s="1"/>
  <c r="B2639" i="1" a="1"/>
  <c r="B2639" i="1" s="1"/>
  <c r="B2640" i="1" a="1"/>
  <c r="B2640" i="1" s="1"/>
  <c r="B2641" i="1" a="1"/>
  <c r="B2641" i="1" s="1"/>
  <c r="B2642" i="1" a="1"/>
  <c r="B2642" i="1" s="1"/>
  <c r="B2643" i="1" a="1"/>
  <c r="B2643" i="1" s="1"/>
  <c r="B2644" i="1" a="1"/>
  <c r="B2644" i="1" s="1"/>
  <c r="B2645" i="1" a="1"/>
  <c r="B2645" i="1" s="1"/>
  <c r="B2646" i="1" a="1"/>
  <c r="B2646" i="1" s="1"/>
  <c r="B2647" i="1" a="1"/>
  <c r="B2647" i="1" s="1"/>
  <c r="B2648" i="1" a="1"/>
  <c r="B2648" i="1" s="1"/>
  <c r="B2649" i="1" a="1"/>
  <c r="B2649" i="1" s="1"/>
  <c r="B2650" i="1" a="1"/>
  <c r="B2650" i="1" s="1"/>
  <c r="B2651" i="1" a="1"/>
  <c r="B2651" i="1" s="1"/>
  <c r="B2652" i="1" a="1"/>
  <c r="B2652" i="1" s="1"/>
  <c r="B2653" i="1" a="1"/>
  <c r="B2653" i="1" s="1"/>
  <c r="B2654" i="1" a="1"/>
  <c r="B2654" i="1" s="1"/>
  <c r="B2655" i="1" a="1"/>
  <c r="B2655" i="1" s="1"/>
  <c r="B2656" i="1" a="1"/>
  <c r="B2656" i="1" s="1"/>
  <c r="B2657" i="1" a="1"/>
  <c r="B2657" i="1" s="1"/>
  <c r="B2658" i="1" a="1"/>
  <c r="B2658" i="1" s="1"/>
  <c r="B2659" i="1" a="1"/>
  <c r="B2659" i="1" s="1"/>
  <c r="B2660" i="1" a="1"/>
  <c r="B2660" i="1" s="1"/>
  <c r="B2661" i="1" a="1"/>
  <c r="B2661" i="1" s="1"/>
  <c r="B2662" i="1" a="1"/>
  <c r="B2662" i="1" s="1"/>
  <c r="B2663" i="1" a="1"/>
  <c r="B2663" i="1" s="1"/>
  <c r="B2664" i="1" a="1"/>
  <c r="B2664" i="1" s="1"/>
  <c r="B2665" i="1" a="1"/>
  <c r="B2665" i="1" s="1"/>
  <c r="B2666" i="1" a="1"/>
  <c r="B2666" i="1" s="1"/>
  <c r="B2667" i="1" a="1"/>
  <c r="B2667" i="1" s="1"/>
  <c r="B2668" i="1" a="1"/>
  <c r="B2668" i="1" s="1"/>
  <c r="B2669" i="1" a="1"/>
  <c r="B2669" i="1" s="1"/>
  <c r="B2670" i="1" a="1"/>
  <c r="B2670" i="1" s="1"/>
  <c r="B2671" i="1" a="1"/>
  <c r="B2671" i="1" s="1"/>
  <c r="B2672" i="1" a="1"/>
  <c r="B2672" i="1" s="1"/>
  <c r="B2673" i="1" a="1"/>
  <c r="B2673" i="1" s="1"/>
  <c r="B2674" i="1" a="1"/>
  <c r="B2674" i="1" s="1"/>
  <c r="B2675" i="1" a="1"/>
  <c r="B2675" i="1" s="1"/>
  <c r="B2676" i="1" a="1"/>
  <c r="B2676" i="1" s="1"/>
  <c r="B2677" i="1" a="1"/>
  <c r="B2677" i="1" s="1"/>
  <c r="B2678" i="1" a="1"/>
  <c r="B2678" i="1" s="1"/>
  <c r="B2679" i="1" a="1"/>
  <c r="B2679" i="1" s="1"/>
  <c r="B2680" i="1" a="1"/>
  <c r="B2680" i="1" s="1"/>
  <c r="B2681" i="1" a="1"/>
  <c r="B2681" i="1" s="1"/>
  <c r="B2682" i="1" a="1"/>
  <c r="B2682" i="1" s="1"/>
  <c r="B2683" i="1" a="1"/>
  <c r="B2683" i="1" s="1"/>
  <c r="B2684" i="1" a="1"/>
  <c r="B2684" i="1" s="1"/>
  <c r="B2685" i="1" a="1"/>
  <c r="B2685" i="1" s="1"/>
  <c r="B2686" i="1" a="1"/>
  <c r="B2686" i="1" s="1"/>
  <c r="B2687" i="1" a="1"/>
  <c r="B2687" i="1" s="1"/>
  <c r="B2688" i="1" a="1"/>
  <c r="B2688" i="1" s="1"/>
  <c r="B2689" i="1" a="1"/>
  <c r="B2689" i="1" s="1"/>
  <c r="B2690" i="1" a="1"/>
  <c r="B2690" i="1" s="1"/>
  <c r="B2691" i="1" a="1"/>
  <c r="B2691" i="1" s="1"/>
  <c r="B2692" i="1" a="1"/>
  <c r="B2692" i="1" s="1"/>
  <c r="B2693" i="1" a="1"/>
  <c r="B2693" i="1" s="1"/>
  <c r="B2694" i="1" a="1"/>
  <c r="B2694" i="1" s="1"/>
  <c r="B2695" i="1" a="1"/>
  <c r="B2695" i="1" s="1"/>
  <c r="B2696" i="1" a="1"/>
  <c r="B2696" i="1" s="1"/>
  <c r="B2697" i="1" a="1"/>
  <c r="B2697" i="1" s="1"/>
  <c r="B2698" i="1" a="1"/>
  <c r="B2698" i="1" s="1"/>
  <c r="B2699" i="1" a="1"/>
  <c r="B2699" i="1" s="1"/>
  <c r="B2700" i="1" a="1"/>
  <c r="B2700" i="1" s="1"/>
  <c r="B2701" i="1" a="1"/>
  <c r="B2701" i="1" s="1"/>
  <c r="B2702" i="1" a="1"/>
  <c r="B2702" i="1" s="1"/>
  <c r="B2703" i="1" a="1"/>
  <c r="B2703" i="1" s="1"/>
  <c r="B2704" i="1" a="1"/>
  <c r="B2704" i="1" s="1"/>
  <c r="B2705" i="1" a="1"/>
  <c r="B2705" i="1" s="1"/>
  <c r="B2706" i="1" a="1"/>
  <c r="B2706" i="1" s="1"/>
  <c r="B2707" i="1" a="1"/>
  <c r="B2707" i="1" s="1"/>
  <c r="B2708" i="1" a="1"/>
  <c r="B2708" i="1" s="1"/>
  <c r="B2709" i="1" a="1"/>
  <c r="B2709" i="1" s="1"/>
  <c r="B2710" i="1" a="1"/>
  <c r="B2710" i="1" s="1"/>
  <c r="B2711" i="1" a="1"/>
  <c r="B2711" i="1" s="1"/>
  <c r="B2712" i="1" a="1"/>
  <c r="B2712" i="1"/>
  <c r="B2713" i="1" a="1"/>
  <c r="B2713" i="1" s="1"/>
  <c r="B2714" i="1" a="1"/>
  <c r="B2714" i="1" s="1"/>
  <c r="B2715" i="1" a="1"/>
  <c r="B2715" i="1" s="1"/>
  <c r="B2716" i="1" a="1"/>
  <c r="B2716" i="1" s="1"/>
  <c r="B2717" i="1" a="1"/>
  <c r="B2717" i="1" s="1"/>
  <c r="B2718" i="1" a="1"/>
  <c r="B2718" i="1" s="1"/>
  <c r="B2719" i="1" a="1"/>
  <c r="B2719" i="1" s="1"/>
  <c r="B2720" i="1" a="1"/>
  <c r="B2720" i="1" s="1"/>
  <c r="B2721" i="1" a="1"/>
  <c r="B2721" i="1" s="1"/>
  <c r="B2722" i="1" a="1"/>
  <c r="B2722" i="1" s="1"/>
  <c r="B2723" i="1" a="1"/>
  <c r="B2723" i="1" s="1"/>
  <c r="B2724" i="1" a="1"/>
  <c r="B2724" i="1" s="1"/>
  <c r="B2725" i="1" a="1"/>
  <c r="B2725" i="1" s="1"/>
  <c r="B2726" i="1" a="1"/>
  <c r="B2726" i="1" s="1"/>
  <c r="B2727" i="1" a="1"/>
  <c r="B2727" i="1" s="1"/>
  <c r="B2728" i="1" a="1"/>
  <c r="B2728" i="1" s="1"/>
  <c r="B2729" i="1" a="1"/>
  <c r="B2729" i="1" s="1"/>
  <c r="B2730" i="1" a="1"/>
  <c r="B2730" i="1" s="1"/>
  <c r="B2731" i="1" a="1"/>
  <c r="B2731" i="1" s="1"/>
  <c r="B2732" i="1" a="1"/>
  <c r="B2732" i="1" s="1"/>
  <c r="B2733" i="1" a="1"/>
  <c r="B2733" i="1" s="1"/>
  <c r="B2734" i="1" a="1"/>
  <c r="B2734" i="1" s="1"/>
  <c r="B2735" i="1" a="1"/>
  <c r="B2735" i="1" s="1"/>
  <c r="B2736" i="1" a="1"/>
  <c r="B2736" i="1" s="1"/>
  <c r="B2737" i="1" a="1"/>
  <c r="B2737" i="1" s="1"/>
  <c r="B2738" i="1" a="1"/>
  <c r="B2738" i="1" s="1"/>
  <c r="B2739" i="1" a="1"/>
  <c r="B2739" i="1" s="1"/>
  <c r="B2740" i="1" a="1"/>
  <c r="B2740" i="1" s="1"/>
  <c r="B2741" i="1" a="1"/>
  <c r="B2741" i="1" s="1"/>
  <c r="B2742" i="1" a="1"/>
  <c r="B2742" i="1" s="1"/>
  <c r="B2743" i="1" a="1"/>
  <c r="B2743" i="1" s="1"/>
  <c r="B2744" i="1" a="1"/>
  <c r="B2744" i="1" s="1"/>
  <c r="B2745" i="1" a="1"/>
  <c r="B2745" i="1" s="1"/>
  <c r="B2746" i="1" a="1"/>
  <c r="B2746" i="1" s="1"/>
  <c r="B2747" i="1" a="1"/>
  <c r="B2747" i="1" s="1"/>
  <c r="B2748" i="1" a="1"/>
  <c r="B2748" i="1" s="1"/>
  <c r="B2749" i="1" a="1"/>
  <c r="B2749" i="1" s="1"/>
  <c r="B2750" i="1" a="1"/>
  <c r="B2750" i="1" s="1"/>
  <c r="B2751" i="1" a="1"/>
  <c r="B2751" i="1" s="1"/>
  <c r="B2752" i="1" a="1"/>
  <c r="B2752" i="1" s="1"/>
  <c r="B2753" i="1" a="1"/>
  <c r="B2753" i="1" s="1"/>
  <c r="B2754" i="1" a="1"/>
  <c r="B2754" i="1" s="1"/>
  <c r="B2755" i="1" a="1"/>
  <c r="B2755" i="1" s="1"/>
  <c r="B2756" i="1" a="1"/>
  <c r="B2756" i="1" s="1"/>
  <c r="B2757" i="1" a="1"/>
  <c r="B2757" i="1" s="1"/>
  <c r="B2758" i="1" a="1"/>
  <c r="B2758" i="1" s="1"/>
  <c r="B2759" i="1" a="1"/>
  <c r="B2759" i="1" s="1"/>
  <c r="B2760" i="1" a="1"/>
  <c r="B2760" i="1" s="1"/>
  <c r="B2761" i="1" a="1"/>
  <c r="B2761" i="1" s="1"/>
  <c r="B2762" i="1" a="1"/>
  <c r="B2762" i="1" s="1"/>
  <c r="B2763" i="1" a="1"/>
  <c r="B2763" i="1" s="1"/>
  <c r="B2764" i="1" a="1"/>
  <c r="B2764" i="1" s="1"/>
  <c r="B2765" i="1" a="1"/>
  <c r="B2765" i="1" s="1"/>
  <c r="B2766" i="1" a="1"/>
  <c r="B2766" i="1" s="1"/>
  <c r="B2767" i="1" a="1"/>
  <c r="B2767" i="1" s="1"/>
  <c r="B2768" i="1" a="1"/>
  <c r="B2768" i="1" s="1"/>
  <c r="B2769" i="1" a="1"/>
  <c r="B2769" i="1" s="1"/>
  <c r="B2770" i="1" a="1"/>
  <c r="B2770" i="1" s="1"/>
  <c r="B2771" i="1" a="1"/>
  <c r="B2771" i="1" s="1"/>
  <c r="B2772" i="1" a="1"/>
  <c r="B2772" i="1"/>
  <c r="B2773" i="1" a="1"/>
  <c r="B2773" i="1" s="1"/>
  <c r="B2774" i="1" a="1"/>
  <c r="B2774" i="1" s="1"/>
  <c r="B2775" i="1" a="1"/>
  <c r="B2775" i="1" s="1"/>
  <c r="B2776" i="1" a="1"/>
  <c r="B2776" i="1" s="1"/>
  <c r="B2777" i="1" a="1"/>
  <c r="B2777" i="1" s="1"/>
  <c r="B2778" i="1" a="1"/>
  <c r="B2778" i="1" s="1"/>
  <c r="B2779" i="1" a="1"/>
  <c r="B2779" i="1" s="1"/>
  <c r="B2780" i="1" a="1"/>
  <c r="B2780" i="1" s="1"/>
  <c r="B2781" i="1" a="1"/>
  <c r="B2781" i="1" s="1"/>
  <c r="B2782" i="1" a="1"/>
  <c r="B2782" i="1" s="1"/>
  <c r="B2783" i="1" a="1"/>
  <c r="B2783" i="1" s="1"/>
  <c r="B2784" i="1" a="1"/>
  <c r="B2784" i="1" s="1"/>
  <c r="B2785" i="1" a="1"/>
  <c r="B2785" i="1" s="1"/>
  <c r="B2786" i="1" a="1"/>
  <c r="B2786" i="1"/>
  <c r="B2787" i="1" a="1"/>
  <c r="B2787" i="1" s="1"/>
  <c r="B2788" i="1" a="1"/>
  <c r="B2788" i="1" s="1"/>
  <c r="B2789" i="1" a="1"/>
  <c r="B2789" i="1" s="1"/>
  <c r="B2790" i="1" a="1"/>
  <c r="B2790" i="1" s="1"/>
  <c r="B2791" i="1" a="1"/>
  <c r="B2791" i="1" s="1"/>
  <c r="B2792" i="1" a="1"/>
  <c r="B2792" i="1" s="1"/>
  <c r="B2793" i="1" a="1"/>
  <c r="B2793" i="1" s="1"/>
  <c r="B2794" i="1" a="1"/>
  <c r="B2794" i="1" s="1"/>
  <c r="B2795" i="1" a="1"/>
  <c r="B2795" i="1" s="1"/>
  <c r="B2796" i="1" a="1"/>
  <c r="B2796" i="1" s="1"/>
  <c r="B2797" i="1" a="1"/>
  <c r="B2797" i="1" s="1"/>
  <c r="B2798" i="1" a="1"/>
  <c r="B2798" i="1" s="1"/>
  <c r="B2799" i="1" a="1"/>
  <c r="B2799" i="1" s="1"/>
  <c r="B2800" i="1" a="1"/>
  <c r="B2800" i="1" s="1"/>
  <c r="B2801" i="1" a="1"/>
  <c r="B2801" i="1" s="1"/>
  <c r="B2802" i="1" a="1"/>
  <c r="B2802" i="1" s="1"/>
  <c r="B2803" i="1" a="1"/>
  <c r="B2803" i="1" s="1"/>
  <c r="B2804" i="1" a="1"/>
  <c r="B2804" i="1" s="1"/>
  <c r="B2805" i="1" a="1"/>
  <c r="B2805" i="1" s="1"/>
  <c r="B2806" i="1" a="1"/>
  <c r="B2806" i="1" s="1"/>
  <c r="B2807" i="1" a="1"/>
  <c r="B2807" i="1" s="1"/>
  <c r="B2808" i="1" a="1"/>
  <c r="B2808" i="1" s="1"/>
  <c r="B2809" i="1" a="1"/>
  <c r="B2809" i="1" s="1"/>
  <c r="B2810" i="1" a="1"/>
  <c r="B2810" i="1" s="1"/>
  <c r="B2811" i="1" a="1"/>
  <c r="B2811" i="1" s="1"/>
  <c r="B2812" i="1" a="1"/>
  <c r="B2812" i="1" s="1"/>
  <c r="B2813" i="1" a="1"/>
  <c r="B2813" i="1" s="1"/>
  <c r="B2814" i="1" a="1"/>
  <c r="B2814" i="1" s="1"/>
  <c r="B2815" i="1" a="1"/>
  <c r="B2815" i="1" s="1"/>
  <c r="B2816" i="1" a="1"/>
  <c r="B2816" i="1" s="1"/>
  <c r="B2817" i="1" a="1"/>
  <c r="B2817" i="1" s="1"/>
  <c r="B2818" i="1" a="1"/>
  <c r="B2818" i="1" s="1"/>
  <c r="B2819" i="1" a="1"/>
  <c r="B2819" i="1" s="1"/>
  <c r="B2820" i="1" a="1"/>
  <c r="B2820" i="1" s="1"/>
  <c r="B2821" i="1" a="1"/>
  <c r="B2821" i="1"/>
  <c r="B2822" i="1" a="1"/>
  <c r="B2822" i="1" s="1"/>
  <c r="B2823" i="1" a="1"/>
  <c r="B2823" i="1" s="1"/>
  <c r="B2824" i="1" a="1"/>
  <c r="B2824" i="1" s="1"/>
  <c r="B2825" i="1" a="1"/>
  <c r="B2825" i="1" s="1"/>
  <c r="B2826" i="1" a="1"/>
  <c r="B2826" i="1" s="1"/>
  <c r="B2827" i="1" a="1"/>
  <c r="B2827" i="1" s="1"/>
  <c r="B2828" i="1" a="1"/>
  <c r="B2828" i="1" s="1"/>
  <c r="B2829" i="1" a="1"/>
  <c r="B2829" i="1" s="1"/>
  <c r="B2830" i="1" a="1"/>
  <c r="B2830" i="1" s="1"/>
  <c r="B2831" i="1" a="1"/>
  <c r="B2831" i="1" s="1"/>
  <c r="B2832" i="1" a="1"/>
  <c r="B2832" i="1" s="1"/>
  <c r="B2833" i="1" a="1"/>
  <c r="B2833" i="1" s="1"/>
  <c r="B2834" i="1" a="1"/>
  <c r="B2834" i="1" s="1"/>
  <c r="B2835" i="1" a="1"/>
  <c r="B2835" i="1" s="1"/>
  <c r="B2836" i="1" a="1"/>
  <c r="B2836" i="1" s="1"/>
  <c r="B2837" i="1" a="1"/>
  <c r="B2837" i="1" s="1"/>
  <c r="B2838" i="1" a="1"/>
  <c r="B2838" i="1" s="1"/>
  <c r="B2839" i="1" a="1"/>
  <c r="B2839" i="1" s="1"/>
  <c r="B2840" i="1" a="1"/>
  <c r="B2840" i="1" s="1"/>
  <c r="B2841" i="1" a="1"/>
  <c r="B2841" i="1" s="1"/>
  <c r="B2842" i="1" a="1"/>
  <c r="B2842" i="1" s="1"/>
  <c r="B2843" i="1" a="1"/>
  <c r="B2843" i="1" s="1"/>
  <c r="B2844" i="1" a="1"/>
  <c r="B2844" i="1" s="1"/>
  <c r="B2845" i="1" a="1"/>
  <c r="B2845" i="1" s="1"/>
  <c r="B2846" i="1" a="1"/>
  <c r="B2846" i="1" s="1"/>
  <c r="B2847" i="1" a="1"/>
  <c r="B2847" i="1" s="1"/>
  <c r="B2848" i="1" a="1"/>
  <c r="B2848" i="1" s="1"/>
  <c r="B2849" i="1" a="1"/>
  <c r="B2849" i="1" s="1"/>
  <c r="B2850" i="1" a="1"/>
  <c r="B2850" i="1" s="1"/>
  <c r="B2851" i="1" a="1"/>
  <c r="B2851" i="1" s="1"/>
  <c r="B2852" i="1" a="1"/>
  <c r="B2852" i="1" s="1"/>
  <c r="B2853" i="1" a="1"/>
  <c r="B2853" i="1" s="1"/>
  <c r="B2854" i="1" a="1"/>
  <c r="B2854" i="1"/>
  <c r="B2855" i="1" a="1"/>
  <c r="B2855" i="1" s="1"/>
  <c r="B2856" i="1" a="1"/>
  <c r="B2856" i="1" s="1"/>
  <c r="B2857" i="1" a="1"/>
  <c r="B2857" i="1" s="1"/>
  <c r="B2858" i="1" a="1"/>
  <c r="B2858" i="1" s="1"/>
  <c r="B2859" i="1" a="1"/>
  <c r="B2859" i="1" s="1"/>
  <c r="B2860" i="1" a="1"/>
  <c r="B2860" i="1" s="1"/>
  <c r="B2861" i="1" a="1"/>
  <c r="B2861" i="1" s="1"/>
  <c r="B2862" i="1" a="1"/>
  <c r="B2862" i="1" s="1"/>
  <c r="B2863" i="1" a="1"/>
  <c r="B2863" i="1" s="1"/>
  <c r="B2864" i="1" a="1"/>
  <c r="B2864" i="1" s="1"/>
  <c r="B2865" i="1" a="1"/>
  <c r="B2865" i="1" s="1"/>
  <c r="B2866" i="1" a="1"/>
  <c r="B2866" i="1" s="1"/>
  <c r="B2867" i="1" a="1"/>
  <c r="B2867" i="1" s="1"/>
  <c r="B2868" i="1" a="1"/>
  <c r="B2868" i="1" s="1"/>
  <c r="B2869" i="1" a="1"/>
  <c r="B2869" i="1" s="1"/>
  <c r="B2870" i="1" a="1"/>
  <c r="B2870" i="1" s="1"/>
  <c r="B2871" i="1" a="1"/>
  <c r="B2871" i="1" s="1"/>
  <c r="B2872" i="1" a="1"/>
  <c r="B2872" i="1" s="1"/>
  <c r="B2873" i="1" a="1"/>
  <c r="B2873" i="1" s="1"/>
  <c r="B2874" i="1" a="1"/>
  <c r="B2874" i="1" s="1"/>
  <c r="B2875" i="1" a="1"/>
  <c r="B2875" i="1" s="1"/>
  <c r="B2876" i="1" a="1"/>
  <c r="B2876" i="1" s="1"/>
  <c r="B2877" i="1" a="1"/>
  <c r="B2877" i="1" s="1"/>
  <c r="B2878" i="1" a="1"/>
  <c r="B2878" i="1" s="1"/>
  <c r="B2879" i="1" a="1"/>
  <c r="B2879" i="1" s="1"/>
  <c r="B2880" i="1" a="1"/>
  <c r="B2880" i="1" s="1"/>
  <c r="B2881" i="1" a="1"/>
  <c r="B2881" i="1" s="1"/>
  <c r="B2882" i="1" a="1"/>
  <c r="B2882" i="1" s="1"/>
  <c r="B2883" i="1" a="1"/>
  <c r="B2883" i="1" s="1"/>
  <c r="B2884" i="1" a="1"/>
  <c r="B2884" i="1" s="1"/>
  <c r="B2885" i="1" a="1"/>
  <c r="B2885" i="1" s="1"/>
  <c r="B2886" i="1" a="1"/>
  <c r="B2886" i="1" s="1"/>
  <c r="B2887" i="1" a="1"/>
  <c r="B2887" i="1" s="1"/>
  <c r="B2888" i="1" a="1"/>
  <c r="B2888" i="1" s="1"/>
  <c r="B2889" i="1" a="1"/>
  <c r="B2889" i="1" s="1"/>
  <c r="B2890" i="1" a="1"/>
  <c r="B2890" i="1" s="1"/>
  <c r="B2891" i="1" a="1"/>
  <c r="B2891" i="1" s="1"/>
  <c r="B2892" i="1" a="1"/>
  <c r="B2892" i="1" s="1"/>
  <c r="B2893" i="1" a="1"/>
  <c r="B2893" i="1" s="1"/>
  <c r="B2894" i="1" a="1"/>
  <c r="B2894" i="1" s="1"/>
  <c r="B2895" i="1" a="1"/>
  <c r="B2895" i="1" s="1"/>
  <c r="B2896" i="1" a="1"/>
  <c r="B2896" i="1" s="1"/>
  <c r="B2897" i="1" a="1"/>
  <c r="B2897" i="1" s="1"/>
  <c r="B2898" i="1" a="1"/>
  <c r="B2898" i="1" s="1"/>
  <c r="B2899" i="1" a="1"/>
  <c r="B2899" i="1" s="1"/>
  <c r="B2900" i="1" a="1"/>
  <c r="B2900" i="1" s="1"/>
  <c r="B2901" i="1" a="1"/>
  <c r="B2901" i="1" s="1"/>
  <c r="B2902" i="1" a="1"/>
  <c r="B2902" i="1" s="1"/>
  <c r="B2903" i="1" a="1"/>
  <c r="B2903" i="1" s="1"/>
  <c r="B2904" i="1" a="1"/>
  <c r="B2904" i="1" s="1"/>
  <c r="B2905" i="1" a="1"/>
  <c r="B2905" i="1" s="1"/>
  <c r="B2906" i="1" a="1"/>
  <c r="B2906" i="1" s="1"/>
  <c r="B2907" i="1" a="1"/>
  <c r="B2907" i="1" s="1"/>
  <c r="B2908" i="1" a="1"/>
  <c r="B2908" i="1" s="1"/>
  <c r="B2909" i="1" a="1"/>
  <c r="B2909" i="1" s="1"/>
  <c r="B2910" i="1" a="1"/>
  <c r="B2910" i="1" s="1"/>
  <c r="B2911" i="1" a="1"/>
  <c r="B2911" i="1" s="1"/>
  <c r="B2912" i="1" a="1"/>
  <c r="B2912" i="1" s="1"/>
  <c r="B2913" i="1" a="1"/>
  <c r="B2913" i="1" s="1"/>
  <c r="B2914" i="1" a="1"/>
  <c r="B2914" i="1" s="1"/>
  <c r="B2915" i="1" a="1"/>
  <c r="B2915" i="1" s="1"/>
  <c r="B2916" i="1" a="1"/>
  <c r="B2916" i="1" s="1"/>
  <c r="B2917" i="1" a="1"/>
  <c r="B2917" i="1" s="1"/>
  <c r="B2918" i="1" a="1"/>
  <c r="B2918" i="1" s="1"/>
  <c r="B2919" i="1" a="1"/>
  <c r="B2919" i="1" s="1"/>
  <c r="B2920" i="1" a="1"/>
  <c r="B2920" i="1" s="1"/>
  <c r="B2921" i="1" a="1"/>
  <c r="B2921" i="1"/>
  <c r="B2922" i="1" a="1"/>
  <c r="B2922" i="1" s="1"/>
  <c r="B2923" i="1" a="1"/>
  <c r="B2923" i="1" s="1"/>
  <c r="B2924" i="1" a="1"/>
  <c r="B2924" i="1"/>
  <c r="B2925" i="1" a="1"/>
  <c r="B2925" i="1" s="1"/>
  <c r="B2926" i="1" a="1"/>
  <c r="B2926" i="1" s="1"/>
  <c r="B2927" i="1" a="1"/>
  <c r="B2927" i="1" s="1"/>
  <c r="B2928" i="1" a="1"/>
  <c r="B2928" i="1" s="1"/>
  <c r="B2929" i="1" a="1"/>
  <c r="B2929" i="1" s="1"/>
  <c r="B2930" i="1" a="1"/>
  <c r="B2930" i="1" s="1"/>
  <c r="B2931" i="1" a="1"/>
  <c r="B2931" i="1" s="1"/>
  <c r="B2932" i="1" a="1"/>
  <c r="B2932" i="1" s="1"/>
  <c r="B2933" i="1" a="1"/>
  <c r="B2933" i="1" s="1"/>
  <c r="B2934" i="1" a="1"/>
  <c r="B2934" i="1" s="1"/>
  <c r="B2935" i="1" a="1"/>
  <c r="B2935" i="1" s="1"/>
  <c r="B2936" i="1" a="1"/>
  <c r="B2936" i="1" s="1"/>
  <c r="B2937" i="1" a="1"/>
  <c r="B2937" i="1" s="1"/>
  <c r="B2938" i="1" a="1"/>
  <c r="B2938" i="1" s="1"/>
  <c r="B2939" i="1" a="1"/>
  <c r="B2939" i="1" s="1"/>
  <c r="B2940" i="1" a="1"/>
  <c r="B2940" i="1" s="1"/>
  <c r="B2941" i="1" a="1"/>
  <c r="B2941" i="1" s="1"/>
  <c r="B2942" i="1" a="1"/>
  <c r="B2942" i="1" s="1"/>
  <c r="B2943" i="1" a="1"/>
  <c r="B2943" i="1" s="1"/>
  <c r="B2944" i="1" a="1"/>
  <c r="B2944" i="1" s="1"/>
  <c r="B2945" i="1" a="1"/>
  <c r="B2945" i="1" s="1"/>
  <c r="B2946" i="1" a="1"/>
  <c r="B2946" i="1" s="1"/>
  <c r="B2947" i="1" a="1"/>
  <c r="B2947" i="1" s="1"/>
  <c r="B2948" i="1" a="1"/>
  <c r="B2948" i="1" s="1"/>
  <c r="B2949" i="1" a="1"/>
  <c r="B2949" i="1" s="1"/>
  <c r="B2950" i="1" a="1"/>
  <c r="B2950" i="1" s="1"/>
  <c r="B2951" i="1" a="1"/>
  <c r="B2951" i="1" s="1"/>
  <c r="B2952" i="1" a="1"/>
  <c r="B2952" i="1" s="1"/>
  <c r="B2953" i="1" a="1"/>
  <c r="B2953" i="1" s="1"/>
  <c r="B2954" i="1" a="1"/>
  <c r="B2954" i="1" s="1"/>
  <c r="B2955" i="1" a="1"/>
  <c r="B2955" i="1" s="1"/>
  <c r="B2956" i="1" a="1"/>
  <c r="B2956" i="1" s="1"/>
  <c r="B2957" i="1" a="1"/>
  <c r="B2957" i="1" s="1"/>
  <c r="B2958" i="1" a="1"/>
  <c r="B2958" i="1" s="1"/>
  <c r="B2959" i="1" a="1"/>
  <c r="B2959" i="1"/>
  <c r="B2960" i="1" a="1"/>
  <c r="B2960" i="1" s="1"/>
  <c r="B2961" i="1" a="1"/>
  <c r="B2961" i="1" s="1"/>
  <c r="B2962" i="1" a="1"/>
  <c r="B2962" i="1" s="1"/>
  <c r="B2963" i="1" a="1"/>
  <c r="B2963" i="1" s="1"/>
  <c r="B2964" i="1" a="1"/>
  <c r="B2964" i="1" s="1"/>
  <c r="B2965" i="1" a="1"/>
  <c r="B2965" i="1" s="1"/>
  <c r="B2966" i="1" a="1"/>
  <c r="B2966" i="1" s="1"/>
  <c r="B2967" i="1" a="1"/>
  <c r="B2967" i="1" s="1"/>
  <c r="B2968" i="1" a="1"/>
  <c r="B2968" i="1" s="1"/>
  <c r="B2969" i="1" a="1"/>
  <c r="B2969" i="1" s="1"/>
  <c r="B2970" i="1" a="1"/>
  <c r="B2970" i="1" s="1"/>
  <c r="B2971" i="1" a="1"/>
  <c r="B2971" i="1" s="1"/>
  <c r="B2972" i="1" a="1"/>
  <c r="B2972" i="1" s="1"/>
  <c r="B2973" i="1" a="1"/>
  <c r="B2973" i="1" s="1"/>
  <c r="B2974" i="1" a="1"/>
  <c r="B2974" i="1" s="1"/>
  <c r="B2975" i="1" a="1"/>
  <c r="B2975" i="1" s="1"/>
  <c r="B2976" i="1" a="1"/>
  <c r="B2976" i="1" s="1"/>
  <c r="B2977" i="1" a="1"/>
  <c r="B2977" i="1" s="1"/>
  <c r="B2978" i="1" a="1"/>
  <c r="B2978" i="1" s="1"/>
  <c r="B2979" i="1" a="1"/>
  <c r="B2979" i="1" s="1"/>
  <c r="B2980" i="1" a="1"/>
  <c r="B2980" i="1" s="1"/>
  <c r="B2981" i="1" a="1"/>
  <c r="B2981" i="1" s="1"/>
  <c r="B2982" i="1" a="1"/>
  <c r="B2982" i="1" s="1"/>
  <c r="B2983" i="1" a="1"/>
  <c r="B2983" i="1"/>
  <c r="B2984" i="1" a="1"/>
  <c r="B2984" i="1" s="1"/>
  <c r="B2985" i="1" a="1"/>
  <c r="B2985" i="1" s="1"/>
  <c r="B2986" i="1" a="1"/>
  <c r="B2986" i="1" s="1"/>
  <c r="B2987" i="1" a="1"/>
  <c r="B2987" i="1" s="1"/>
  <c r="B2988" i="1" a="1"/>
  <c r="B2988" i="1" s="1"/>
  <c r="B2989" i="1" a="1"/>
  <c r="B2989" i="1" s="1"/>
  <c r="B2990" i="1" a="1"/>
  <c r="B2990" i="1" s="1"/>
  <c r="B2991" i="1" a="1"/>
  <c r="B2991" i="1" s="1"/>
  <c r="B2992" i="1" a="1"/>
  <c r="B2992" i="1" s="1"/>
  <c r="B2993" i="1" a="1"/>
  <c r="B2993" i="1" s="1"/>
  <c r="B2994" i="1" a="1"/>
  <c r="B2994" i="1" s="1"/>
  <c r="B2995" i="1" a="1"/>
  <c r="B2995" i="1" s="1"/>
  <c r="B2996" i="1" a="1"/>
  <c r="B2996" i="1" s="1"/>
  <c r="B2997" i="1" a="1"/>
  <c r="B2997" i="1" s="1"/>
  <c r="B2998" i="1" a="1"/>
  <c r="B2998" i="1" s="1"/>
  <c r="B2999" i="1" a="1"/>
  <c r="B2999" i="1" s="1"/>
  <c r="B3000" i="1" a="1"/>
  <c r="B3000" i="1" s="1"/>
  <c r="B3001" i="1" a="1"/>
  <c r="B3001" i="1" s="1"/>
  <c r="B3002" i="1" a="1"/>
  <c r="B3002" i="1" s="1"/>
  <c r="B3003" i="1" a="1"/>
  <c r="B3003" i="1"/>
  <c r="B3004" i="1" a="1"/>
  <c r="B3004" i="1" s="1"/>
  <c r="B3005" i="1" a="1"/>
  <c r="B3005" i="1" s="1"/>
  <c r="B3006" i="1" a="1"/>
  <c r="B3006" i="1" s="1"/>
  <c r="B3007" i="1" a="1"/>
  <c r="B3007" i="1" s="1"/>
  <c r="B3008" i="1" a="1"/>
  <c r="B3008" i="1" s="1"/>
  <c r="B3009" i="1" a="1"/>
  <c r="B3009" i="1" s="1"/>
  <c r="B3010" i="1" a="1"/>
  <c r="B3010" i="1" s="1"/>
  <c r="B3011" i="1" a="1"/>
  <c r="B3011" i="1" s="1"/>
  <c r="B3012" i="1" a="1"/>
  <c r="B3012" i="1" s="1"/>
  <c r="B3013" i="1" a="1"/>
  <c r="B3013" i="1" s="1"/>
  <c r="B3014" i="1" a="1"/>
  <c r="B3014" i="1" s="1"/>
  <c r="B3015" i="1" a="1"/>
  <c r="B3015" i="1" s="1"/>
  <c r="B3016" i="1" a="1"/>
  <c r="B3016" i="1" s="1"/>
  <c r="B3017" i="1" a="1"/>
  <c r="B3017" i="1" s="1"/>
  <c r="B3018" i="1" a="1"/>
  <c r="B3018" i="1" s="1"/>
  <c r="B3019" i="1" a="1"/>
  <c r="B3019" i="1" s="1"/>
  <c r="B3020" i="1" a="1"/>
  <c r="B3020" i="1" s="1"/>
  <c r="B3021" i="1" a="1"/>
  <c r="B3021" i="1" s="1"/>
  <c r="B3022" i="1" a="1"/>
  <c r="B3022" i="1" s="1"/>
  <c r="B3023" i="1" a="1"/>
  <c r="B3023" i="1" s="1"/>
  <c r="B3024" i="1" a="1"/>
  <c r="B3024" i="1" s="1"/>
  <c r="B3025" i="1" a="1"/>
  <c r="B3025" i="1" s="1"/>
  <c r="B3026" i="1" a="1"/>
  <c r="B3026" i="1" s="1"/>
  <c r="B3027" i="1" a="1"/>
  <c r="B3027" i="1" s="1"/>
  <c r="B3028" i="1" a="1"/>
  <c r="B3028" i="1" s="1"/>
  <c r="B3029" i="1" a="1"/>
  <c r="B3029" i="1" s="1"/>
  <c r="B3030" i="1" a="1"/>
  <c r="B3030" i="1" s="1"/>
  <c r="B3031" i="1" a="1"/>
  <c r="B3031" i="1" s="1"/>
  <c r="B3032" i="1" a="1"/>
  <c r="B3032" i="1" s="1"/>
  <c r="B3033" i="1" a="1"/>
  <c r="B3033" i="1" s="1"/>
  <c r="B3034" i="1" a="1"/>
  <c r="B3034" i="1" s="1"/>
  <c r="B3035" i="1" a="1"/>
  <c r="B3035" i="1" s="1"/>
  <c r="B3036" i="1" a="1"/>
  <c r="B3036" i="1"/>
  <c r="B3037" i="1" a="1"/>
  <c r="B3037" i="1" s="1"/>
  <c r="B3038" i="1" a="1"/>
  <c r="B3038" i="1" s="1"/>
  <c r="B3039" i="1" a="1"/>
  <c r="B3039" i="1" s="1"/>
  <c r="B3040" i="1" a="1"/>
  <c r="B3040" i="1" s="1"/>
  <c r="B3041" i="1" a="1"/>
  <c r="B3041" i="1" s="1"/>
  <c r="B3042" i="1" a="1"/>
  <c r="B3042" i="1" s="1"/>
  <c r="B3043" i="1" a="1"/>
  <c r="B3043" i="1" s="1"/>
  <c r="B3044" i="1" a="1"/>
  <c r="B3044" i="1" s="1"/>
  <c r="B3045" i="1" a="1"/>
  <c r="B3045" i="1" s="1"/>
  <c r="B3046" i="1" a="1"/>
  <c r="B3046" i="1" s="1"/>
  <c r="B3047" i="1" a="1"/>
  <c r="B3047" i="1" s="1"/>
  <c r="B3048" i="1" a="1"/>
  <c r="B3048" i="1" s="1"/>
  <c r="B3049" i="1" a="1"/>
  <c r="B3049" i="1" s="1"/>
  <c r="B3050" i="1" a="1"/>
  <c r="B3050" i="1" s="1"/>
  <c r="B3051" i="1" a="1"/>
  <c r="B3051" i="1" s="1"/>
  <c r="B3052" i="1" a="1"/>
  <c r="B3052" i="1" s="1"/>
  <c r="B3053" i="1" a="1"/>
  <c r="B3053" i="1" s="1"/>
  <c r="B3054" i="1" a="1"/>
  <c r="B3054" i="1" s="1"/>
  <c r="B3055" i="1" a="1"/>
  <c r="B3055" i="1" s="1"/>
  <c r="B3056" i="1" a="1"/>
  <c r="B3056" i="1" s="1"/>
  <c r="B3057" i="1" a="1"/>
  <c r="B3057" i="1" s="1"/>
  <c r="B3058" i="1" a="1"/>
  <c r="B3058" i="1" s="1"/>
  <c r="B3059" i="1" a="1"/>
  <c r="B3059" i="1" s="1"/>
  <c r="B3060" i="1" a="1"/>
  <c r="B3060" i="1" s="1"/>
  <c r="B3061" i="1" a="1"/>
  <c r="B3061" i="1" s="1"/>
  <c r="B3062" i="1" a="1"/>
  <c r="B3062" i="1" s="1"/>
  <c r="B3063" i="1" a="1"/>
  <c r="B3063" i="1" s="1"/>
  <c r="B3064" i="1" a="1"/>
  <c r="B3064" i="1" s="1"/>
  <c r="B3065" i="1" a="1"/>
  <c r="B3065" i="1" s="1"/>
  <c r="B3066" i="1" a="1"/>
  <c r="B3066" i="1" s="1"/>
  <c r="B3067" i="1" a="1"/>
  <c r="B3067" i="1" s="1"/>
  <c r="B3068" i="1" a="1"/>
  <c r="B3068" i="1" s="1"/>
  <c r="B3069" i="1" a="1"/>
  <c r="B3069" i="1" s="1"/>
  <c r="B3070" i="1" a="1"/>
  <c r="B3070" i="1" s="1"/>
  <c r="B3071" i="1" a="1"/>
  <c r="B3071" i="1" s="1"/>
  <c r="B3072" i="1" a="1"/>
  <c r="B3072" i="1" s="1"/>
  <c r="B3073" i="1" a="1"/>
  <c r="B3073" i="1" s="1"/>
  <c r="B3074" i="1" a="1"/>
  <c r="B3074" i="1" s="1"/>
  <c r="B3075" i="1" a="1"/>
  <c r="B3075" i="1" s="1"/>
  <c r="B3076" i="1" a="1"/>
  <c r="B3076" i="1" s="1"/>
  <c r="B3077" i="1" a="1"/>
  <c r="B3077" i="1" s="1"/>
  <c r="B3078" i="1" a="1"/>
  <c r="B3078" i="1" s="1"/>
  <c r="B3079" i="1" a="1"/>
  <c r="B3079" i="1" s="1"/>
  <c r="B3080" i="1" a="1"/>
  <c r="B3080" i="1" s="1"/>
  <c r="B3081" i="1" a="1"/>
  <c r="B3081" i="1" s="1"/>
  <c r="B3082" i="1" a="1"/>
  <c r="B3082" i="1" s="1"/>
  <c r="B3083" i="1" a="1"/>
  <c r="B3083" i="1" s="1"/>
  <c r="B3084" i="1" a="1"/>
  <c r="B3084" i="1" s="1"/>
  <c r="B3085" i="1" a="1"/>
  <c r="B3085" i="1" s="1"/>
  <c r="B3086" i="1" a="1"/>
  <c r="B3086" i="1" s="1"/>
  <c r="B3087" i="1" a="1"/>
  <c r="B3087" i="1" s="1"/>
  <c r="B3088" i="1" a="1"/>
  <c r="B3088" i="1" s="1"/>
  <c r="B3089" i="1" a="1"/>
  <c r="B3089" i="1" s="1"/>
  <c r="B3090" i="1" a="1"/>
  <c r="B3090" i="1" s="1"/>
  <c r="B3091" i="1" a="1"/>
  <c r="B3091" i="1" s="1"/>
  <c r="B3092" i="1" a="1"/>
  <c r="B3092" i="1" s="1"/>
  <c r="B3093" i="1" a="1"/>
  <c r="B3093" i="1" s="1"/>
  <c r="B3094" i="1" a="1"/>
  <c r="B3094" i="1" s="1"/>
  <c r="B3095" i="1" a="1"/>
  <c r="B3095" i="1" s="1"/>
  <c r="B3096" i="1" a="1"/>
  <c r="B3096" i="1" s="1"/>
  <c r="B3097" i="1" a="1"/>
  <c r="B3097" i="1" s="1"/>
  <c r="B3098" i="1" a="1"/>
  <c r="B3098" i="1" s="1"/>
  <c r="B3099" i="1" a="1"/>
  <c r="B3099" i="1" s="1"/>
  <c r="B3100" i="1" a="1"/>
  <c r="B3100" i="1" s="1"/>
  <c r="B3101" i="1" a="1"/>
  <c r="B3101" i="1" s="1"/>
  <c r="B3102" i="1" a="1"/>
  <c r="B3102" i="1" s="1"/>
  <c r="B3103" i="1" a="1"/>
  <c r="B3103" i="1" s="1"/>
  <c r="B3104" i="1" a="1"/>
  <c r="B3104" i="1" s="1"/>
  <c r="B3105" i="1" a="1"/>
  <c r="B3105" i="1" s="1"/>
  <c r="B3106" i="1" a="1"/>
  <c r="B3106" i="1" s="1"/>
  <c r="B3107" i="1" a="1"/>
  <c r="B3107" i="1" s="1"/>
  <c r="B3108" i="1" a="1"/>
  <c r="B3108" i="1" s="1"/>
  <c r="B3109" i="1" a="1"/>
  <c r="B3109" i="1" s="1"/>
  <c r="B3110" i="1" a="1"/>
  <c r="B3110" i="1" s="1"/>
  <c r="B3111" i="1" a="1"/>
  <c r="B3111" i="1" s="1"/>
  <c r="B3112" i="1" a="1"/>
  <c r="B3112" i="1" s="1"/>
  <c r="B3113" i="1" a="1"/>
  <c r="B3113" i="1" s="1"/>
  <c r="B3114" i="1" a="1"/>
  <c r="B3114" i="1" s="1"/>
  <c r="B3115" i="1" a="1"/>
  <c r="B3115" i="1" s="1"/>
  <c r="B3116" i="1" a="1"/>
  <c r="B3116" i="1" s="1"/>
  <c r="B3117" i="1" a="1"/>
  <c r="B3117" i="1" s="1"/>
  <c r="B3118" i="1" a="1"/>
  <c r="B3118" i="1" s="1"/>
  <c r="B3119" i="1" a="1"/>
  <c r="B3119" i="1" s="1"/>
  <c r="B3120" i="1" a="1"/>
  <c r="B3120" i="1" s="1"/>
  <c r="B3121" i="1" a="1"/>
  <c r="B3121" i="1" s="1"/>
  <c r="B3122" i="1" a="1"/>
  <c r="B3122" i="1" s="1"/>
  <c r="B3123" i="1" a="1"/>
  <c r="B3123" i="1" s="1"/>
  <c r="B3124" i="1" a="1"/>
  <c r="B3124" i="1" s="1"/>
  <c r="B3125" i="1" a="1"/>
  <c r="B3125" i="1" s="1"/>
  <c r="B3126" i="1" a="1"/>
  <c r="B3126" i="1" s="1"/>
  <c r="B3127" i="1" a="1"/>
  <c r="B3127" i="1" s="1"/>
  <c r="B3128" i="1" a="1"/>
  <c r="B3128" i="1" s="1"/>
  <c r="B3129" i="1" a="1"/>
  <c r="B3129" i="1" s="1"/>
  <c r="B3130" i="1" a="1"/>
  <c r="B3130" i="1" s="1"/>
  <c r="B3131" i="1" a="1"/>
  <c r="B3131" i="1" s="1"/>
  <c r="B3132" i="1" a="1"/>
  <c r="B3132" i="1" s="1"/>
  <c r="B3133" i="1" a="1"/>
  <c r="B3133" i="1" s="1"/>
  <c r="B3134" i="1" a="1"/>
  <c r="B3134" i="1" s="1"/>
  <c r="B3135" i="1" a="1"/>
  <c r="B3135" i="1" s="1"/>
  <c r="B3136" i="1" a="1"/>
  <c r="B3136" i="1"/>
  <c r="B3137" i="1" a="1"/>
  <c r="B3137" i="1"/>
  <c r="B3138" i="1" a="1"/>
  <c r="B3138" i="1" s="1"/>
  <c r="B3139" i="1" a="1"/>
  <c r="B3139" i="1" s="1"/>
  <c r="B3140" i="1" a="1"/>
  <c r="B3140" i="1" s="1"/>
  <c r="B3141" i="1" a="1"/>
  <c r="B3141" i="1" s="1"/>
  <c r="B3142" i="1" a="1"/>
  <c r="B3142" i="1"/>
  <c r="B3143" i="1" a="1"/>
  <c r="B3143" i="1" s="1"/>
  <c r="B3144" i="1" a="1"/>
  <c r="B3144" i="1" s="1"/>
  <c r="B3145" i="1" a="1"/>
  <c r="B3145" i="1" s="1"/>
  <c r="B3146" i="1" a="1"/>
  <c r="B3146" i="1" s="1"/>
  <c r="B3147" i="1" a="1"/>
  <c r="B3147" i="1" s="1"/>
  <c r="B3148" i="1" a="1"/>
  <c r="B3148" i="1" s="1"/>
  <c r="B3149" i="1" a="1"/>
  <c r="B3149" i="1" s="1"/>
  <c r="B3150" i="1" a="1"/>
  <c r="B3150" i="1"/>
  <c r="B3151" i="1" a="1"/>
  <c r="B3151" i="1" s="1"/>
  <c r="B3152" i="1" a="1"/>
  <c r="B3152" i="1" s="1"/>
  <c r="B3153" i="1" a="1"/>
  <c r="B3153" i="1" s="1"/>
  <c r="B3154" i="1" a="1"/>
  <c r="B3154" i="1" s="1"/>
  <c r="B3155" i="1" a="1"/>
  <c r="B3155" i="1" s="1"/>
  <c r="B3156" i="1" a="1"/>
  <c r="B3156" i="1" s="1"/>
  <c r="B3157" i="1" a="1"/>
  <c r="B3157" i="1" s="1"/>
  <c r="B3158" i="1" a="1"/>
  <c r="B3158" i="1" s="1"/>
  <c r="B3159" i="1" a="1"/>
  <c r="B3159" i="1" s="1"/>
  <c r="B3160" i="1" a="1"/>
  <c r="B3160" i="1" s="1"/>
  <c r="B3161" i="1" a="1"/>
  <c r="B3161" i="1" s="1"/>
  <c r="B3162" i="1" a="1"/>
  <c r="B3162" i="1" s="1"/>
  <c r="B3163" i="1" a="1"/>
  <c r="B3163" i="1" s="1"/>
  <c r="B3164" i="1" a="1"/>
  <c r="B3164" i="1" s="1"/>
  <c r="B3165" i="1" a="1"/>
  <c r="B3165" i="1" s="1"/>
  <c r="B3166" i="1" a="1"/>
  <c r="B3166" i="1" s="1"/>
  <c r="B3167" i="1" a="1"/>
  <c r="B3167" i="1" s="1"/>
  <c r="B3168" i="1" a="1"/>
  <c r="B3168" i="1" s="1"/>
  <c r="B3169" i="1" a="1"/>
  <c r="B3169" i="1" s="1"/>
  <c r="B3170" i="1" a="1"/>
  <c r="B3170" i="1" s="1"/>
  <c r="B3171" i="1" a="1"/>
  <c r="B3171" i="1" s="1"/>
  <c r="B3172" i="1" a="1"/>
  <c r="B3172" i="1" s="1"/>
  <c r="B3173" i="1" a="1"/>
  <c r="B3173" i="1" s="1"/>
  <c r="B3174" i="1" a="1"/>
  <c r="B3174" i="1" s="1"/>
  <c r="B3175" i="1" a="1"/>
  <c r="B3175" i="1" s="1"/>
  <c r="B3176" i="1" a="1"/>
  <c r="B3176" i="1" s="1"/>
  <c r="B3177" i="1" a="1"/>
  <c r="B3177" i="1" s="1"/>
  <c r="B3178" i="1" a="1"/>
  <c r="B3178" i="1" s="1"/>
  <c r="B3179" i="1" a="1"/>
  <c r="B3179" i="1"/>
  <c r="B3180" i="1" a="1"/>
  <c r="B3180" i="1" s="1"/>
  <c r="B3181" i="1" a="1"/>
  <c r="B3181" i="1" s="1"/>
  <c r="B3182" i="1" a="1"/>
  <c r="B3182" i="1" s="1"/>
  <c r="B3183" i="1" a="1"/>
  <c r="B3183" i="1" s="1"/>
  <c r="B3184" i="1" a="1"/>
  <c r="B3184" i="1" s="1"/>
  <c r="B3185" i="1" a="1"/>
  <c r="B3185" i="1" s="1"/>
  <c r="B3186" i="1" a="1"/>
  <c r="B3186" i="1" s="1"/>
  <c r="B3187" i="1" a="1"/>
  <c r="B3187" i="1" s="1"/>
  <c r="B3188" i="1" a="1"/>
  <c r="B3188" i="1" s="1"/>
  <c r="B3189" i="1" a="1"/>
  <c r="B3189" i="1" s="1"/>
  <c r="B3190" i="1" a="1"/>
  <c r="B3190" i="1" s="1"/>
  <c r="B3191" i="1" a="1"/>
  <c r="B3191" i="1" s="1"/>
  <c r="B3192" i="1" a="1"/>
  <c r="B3192" i="1" s="1"/>
  <c r="B3193" i="1" a="1"/>
  <c r="B3193" i="1" s="1"/>
  <c r="B3194" i="1" a="1"/>
  <c r="B3194" i="1" s="1"/>
  <c r="B3195" i="1" a="1"/>
  <c r="B3195" i="1" s="1"/>
  <c r="B3196" i="1" a="1"/>
  <c r="B3196" i="1" s="1"/>
  <c r="B3197" i="1" a="1"/>
  <c r="B3197" i="1"/>
  <c r="B3198" i="1" a="1"/>
  <c r="B3198" i="1" s="1"/>
  <c r="B3199" i="1" a="1"/>
  <c r="B3199" i="1" s="1"/>
  <c r="B3200" i="1" a="1"/>
  <c r="B3200" i="1" s="1"/>
  <c r="B3201" i="1" a="1"/>
  <c r="B3201" i="1" s="1"/>
  <c r="B3202" i="1" a="1"/>
  <c r="B3202" i="1" s="1"/>
  <c r="B3203" i="1" a="1"/>
  <c r="B3203" i="1" s="1"/>
  <c r="B3204" i="1" a="1"/>
  <c r="B3204" i="1" s="1"/>
  <c r="B3205" i="1" a="1"/>
  <c r="B3205" i="1" s="1"/>
  <c r="B3206" i="1" a="1"/>
  <c r="B3206" i="1" s="1"/>
  <c r="B3207" i="1" a="1"/>
  <c r="B3207" i="1" s="1"/>
  <c r="B3208" i="1" a="1"/>
  <c r="B3208" i="1" s="1"/>
  <c r="B3209" i="1" a="1"/>
  <c r="B3209" i="1" s="1"/>
  <c r="B3210" i="1" a="1"/>
  <c r="B3210" i="1"/>
  <c r="B3211" i="1" a="1"/>
  <c r="B3211" i="1" s="1"/>
  <c r="B3212" i="1" a="1"/>
  <c r="B3212" i="1" s="1"/>
  <c r="B3213" i="1" a="1"/>
  <c r="B3213" i="1" s="1"/>
  <c r="B3214" i="1" a="1"/>
  <c r="B3214" i="1" s="1"/>
  <c r="B3215" i="1" a="1"/>
  <c r="B3215" i="1" s="1"/>
  <c r="B3216" i="1" a="1"/>
  <c r="B3216" i="1" s="1"/>
  <c r="B3217" i="1" a="1"/>
  <c r="B3217" i="1" s="1"/>
  <c r="B3218" i="1" a="1"/>
  <c r="B3218" i="1" s="1"/>
  <c r="B3219" i="1" a="1"/>
  <c r="B3219" i="1" s="1"/>
  <c r="B3220" i="1" a="1"/>
  <c r="B3220" i="1" s="1"/>
  <c r="B3221" i="1" a="1"/>
  <c r="B3221" i="1" s="1"/>
  <c r="B3222" i="1" a="1"/>
  <c r="B3222" i="1" s="1"/>
  <c r="B3223" i="1" a="1"/>
  <c r="B3223" i="1" s="1"/>
  <c r="B3224" i="1" a="1"/>
  <c r="B3224" i="1" s="1"/>
  <c r="B3225" i="1" a="1"/>
  <c r="B3225" i="1" s="1"/>
  <c r="B3226" i="1" a="1"/>
  <c r="B3226" i="1"/>
  <c r="B3227" i="1" a="1"/>
  <c r="B3227" i="1" s="1"/>
  <c r="B3228" i="1" a="1"/>
  <c r="B3228" i="1" s="1"/>
  <c r="B3229" i="1" a="1"/>
  <c r="B3229" i="1" s="1"/>
  <c r="B3230" i="1" a="1"/>
  <c r="B3230" i="1" s="1"/>
  <c r="B3231" i="1" a="1"/>
  <c r="B3231" i="1" s="1"/>
  <c r="B3232" i="1" a="1"/>
  <c r="B3232" i="1" s="1"/>
  <c r="B3233" i="1" a="1"/>
  <c r="B3233" i="1" s="1"/>
  <c r="B3234" i="1" a="1"/>
  <c r="B3234" i="1" s="1"/>
  <c r="B3235" i="1" a="1"/>
  <c r="B3235" i="1" s="1"/>
  <c r="B3236" i="1" a="1"/>
  <c r="B3236" i="1" s="1"/>
  <c r="B3237" i="1" a="1"/>
  <c r="B3237" i="1" s="1"/>
  <c r="B3238" i="1" a="1"/>
  <c r="B3238" i="1" s="1"/>
  <c r="B3239" i="1" a="1"/>
  <c r="B3239" i="1" s="1"/>
  <c r="B3240" i="1" a="1"/>
  <c r="B3240" i="1" s="1"/>
  <c r="B3241" i="1" a="1"/>
  <c r="B3241" i="1" s="1"/>
  <c r="B3242" i="1" a="1"/>
  <c r="B3242" i="1" s="1"/>
  <c r="B3243" i="1" a="1"/>
  <c r="B3243" i="1" s="1"/>
  <c r="B3244" i="1" a="1"/>
  <c r="B3244" i="1" s="1"/>
  <c r="B3245" i="1" a="1"/>
  <c r="B3245" i="1" s="1"/>
  <c r="B3246" i="1" a="1"/>
  <c r="B3246" i="1" s="1"/>
  <c r="B3247" i="1" a="1"/>
  <c r="B3247" i="1" s="1"/>
  <c r="B3248" i="1" a="1"/>
  <c r="B3248" i="1" s="1"/>
  <c r="B3249" i="1" a="1"/>
  <c r="B3249" i="1" s="1"/>
  <c r="B3250" i="1" a="1"/>
  <c r="B3250" i="1" s="1"/>
  <c r="B3251" i="1" a="1"/>
  <c r="B3251" i="1" s="1"/>
  <c r="B3252" i="1" a="1"/>
  <c r="B3252" i="1" s="1"/>
  <c r="B3253" i="1" a="1"/>
  <c r="B3253" i="1" s="1"/>
  <c r="B3254" i="1" a="1"/>
  <c r="B3254" i="1" s="1"/>
  <c r="B3255" i="1" a="1"/>
  <c r="B3255" i="1" s="1"/>
  <c r="B3256" i="1" a="1"/>
  <c r="B3256" i="1" s="1"/>
  <c r="B3257" i="1" a="1"/>
  <c r="B3257" i="1" s="1"/>
  <c r="B3258" i="1" a="1"/>
  <c r="B3258" i="1" s="1"/>
  <c r="B3259" i="1" a="1"/>
  <c r="B3259" i="1" s="1"/>
  <c r="B3260" i="1" a="1"/>
  <c r="B3260" i="1" s="1"/>
  <c r="B3261" i="1" a="1"/>
  <c r="B3261" i="1" s="1"/>
  <c r="B3262" i="1" a="1"/>
  <c r="B3262" i="1" s="1"/>
  <c r="B3263" i="1" a="1"/>
  <c r="B3263" i="1" s="1"/>
  <c r="B3264" i="1" a="1"/>
  <c r="B3264" i="1" s="1"/>
  <c r="B3265" i="1" a="1"/>
  <c r="B3265" i="1" s="1"/>
  <c r="B3266" i="1" a="1"/>
  <c r="B3266" i="1" s="1"/>
  <c r="B3267" i="1" a="1"/>
  <c r="B3267" i="1" s="1"/>
  <c r="B3268" i="1" a="1"/>
  <c r="B3268" i="1" s="1"/>
  <c r="B3269" i="1" a="1"/>
  <c r="B3269" i="1" s="1"/>
  <c r="B3270" i="1" a="1"/>
  <c r="B3270" i="1" s="1"/>
  <c r="B3271" i="1" a="1"/>
  <c r="B3271" i="1" s="1"/>
  <c r="B3272" i="1" a="1"/>
  <c r="B3272" i="1" s="1"/>
  <c r="B3273" i="1" a="1"/>
  <c r="B3273" i="1" s="1"/>
  <c r="B3274" i="1" a="1"/>
  <c r="B3274" i="1" s="1"/>
  <c r="B3275" i="1" a="1"/>
  <c r="B3275" i="1" s="1"/>
  <c r="B3276" i="1" a="1"/>
  <c r="B3276" i="1" s="1"/>
  <c r="B3277" i="1" a="1"/>
  <c r="B3277" i="1" s="1"/>
  <c r="B3278" i="1" a="1"/>
  <c r="B3278" i="1" s="1"/>
  <c r="B3279" i="1" a="1"/>
  <c r="B3279" i="1" s="1"/>
  <c r="B3280" i="1" a="1"/>
  <c r="B3280" i="1" s="1"/>
  <c r="B3281" i="1" a="1"/>
  <c r="B3281" i="1" s="1"/>
  <c r="B3282" i="1" a="1"/>
  <c r="B3282" i="1" s="1"/>
  <c r="B3283" i="1" a="1"/>
  <c r="B3283" i="1" s="1"/>
  <c r="B3284" i="1" a="1"/>
  <c r="B3284" i="1" s="1"/>
  <c r="B3285" i="1" a="1"/>
  <c r="B3285" i="1" s="1"/>
  <c r="B3286" i="1" a="1"/>
  <c r="B3286" i="1" s="1"/>
  <c r="B3287" i="1" a="1"/>
  <c r="B3287" i="1" s="1"/>
  <c r="B3288" i="1" a="1"/>
  <c r="B3288" i="1" s="1"/>
  <c r="B3289" i="1" a="1"/>
  <c r="B3289" i="1" s="1"/>
  <c r="B3290" i="1" a="1"/>
  <c r="B3290" i="1" s="1"/>
  <c r="B3291" i="1" a="1"/>
  <c r="B3291" i="1" s="1"/>
  <c r="B3292" i="1" a="1"/>
  <c r="B3292" i="1" s="1"/>
  <c r="B3293" i="1" a="1"/>
  <c r="B3293" i="1" s="1"/>
  <c r="B3294" i="1" a="1"/>
  <c r="B3294" i="1" s="1"/>
  <c r="B3295" i="1" a="1"/>
  <c r="B3295" i="1" s="1"/>
  <c r="B3296" i="1" a="1"/>
  <c r="B3296" i="1"/>
  <c r="B3297" i="1" a="1"/>
  <c r="B3297" i="1" s="1"/>
  <c r="B3298" i="1" a="1"/>
  <c r="B3298" i="1" s="1"/>
  <c r="B3299" i="1" a="1"/>
  <c r="B3299" i="1" s="1"/>
  <c r="B3300" i="1" a="1"/>
  <c r="B3300" i="1" s="1"/>
  <c r="B3301" i="1" a="1"/>
  <c r="B3301" i="1" s="1"/>
  <c r="B3302" i="1" a="1"/>
  <c r="B3302" i="1" s="1"/>
  <c r="B3303" i="1" a="1"/>
  <c r="B3303" i="1" s="1"/>
  <c r="B3304" i="1" a="1"/>
  <c r="B3304" i="1" s="1"/>
  <c r="B3305" i="1" a="1"/>
  <c r="B3305" i="1" s="1"/>
  <c r="B3306" i="1" a="1"/>
  <c r="B3306" i="1" s="1"/>
  <c r="B3307" i="1" a="1"/>
  <c r="B3307" i="1" s="1"/>
  <c r="B3308" i="1" a="1"/>
  <c r="B3308" i="1" s="1"/>
  <c r="B3309" i="1" a="1"/>
  <c r="B3309" i="1" s="1"/>
  <c r="B3310" i="1" a="1"/>
  <c r="B3310" i="1" s="1"/>
  <c r="B3311" i="1" a="1"/>
  <c r="B3311" i="1" s="1"/>
  <c r="B3312" i="1" a="1"/>
  <c r="B3312" i="1" s="1"/>
  <c r="B3313" i="1" a="1"/>
  <c r="B3313" i="1" s="1"/>
  <c r="B3314" i="1" a="1"/>
  <c r="B3314" i="1" s="1"/>
  <c r="B3315" i="1" a="1"/>
  <c r="B3315" i="1" s="1"/>
  <c r="B3316" i="1" a="1"/>
  <c r="B3316" i="1" s="1"/>
  <c r="B3317" i="1" a="1"/>
  <c r="B3317" i="1" s="1"/>
  <c r="B3318" i="1" a="1"/>
  <c r="B3318" i="1" s="1"/>
  <c r="B3319" i="1" a="1"/>
  <c r="B3319" i="1" s="1"/>
  <c r="B3320" i="1" a="1"/>
  <c r="B3320" i="1" s="1"/>
  <c r="B3321" i="1" a="1"/>
  <c r="B3321" i="1"/>
  <c r="B3322" i="1" a="1"/>
  <c r="B3322" i="1" s="1"/>
  <c r="B3323" i="1" a="1"/>
  <c r="B3323" i="1" s="1"/>
  <c r="B3324" i="1" a="1"/>
  <c r="B3324" i="1" s="1"/>
  <c r="B3325" i="1" a="1"/>
  <c r="B3325" i="1" s="1"/>
  <c r="B3326" i="1" a="1"/>
  <c r="B3326" i="1" s="1"/>
  <c r="B3327" i="1" a="1"/>
  <c r="B3327" i="1" s="1"/>
  <c r="B3328" i="1" a="1"/>
  <c r="B3328" i="1" s="1"/>
  <c r="B3329" i="1" a="1"/>
  <c r="B3329" i="1" s="1"/>
  <c r="B3330" i="1" a="1"/>
  <c r="B3330" i="1" s="1"/>
  <c r="B3331" i="1" a="1"/>
  <c r="B3331" i="1" s="1"/>
  <c r="B3332" i="1" a="1"/>
  <c r="B3332" i="1" s="1"/>
  <c r="B3333" i="1" a="1"/>
  <c r="B3333" i="1" s="1"/>
  <c r="B3334" i="1" a="1"/>
  <c r="B3334" i="1" s="1"/>
  <c r="B3335" i="1" a="1"/>
  <c r="B3335" i="1" s="1"/>
  <c r="B3336" i="1" a="1"/>
  <c r="B3336" i="1" s="1"/>
  <c r="B3337" i="1" a="1"/>
  <c r="B3337" i="1" s="1"/>
  <c r="B3338" i="1" a="1"/>
  <c r="B3338" i="1" s="1"/>
  <c r="B3339" i="1" a="1"/>
  <c r="B3339" i="1" s="1"/>
  <c r="B3340" i="1" a="1"/>
  <c r="B3340" i="1" s="1"/>
  <c r="B3341" i="1" a="1"/>
  <c r="B3341" i="1" s="1"/>
  <c r="B3342" i="1" a="1"/>
  <c r="B3342" i="1" s="1"/>
  <c r="B3343" i="1" a="1"/>
  <c r="B3343" i="1" s="1"/>
  <c r="B3344" i="1" a="1"/>
  <c r="B3344" i="1" s="1"/>
  <c r="B3345" i="1" a="1"/>
  <c r="B3345" i="1" s="1"/>
  <c r="B3346" i="1" a="1"/>
  <c r="B3346" i="1" s="1"/>
  <c r="B3347" i="1" a="1"/>
  <c r="B3347" i="1" s="1"/>
  <c r="B3348" i="1" a="1"/>
  <c r="B3348" i="1" s="1"/>
  <c r="B3349" i="1" a="1"/>
  <c r="B3349" i="1" s="1"/>
  <c r="B3350" i="1" a="1"/>
  <c r="B3350" i="1" s="1"/>
  <c r="B3351" i="1" a="1"/>
  <c r="B3351" i="1"/>
  <c r="B3352" i="1" a="1"/>
  <c r="B3352" i="1" s="1"/>
  <c r="B3353" i="1" a="1"/>
  <c r="B3353" i="1" s="1"/>
  <c r="B3354" i="1" a="1"/>
  <c r="B3354" i="1"/>
  <c r="B3355" i="1" a="1"/>
  <c r="B3355" i="1" s="1"/>
  <c r="B3356" i="1" a="1"/>
  <c r="B3356" i="1" s="1"/>
  <c r="B3357" i="1" a="1"/>
  <c r="B3357" i="1" s="1"/>
  <c r="B3358" i="1" a="1"/>
  <c r="B3358" i="1" s="1"/>
  <c r="B3359" i="1" a="1"/>
  <c r="B3359" i="1" s="1"/>
  <c r="B3360" i="1" a="1"/>
  <c r="B3360" i="1" s="1"/>
  <c r="B3361" i="1" a="1"/>
  <c r="B3361" i="1" s="1"/>
  <c r="B3362" i="1" a="1"/>
  <c r="B3362" i="1" s="1"/>
  <c r="B3363" i="1" a="1"/>
  <c r="B3363" i="1" s="1"/>
  <c r="B3364" i="1" a="1"/>
  <c r="B3364" i="1" s="1"/>
  <c r="B3365" i="1" a="1"/>
  <c r="B3365" i="1" s="1"/>
  <c r="B3366" i="1" a="1"/>
  <c r="B3366" i="1" s="1"/>
  <c r="B3367" i="1" a="1"/>
  <c r="B3367" i="1" s="1"/>
  <c r="B3368" i="1" a="1"/>
  <c r="B3368" i="1" s="1"/>
  <c r="B3369" i="1" a="1"/>
  <c r="B3369" i="1"/>
  <c r="B3370" i="1" a="1"/>
  <c r="B3370" i="1" s="1"/>
  <c r="B3371" i="1" a="1"/>
  <c r="B3371" i="1" s="1"/>
  <c r="B3372" i="1" a="1"/>
  <c r="B3372" i="1" s="1"/>
  <c r="B3373" i="1" a="1"/>
  <c r="B3373" i="1" s="1"/>
  <c r="B3374" i="1" a="1"/>
  <c r="B3374" i="1" s="1"/>
  <c r="B3375" i="1" a="1"/>
  <c r="B3375" i="1" s="1"/>
  <c r="B3376" i="1" a="1"/>
  <c r="B3376" i="1" s="1"/>
  <c r="B3377" i="1" a="1"/>
  <c r="B3377" i="1" s="1"/>
  <c r="B3378" i="1" a="1"/>
  <c r="B3378" i="1" s="1"/>
  <c r="B3379" i="1" a="1"/>
  <c r="B3379" i="1" s="1"/>
  <c r="B3380" i="1" a="1"/>
  <c r="B3380" i="1" s="1"/>
  <c r="B3381" i="1" a="1"/>
  <c r="B3381" i="1" s="1"/>
  <c r="B3382" i="1" a="1"/>
  <c r="B3382" i="1" s="1"/>
  <c r="B3383" i="1" a="1"/>
  <c r="B3383" i="1" s="1"/>
  <c r="B3384" i="1" a="1"/>
  <c r="B3384" i="1" s="1"/>
  <c r="B3385" i="1" a="1"/>
  <c r="B3385" i="1" s="1"/>
  <c r="B3386" i="1" a="1"/>
  <c r="B3386" i="1" s="1"/>
  <c r="B3387" i="1" a="1"/>
  <c r="B3387" i="1" s="1"/>
  <c r="B3388" i="1" a="1"/>
  <c r="B3388" i="1" s="1"/>
  <c r="B3389" i="1" a="1"/>
  <c r="B3389" i="1" s="1"/>
  <c r="B3390" i="1" a="1"/>
  <c r="B3390" i="1" s="1"/>
  <c r="B3391" i="1" a="1"/>
  <c r="B3391" i="1" s="1"/>
  <c r="B3392" i="1" a="1"/>
  <c r="B3392" i="1" s="1"/>
  <c r="B3393" i="1" a="1"/>
  <c r="B3393" i="1" s="1"/>
  <c r="B3394" i="1" a="1"/>
  <c r="B3394" i="1" s="1"/>
  <c r="B3395" i="1" a="1"/>
  <c r="B3395" i="1" s="1"/>
  <c r="B3396" i="1" a="1"/>
  <c r="B3396" i="1" s="1"/>
  <c r="B3397" i="1" a="1"/>
  <c r="B3397" i="1" s="1"/>
  <c r="B3398" i="1" a="1"/>
  <c r="B3398" i="1" s="1"/>
  <c r="B3399" i="1" a="1"/>
  <c r="B3399" i="1" s="1"/>
  <c r="B3400" i="1" a="1"/>
  <c r="B3400" i="1" s="1"/>
  <c r="B3401" i="1" a="1"/>
  <c r="B3401" i="1" s="1"/>
  <c r="B3402" i="1" a="1"/>
  <c r="B3402" i="1" s="1"/>
  <c r="B3403" i="1" a="1"/>
  <c r="B3403" i="1" s="1"/>
  <c r="B3404" i="1" a="1"/>
  <c r="B3404" i="1" s="1"/>
  <c r="B3405" i="1" a="1"/>
  <c r="B3405" i="1" s="1"/>
  <c r="B3406" i="1" a="1"/>
  <c r="B3406" i="1" s="1"/>
  <c r="B3407" i="1" a="1"/>
  <c r="B3407" i="1" s="1"/>
  <c r="B3408" i="1" a="1"/>
  <c r="B3408" i="1" s="1"/>
  <c r="B3409" i="1" a="1"/>
  <c r="B3409" i="1" s="1"/>
  <c r="B3410" i="1" a="1"/>
  <c r="B3410" i="1" s="1"/>
  <c r="B3411" i="1" a="1"/>
  <c r="B3411" i="1" s="1"/>
  <c r="B3412" i="1" a="1"/>
  <c r="B3412" i="1" s="1"/>
  <c r="B3413" i="1" a="1"/>
  <c r="B3413" i="1" s="1"/>
  <c r="B3414" i="1" a="1"/>
  <c r="B3414" i="1"/>
  <c r="B3415" i="1" a="1"/>
  <c r="B3415" i="1" s="1"/>
  <c r="B3416" i="1" a="1"/>
  <c r="B3416" i="1" s="1"/>
  <c r="B3417" i="1" a="1"/>
  <c r="B3417" i="1" s="1"/>
  <c r="B3418" i="1" a="1"/>
  <c r="B3418" i="1" s="1"/>
  <c r="B3419" i="1" a="1"/>
  <c r="B3419" i="1" s="1"/>
  <c r="B3420" i="1" a="1"/>
  <c r="B3420" i="1" s="1"/>
  <c r="B3421" i="1" a="1"/>
  <c r="B3421" i="1" s="1"/>
  <c r="B3422" i="1" a="1"/>
  <c r="B3422" i="1" s="1"/>
  <c r="B3423" i="1" a="1"/>
  <c r="B3423" i="1" s="1"/>
  <c r="B3424" i="1" a="1"/>
  <c r="B3424" i="1" s="1"/>
  <c r="B3425" i="1" a="1"/>
  <c r="B3425" i="1" s="1"/>
  <c r="B3426" i="1" a="1"/>
  <c r="B3426" i="1" s="1"/>
  <c r="B3427" i="1" a="1"/>
  <c r="B3427" i="1" s="1"/>
  <c r="B3428" i="1" a="1"/>
  <c r="B3428" i="1" s="1"/>
  <c r="B3429" i="1" a="1"/>
  <c r="B3429" i="1" s="1"/>
  <c r="B3430" i="1" a="1"/>
  <c r="B3430" i="1" s="1"/>
  <c r="B3431" i="1" a="1"/>
  <c r="B3431" i="1" s="1"/>
  <c r="B3432" i="1" a="1"/>
  <c r="B3432" i="1" s="1"/>
  <c r="B3433" i="1" a="1"/>
  <c r="B3433" i="1" s="1"/>
  <c r="B3434" i="1" a="1"/>
  <c r="B3434" i="1" s="1"/>
  <c r="B3435" i="1" a="1"/>
  <c r="B3435" i="1" s="1"/>
  <c r="B3436" i="1" a="1"/>
  <c r="B3436" i="1" s="1"/>
  <c r="B3437" i="1" a="1"/>
  <c r="B3437" i="1" s="1"/>
  <c r="B3438" i="1" a="1"/>
  <c r="B3438" i="1" s="1"/>
  <c r="B3439" i="1" a="1"/>
  <c r="B3439" i="1" s="1"/>
  <c r="B3440" i="1" a="1"/>
  <c r="B3440" i="1" s="1"/>
  <c r="B3441" i="1" a="1"/>
  <c r="B3441" i="1" s="1"/>
  <c r="B3442" i="1" a="1"/>
  <c r="B3442" i="1" s="1"/>
  <c r="B3443" i="1" a="1"/>
  <c r="B3443" i="1" s="1"/>
  <c r="B3444" i="1" a="1"/>
  <c r="B3444" i="1" s="1"/>
  <c r="B3445" i="1" a="1"/>
  <c r="B3445" i="1" s="1"/>
  <c r="B3446" i="1" a="1"/>
  <c r="B3446" i="1" s="1"/>
  <c r="B3447" i="1" a="1"/>
  <c r="B3447" i="1" s="1"/>
  <c r="B3448" i="1" a="1"/>
  <c r="B3448" i="1" s="1"/>
  <c r="B3449" i="1" a="1"/>
  <c r="B3449" i="1" s="1"/>
  <c r="B3450" i="1" a="1"/>
  <c r="B3450" i="1" s="1"/>
  <c r="B3451" i="1" a="1"/>
  <c r="B3451" i="1" s="1"/>
  <c r="B3452" i="1" a="1"/>
  <c r="B3452" i="1" s="1"/>
  <c r="B3453" i="1" a="1"/>
  <c r="B3453" i="1" s="1"/>
  <c r="B3454" i="1" a="1"/>
  <c r="B3454" i="1" s="1"/>
  <c r="B3455" i="1" a="1"/>
  <c r="B3455" i="1" s="1"/>
  <c r="B3456" i="1" a="1"/>
  <c r="B3456" i="1" s="1"/>
  <c r="B3457" i="1" a="1"/>
  <c r="B3457" i="1" s="1"/>
  <c r="B3458" i="1" a="1"/>
  <c r="B3458" i="1" s="1"/>
  <c r="B3459" i="1" a="1"/>
  <c r="B3459" i="1" s="1"/>
  <c r="B3460" i="1" a="1"/>
  <c r="B3460" i="1" s="1"/>
  <c r="B3461" i="1" a="1"/>
  <c r="B3461" i="1" s="1"/>
  <c r="B3462" i="1" a="1"/>
  <c r="B3462" i="1" s="1"/>
  <c r="B3463" i="1" a="1"/>
  <c r="B3463" i="1" s="1"/>
  <c r="B3464" i="1" a="1"/>
  <c r="B3464" i="1"/>
  <c r="B3465" i="1" a="1"/>
  <c r="B3465" i="1" s="1"/>
  <c r="B3466" i="1" a="1"/>
  <c r="B3466" i="1" s="1"/>
  <c r="B3467" i="1" a="1"/>
  <c r="B3467" i="1" s="1"/>
  <c r="B3468" i="1" a="1"/>
  <c r="B3468" i="1" s="1"/>
  <c r="B3469" i="1" a="1"/>
  <c r="B3469" i="1" s="1"/>
  <c r="B3470" i="1" a="1"/>
  <c r="B3470" i="1" s="1"/>
  <c r="B3471" i="1" a="1"/>
  <c r="B3471" i="1"/>
  <c r="B3472" i="1" a="1"/>
  <c r="B3472" i="1" s="1"/>
  <c r="B3473" i="1" a="1"/>
  <c r="B3473" i="1" s="1"/>
  <c r="B3474" i="1" a="1"/>
  <c r="B3474" i="1" s="1"/>
  <c r="B3475" i="1" a="1"/>
  <c r="B3475" i="1" s="1"/>
  <c r="B3476" i="1" a="1"/>
  <c r="B3476" i="1" s="1"/>
  <c r="B3477" i="1" a="1"/>
  <c r="B3477" i="1" s="1"/>
  <c r="B3478" i="1" a="1"/>
  <c r="B3478" i="1" s="1"/>
  <c r="B3479" i="1" a="1"/>
  <c r="B3479" i="1" s="1"/>
  <c r="B3480" i="1" a="1"/>
  <c r="B3480" i="1" s="1"/>
  <c r="B3481" i="1" a="1"/>
  <c r="B3481" i="1" s="1"/>
  <c r="B3482" i="1" a="1"/>
  <c r="B3482" i="1" s="1"/>
  <c r="B3483" i="1" a="1"/>
  <c r="B3483" i="1" s="1"/>
  <c r="B3484" i="1" a="1"/>
  <c r="B3484" i="1" s="1"/>
  <c r="B3485" i="1" a="1"/>
  <c r="B3485" i="1" s="1"/>
  <c r="B3486" i="1" a="1"/>
  <c r="B3486" i="1" s="1"/>
  <c r="B3487" i="1" a="1"/>
  <c r="B3487" i="1" s="1"/>
  <c r="B3488" i="1" a="1"/>
  <c r="B3488" i="1" s="1"/>
  <c r="B3489" i="1" a="1"/>
  <c r="B3489" i="1" s="1"/>
  <c r="B3490" i="1" a="1"/>
  <c r="B3490" i="1" s="1"/>
  <c r="B3491" i="1" a="1"/>
  <c r="B3491" i="1"/>
  <c r="B3492" i="1" a="1"/>
  <c r="B3492" i="1" s="1"/>
  <c r="B3493" i="1" a="1"/>
  <c r="B3493" i="1" s="1"/>
  <c r="B3494" i="1" a="1"/>
  <c r="B3494" i="1" s="1"/>
  <c r="B3495" i="1" a="1"/>
  <c r="B3495" i="1" s="1"/>
  <c r="B3496" i="1" a="1"/>
  <c r="B3496" i="1" s="1"/>
  <c r="B3497" i="1" a="1"/>
  <c r="B3497" i="1" s="1"/>
  <c r="B3498" i="1" a="1"/>
  <c r="B3498" i="1" s="1"/>
  <c r="B3499" i="1" a="1"/>
  <c r="B3499" i="1" s="1"/>
  <c r="B3500" i="1" a="1"/>
  <c r="B3500" i="1" s="1"/>
  <c r="B3501" i="1" a="1"/>
  <c r="B3501" i="1" s="1"/>
  <c r="B3502" i="1" a="1"/>
  <c r="B3502" i="1" s="1"/>
  <c r="B3503" i="1" a="1"/>
  <c r="B3503" i="1" s="1"/>
  <c r="B3504" i="1" a="1"/>
  <c r="B3504" i="1" s="1"/>
  <c r="B3505" i="1" a="1"/>
  <c r="B3505" i="1" s="1"/>
  <c r="B3506" i="1" a="1"/>
  <c r="B3506" i="1" s="1"/>
  <c r="B3507" i="1" a="1"/>
  <c r="B3507" i="1" s="1"/>
  <c r="B3508" i="1" a="1"/>
  <c r="B3508" i="1" s="1"/>
  <c r="B3509" i="1" a="1"/>
  <c r="B3509" i="1" s="1"/>
  <c r="B3510" i="1" a="1"/>
  <c r="B3510" i="1" s="1"/>
  <c r="B3511" i="1" a="1"/>
  <c r="B3511" i="1" s="1"/>
  <c r="B3512" i="1" a="1"/>
  <c r="B3512" i="1" s="1"/>
  <c r="B3513" i="1" a="1"/>
  <c r="B3513" i="1" s="1"/>
  <c r="B3514" i="1" a="1"/>
  <c r="B3514" i="1" s="1"/>
  <c r="B3515" i="1" a="1"/>
  <c r="B3515" i="1" s="1"/>
  <c r="B3516" i="1" a="1"/>
  <c r="B3516" i="1" s="1"/>
  <c r="B3517" i="1" a="1"/>
  <c r="B3517" i="1" s="1"/>
  <c r="B3518" i="1" a="1"/>
  <c r="B3518" i="1" s="1"/>
  <c r="B3519" i="1" a="1"/>
  <c r="B3519" i="1" s="1"/>
  <c r="B3520" i="1" a="1"/>
  <c r="B3520" i="1" s="1"/>
  <c r="B3521" i="1" a="1"/>
  <c r="B3521" i="1" s="1"/>
  <c r="B3522" i="1" a="1"/>
  <c r="B3522" i="1" s="1"/>
  <c r="B3523" i="1" a="1"/>
  <c r="B3523" i="1" s="1"/>
  <c r="B3524" i="1" a="1"/>
  <c r="B3524" i="1" s="1"/>
  <c r="B3525" i="1" a="1"/>
  <c r="B3525" i="1" s="1"/>
  <c r="B3526" i="1" a="1"/>
  <c r="B3526" i="1" s="1"/>
  <c r="B3527" i="1" a="1"/>
  <c r="B3527" i="1" s="1"/>
  <c r="B3528" i="1" a="1"/>
  <c r="B3528" i="1" s="1"/>
  <c r="B3529" i="1" a="1"/>
  <c r="B3529" i="1" s="1"/>
  <c r="B3530" i="1" a="1"/>
  <c r="B3530" i="1" s="1"/>
  <c r="B3531" i="1" a="1"/>
  <c r="B3531" i="1" s="1"/>
  <c r="B3532" i="1" a="1"/>
  <c r="B3532" i="1" s="1"/>
  <c r="B3533" i="1" a="1"/>
  <c r="B3533" i="1" s="1"/>
  <c r="B3534" i="1" a="1"/>
  <c r="B3534" i="1" s="1"/>
  <c r="B3535" i="1" a="1"/>
  <c r="B3535" i="1" s="1"/>
  <c r="B3536" i="1" a="1"/>
  <c r="B3536" i="1" s="1"/>
  <c r="B3537" i="1" a="1"/>
  <c r="B3537" i="1" s="1"/>
  <c r="B3538" i="1" a="1"/>
  <c r="B3538" i="1" s="1"/>
  <c r="B3539" i="1" a="1"/>
  <c r="B3539" i="1" s="1"/>
  <c r="B3540" i="1" a="1"/>
  <c r="B3540" i="1" s="1"/>
  <c r="B3541" i="1" a="1"/>
  <c r="B3541" i="1" s="1"/>
  <c r="B3542" i="1" a="1"/>
  <c r="B3542" i="1" s="1"/>
  <c r="B3543" i="1" a="1"/>
  <c r="B3543" i="1" s="1"/>
  <c r="B3544" i="1" a="1"/>
  <c r="B3544" i="1" s="1"/>
  <c r="B3545" i="1" a="1"/>
  <c r="B3545" i="1" s="1"/>
  <c r="B3546" i="1" a="1"/>
  <c r="B3546" i="1" s="1"/>
  <c r="B3547" i="1" a="1"/>
  <c r="B3547" i="1" s="1"/>
  <c r="B3548" i="1" a="1"/>
  <c r="B3548" i="1"/>
  <c r="B3549" i="1" a="1"/>
  <c r="B3549" i="1" s="1"/>
  <c r="B3550" i="1" a="1"/>
  <c r="B3550" i="1"/>
  <c r="B3551" i="1" a="1"/>
  <c r="B3551" i="1" s="1"/>
  <c r="B3552" i="1" a="1"/>
  <c r="B3552" i="1" s="1"/>
  <c r="B3553" i="1" a="1"/>
  <c r="B3553" i="1" s="1"/>
  <c r="B3554" i="1" a="1"/>
  <c r="B3554" i="1" s="1"/>
  <c r="B3555" i="1" a="1"/>
  <c r="B3555" i="1" s="1"/>
  <c r="B3556" i="1" a="1"/>
  <c r="B3556" i="1" s="1"/>
  <c r="B3557" i="1" a="1"/>
  <c r="B3557" i="1" s="1"/>
  <c r="B3558" i="1" a="1"/>
  <c r="B3558" i="1" s="1"/>
  <c r="B3559" i="1" a="1"/>
  <c r="B3559" i="1" s="1"/>
  <c r="B3560" i="1" a="1"/>
  <c r="B3560" i="1" s="1"/>
  <c r="B3561" i="1" a="1"/>
  <c r="B3561" i="1" s="1"/>
  <c r="B3562" i="1" a="1"/>
  <c r="B3562" i="1" s="1"/>
  <c r="B3563" i="1" a="1"/>
  <c r="B3563" i="1"/>
  <c r="B3564" i="1" a="1"/>
  <c r="B3564" i="1" s="1"/>
  <c r="B3565" i="1" a="1"/>
  <c r="B3565" i="1" s="1"/>
  <c r="B3566" i="1" a="1"/>
  <c r="B3566" i="1"/>
  <c r="B3567" i="1" a="1"/>
  <c r="B3567" i="1" s="1"/>
  <c r="B3568" i="1" a="1"/>
  <c r="B3568" i="1" s="1"/>
  <c r="B3569" i="1" a="1"/>
  <c r="B3569" i="1" s="1"/>
  <c r="B3570" i="1" a="1"/>
  <c r="B3570" i="1" s="1"/>
  <c r="B3571" i="1" a="1"/>
  <c r="B3571" i="1" s="1"/>
  <c r="B3572" i="1" a="1"/>
  <c r="B3572" i="1" s="1"/>
  <c r="B3573" i="1" a="1"/>
  <c r="B3573" i="1" s="1"/>
  <c r="B3574" i="1" a="1"/>
  <c r="B3574" i="1" s="1"/>
  <c r="B3575" i="1" a="1"/>
  <c r="B3575" i="1" s="1"/>
  <c r="B3576" i="1" a="1"/>
  <c r="B3576" i="1" s="1"/>
  <c r="B3577" i="1" a="1"/>
  <c r="B3577" i="1" s="1"/>
  <c r="B3578" i="1" a="1"/>
  <c r="B3578" i="1" s="1"/>
  <c r="B3" i="1" a="1"/>
  <c r="B3" i="1" s="1"/>
  <c r="B4" i="1" a="1"/>
  <c r="B4" i="1" s="1"/>
  <c r="B5" i="1" a="1"/>
  <c r="B5" i="1"/>
  <c r="B6" i="1" a="1"/>
  <c r="B6" i="1" s="1"/>
  <c r="B7" i="1" a="1"/>
  <c r="B7" i="1" s="1"/>
  <c r="B8" i="1" a="1"/>
  <c r="B8" i="1" s="1"/>
  <c r="B9" i="1" a="1"/>
  <c r="B9" i="1" s="1"/>
  <c r="B10" i="1" a="1"/>
  <c r="B10" i="1" s="1"/>
  <c r="B2" i="1" a="1"/>
  <c r="B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<sst xmlns="http://schemas.openxmlformats.org/spreadsheetml/2006/main" count="3581" uniqueCount="3581">
  <si>
    <t>ATWP101 - Fundamentals of Academic Literacy</t>
  </si>
  <si>
    <t>ATWP110 - Academic Reading and Writing Support and Development</t>
  </si>
  <si>
    <t>ATWP135 - Academic Reading and Writing</t>
  </si>
  <si>
    <t>ATWP250 - Genres of Business Communication</t>
  </si>
  <si>
    <t>ATWP305 - The Rhetoric of Health and Medicine</t>
  </si>
  <si>
    <t>AGEI472 - Healthy Ageing</t>
  </si>
  <si>
    <t>AGEI473 - Chronic Disease and Ageing</t>
  </si>
  <si>
    <t>ASL100A - American Sign Language I</t>
  </si>
  <si>
    <t>ASL100B - American Sign Language II</t>
  </si>
  <si>
    <t>ASL200A - American Sign Language III</t>
  </si>
  <si>
    <t>ASL200B - American Sign Language IV</t>
  </si>
  <si>
    <t>ASL300A - American Sign Language V</t>
  </si>
  <si>
    <t>ASL300B - American Sign Language VI</t>
  </si>
  <si>
    <t>ANTH100 - Introduction to Anthropology</t>
  </si>
  <si>
    <t>ANTH150 - Exploring Anthropology</t>
  </si>
  <si>
    <t>ANTH200 - Cultural and Social Anthropology</t>
  </si>
  <si>
    <t>ANTH201 - Indigenous Peoples, Colonization and Anthropology</t>
  </si>
  <si>
    <t>ANTH210 - Visual Anthropology: A Global Perspective</t>
  </si>
  <si>
    <t>ANTH215 - Money and Culture</t>
  </si>
  <si>
    <t>ANTH240 - Archaeology</t>
  </si>
  <si>
    <t>ANTH241 - Archaeology of Animals</t>
  </si>
  <si>
    <t>ANTH250 - Biological Anthropology</t>
  </si>
  <si>
    <t>ANTH251 - Human Evolutionary Biology</t>
  </si>
  <si>
    <t>ANTH252 - Primates, People and Society</t>
  </si>
  <si>
    <t>ANTH260 - Introduction to Anthropological Research</t>
  </si>
  <si>
    <t>ANTH292 - Exploring Archaeology</t>
  </si>
  <si>
    <t>ANTH293 - Exploring Cultural and Social Anthropology</t>
  </si>
  <si>
    <t>ANTH294 - Exploring Biological Anthropology</t>
  </si>
  <si>
    <t>ANTH302 - Globalization, Health, and the Environment</t>
  </si>
  <si>
    <t>ANTH303 - Anthropology of Sound</t>
  </si>
  <si>
    <t>ANTH304 - Technology and Culture</t>
  </si>
  <si>
    <t>ANTH305 - Anthropology of the Arts</t>
  </si>
  <si>
    <t>ANTH306 - Indigenous Storytelling Traditions</t>
  </si>
  <si>
    <t>ANTH307 - Anthropology of Children and Youth</t>
  </si>
  <si>
    <t>ANTH309 - Anthropology of Film and Video</t>
  </si>
  <si>
    <t>ANTH311 - Introduction to Engaged and Practicing Anthropology</t>
  </si>
  <si>
    <t>ANTH312 - Introduction to Medical Anthropology</t>
  </si>
  <si>
    <t>ANTH314 - Economic Anthropology</t>
  </si>
  <si>
    <t>ANTH317 - Quantitative Methods in Anthropological Research</t>
  </si>
  <si>
    <t>ANTH318 - Ethnographic Research Methods</t>
  </si>
  <si>
    <t>ANTH319 - Research Methods in Archaeology and Biological Anthropology</t>
  </si>
  <si>
    <t>ANTH325 - Anthropology of South America</t>
  </si>
  <si>
    <t>ANTH329 - Anthropology of Southeast Asia</t>
  </si>
  <si>
    <t>ANTH331 - Anthropology of Indigenous Health</t>
  </si>
  <si>
    <t>ANTH333 - Indigenous Visions on Sustainability</t>
  </si>
  <si>
    <t>ANTH336 - Contemporary Indigenous Issues in Canada</t>
  </si>
  <si>
    <t>ANTH340 - Archaeology of British Columbia</t>
  </si>
  <si>
    <t>ANTH341 - Paleolithic Archaeology</t>
  </si>
  <si>
    <t>ANTH343 - Archaeological Field Techniques</t>
  </si>
  <si>
    <t>ANTH344 - Regional Topics in Archaeology</t>
  </si>
  <si>
    <t>ANTH346 - Archaeology of Holocene Africa</t>
  </si>
  <si>
    <t>ANTH347 - The Pleistocene Archaeology of Africa</t>
  </si>
  <si>
    <t>ANTH348 - Peopling of New Territories</t>
  </si>
  <si>
    <t>ANTH349 - Paleolithic Art</t>
  </si>
  <si>
    <t>ANTH350 - Primate Behaviour and Conservation</t>
  </si>
  <si>
    <t>ANTH351 - Human Origins</t>
  </si>
  <si>
    <t>ANTH352 - Human Osteology</t>
  </si>
  <si>
    <t>ANTH357 - Evolutionary Biology of Contemporary Health</t>
  </si>
  <si>
    <t>ANTH358 - Biology of Human Skeletal Variability</t>
  </si>
  <si>
    <t>ANTH360 - Zooarchaeology</t>
  </si>
  <si>
    <t>ANTH361 - Archaeology of Medieval Europe</t>
  </si>
  <si>
    <t>ANTH362 - Archaeology of Children</t>
  </si>
  <si>
    <t>ANTH365 - Colonialism and Daily Life</t>
  </si>
  <si>
    <t>ANTH366 - Anthropology of Reproduction</t>
  </si>
  <si>
    <t>ANTH367 - Heritage and Historical Archaeology Field Course</t>
  </si>
  <si>
    <t>ANTH370 - Indigenous Languages and Cultures</t>
  </si>
  <si>
    <t>ANTH371 - Anthropology of Mexico</t>
  </si>
  <si>
    <t>ANTH372 - Economic Underworlds and Globalization</t>
  </si>
  <si>
    <t>ANTH373 - Museums and Anthropology</t>
  </si>
  <si>
    <t>ANTH380 - Directed Experiential Learning in Anthropology</t>
  </si>
  <si>
    <t>ANTH381 - Cultural Anthropology Field School Methods</t>
  </si>
  <si>
    <t>ANTH382 - Cultural Anthropology Field School Regional Topics</t>
  </si>
  <si>
    <t>ANTH383 - Forensic Anthropology Methods</t>
  </si>
  <si>
    <t xml:space="preserve">ANTH384 - Forensic Anthropology Field Course </t>
  </si>
  <si>
    <t>ANTH391 - Selected Problems in Anthropology: Area Studies</t>
  </si>
  <si>
    <t>ANTH392 - Selected Problems in Anthropology: Archaeology</t>
  </si>
  <si>
    <t>ANTH393 - Selected Problems in Anthropology: Cultural Anthropology</t>
  </si>
  <si>
    <t>ANTH394 - Selected Problems in Anthropology: Biological Anthropology</t>
  </si>
  <si>
    <t>ANTH395 - Selected Problems in Anthropology: Method and Theory</t>
  </si>
  <si>
    <t>ANTH396 - Selected Problems in Anthropology: Linguistic Anthropology</t>
  </si>
  <si>
    <t>ANTH397 - The Archaeology of Death</t>
  </si>
  <si>
    <t>ANTH398 - Life and Death in the Viking World</t>
  </si>
  <si>
    <t>ANTH400A - History of Anthropological Theory</t>
  </si>
  <si>
    <t>ANTH400B - Current Trends in Anthropological Theory</t>
  </si>
  <si>
    <t>ANTH402 - Feminist Theory and Method in Anthropology</t>
  </si>
  <si>
    <t>ANTH405 - Advanced Economic Anthropology</t>
  </si>
  <si>
    <t>ANTH408 - Anthropology and Photography</t>
  </si>
  <si>
    <t>ANTH409 - Applied Ethnographic Film</t>
  </si>
  <si>
    <t>ANTH410 - Advanced Topics in Medical Anthropology</t>
  </si>
  <si>
    <t xml:space="preserve">ANTH415 - The Anthropology of Money in Theory and Practice </t>
  </si>
  <si>
    <t>ANTH433 - Ethnographic Approaches to Coast Salish Land, Law and Culture</t>
  </si>
  <si>
    <t>ANTH436 - Applied Indigenous Ways of Knowing</t>
  </si>
  <si>
    <t>ANTH441 - Archaeological Theory</t>
  </si>
  <si>
    <t>ANTH442 - Marine Historical Ecology</t>
  </si>
  <si>
    <t>ANTH449 - Archaeology of the Northwest Coast</t>
  </si>
  <si>
    <t xml:space="preserve">ANTH450 - Seminar in Primate Cognition and Behaviour </t>
  </si>
  <si>
    <t>ANTH452 - Advanced Topics in Human Osteology</t>
  </si>
  <si>
    <t>ANTH454 - Approaches to Human Bioarchaeology</t>
  </si>
  <si>
    <t>ANTH456 - Evolutionary Anthropology</t>
  </si>
  <si>
    <t>ANTH460 - Ethnographic Mapping and Indigenous Cartographies</t>
  </si>
  <si>
    <t>ANTH481 - Seminar in Area Studies</t>
  </si>
  <si>
    <t>ANTH482 - Seminar in Archaeology</t>
  </si>
  <si>
    <t>ANTH483 - Seminar in Cultural Anthropology</t>
  </si>
  <si>
    <t>ANTH484 - Seminar in Biological Anthropology</t>
  </si>
  <si>
    <t>ANTH485 - Seminar in Method and Theory</t>
  </si>
  <si>
    <t>ANTH491 - Directed Studies in Anthropology: Area Studies</t>
  </si>
  <si>
    <t>ANTH492 - Directed Studies in Anthropology: Archaeology</t>
  </si>
  <si>
    <t>ANTH493 - Directed Studies in Anthropology: Cultural Anthropology</t>
  </si>
  <si>
    <t>ANTH494 - Directed Studies in Anthropology: Biological Anthropology</t>
  </si>
  <si>
    <t>ANTH495 - Directed Studies in Anthropology: Method and Theory</t>
  </si>
  <si>
    <t>ANTH499 - Honours Seminar</t>
  </si>
  <si>
    <t>AE103A - Introduction to Art Education I</t>
  </si>
  <si>
    <t>AE103B - Introduction to Art Education II</t>
  </si>
  <si>
    <t>AE201 - Image Development</t>
  </si>
  <si>
    <t>AE303A - Introduction to Ceramics Wheel and Hand Techniques</t>
  </si>
  <si>
    <t>AE303B - Intermediate Ceramics Studio Explorations</t>
  </si>
  <si>
    <t>AE305 - Drawing</t>
  </si>
  <si>
    <t>AE306 - Painting</t>
  </si>
  <si>
    <t>AE307 - Printmaking</t>
  </si>
  <si>
    <t>AE308 - Sculpture</t>
  </si>
  <si>
    <t>AE309 - Introduction to Ceramic Hand Building Techniques</t>
  </si>
  <si>
    <t>AE310 - Introduction to Visual Design</t>
  </si>
  <si>
    <t>AE311 - Design Thinking</t>
  </si>
  <si>
    <t>AE314 - Community Art Education for Social Change</t>
  </si>
  <si>
    <t>AE317 - Responding to Art</t>
  </si>
  <si>
    <t>AE319 - Photography</t>
  </si>
  <si>
    <t>AE322 - Digital Arts</t>
  </si>
  <si>
    <t>AE330 - Visual Design for Marketing, Advocacy and Persuasion</t>
  </si>
  <si>
    <t>AE401 - Special Studies</t>
  </si>
  <si>
    <t>AE410 - Studio Based Artistic Inquiry</t>
  </si>
  <si>
    <t>AE422 - Advanced Digital Arts</t>
  </si>
  <si>
    <t>AHVS101 - First-Year Seminar on Art, Images, Experience</t>
  </si>
  <si>
    <t>AHVS120 - Exploring World Art</t>
  </si>
  <si>
    <t>AHVS121 - Understanding Visual Communication</t>
  </si>
  <si>
    <t>AHVS200 - Artists' Materials and Techniques</t>
  </si>
  <si>
    <t>AHVS202 - Confronting the Object</t>
  </si>
  <si>
    <t>AHVS222 - The Classical Tradition in Western Art</t>
  </si>
  <si>
    <t>AHVS223 - Introduction to Western Architecture</t>
  </si>
  <si>
    <t>AHVS230 - Monuments of South and Southeast Asia</t>
  </si>
  <si>
    <t>AHVS232 - Sacred Form in South and Southeast Asian Art</t>
  </si>
  <si>
    <t>AHVS234 - Encountering Renaissance Art</t>
  </si>
  <si>
    <t>AHVS241 - The Image of the Artist</t>
  </si>
  <si>
    <t>AHVS251 - Introduction to the Arts of Islam</t>
  </si>
  <si>
    <t>AHVS260 - Modern and Contemporary Art Icons</t>
  </si>
  <si>
    <t>AHVS264 - Art History and the Lens</t>
  </si>
  <si>
    <t>AHVS268 - Introduction to Canadian Art and Architecture</t>
  </si>
  <si>
    <t>AHVS284 - Indigenous Arts, Local Themes and Global Challenges</t>
  </si>
  <si>
    <t>AHVS292 - Selected Themes in Art History and Visual Studies</t>
  </si>
  <si>
    <t>AHVS295A - Introduction to Film Analysis</t>
  </si>
  <si>
    <t>AHVS295B - Introduction to Film Studies</t>
  </si>
  <si>
    <t>AHVS300A - Masterpieces of Art and Architecture</t>
  </si>
  <si>
    <t>AHVS300B - Fakes, Forgeries and Fraud</t>
  </si>
  <si>
    <t>AHVS300C - The Destruction of Art</t>
  </si>
  <si>
    <t>AHVS310A - Making Art History</t>
  </si>
  <si>
    <t>AHVS310B - Presenting Digital Art History</t>
  </si>
  <si>
    <t>AHVS310C - Digital Tools for Art History and Visual Studies</t>
  </si>
  <si>
    <t>AHVS310D - Environmental Art</t>
  </si>
  <si>
    <t>AHVS310E - Topics in Craft and Communities</t>
  </si>
  <si>
    <t>AHVS310F - Modern and Contemporary Design</t>
  </si>
  <si>
    <t>AHVS310G - Fashion Curation and Art History</t>
  </si>
  <si>
    <t>AHVS311A - Visual Intelligence</t>
  </si>
  <si>
    <t>AHVS311B - Looking and the History of Perception</t>
  </si>
  <si>
    <t>AHVS311C - The Sacred Gaze</t>
  </si>
  <si>
    <t>AHVS311D - Artists and Art History in Popular Culture</t>
  </si>
  <si>
    <t>AHVS311E - History of Video Games and Interactive Media</t>
  </si>
  <si>
    <t>AHVS311F - Horror Video Games</t>
  </si>
  <si>
    <t>AHVS312 - Gender, Identity and Film</t>
  </si>
  <si>
    <t>AHVS314 - Special Topics in The Art of the Garden</t>
  </si>
  <si>
    <t>AHVS319 - The Art of Power in South Asia</t>
  </si>
  <si>
    <t>AHVS321 - Late Antique and Early Christian Art</t>
  </si>
  <si>
    <t>AHVS323 - Byzantine Art</t>
  </si>
  <si>
    <t>AHVS324 - Ancient and Medieval Jewish Art</t>
  </si>
  <si>
    <t>AHVS326 - Early Medieval Art</t>
  </si>
  <si>
    <t>AHVS328 - Gothic Art and Architecture</t>
  </si>
  <si>
    <t>AHVS329 - People and Possessions in Medieval Households</t>
  </si>
  <si>
    <t>AHVS330A - Early Arts of South Asia</t>
  </si>
  <si>
    <t>AHVS330B - Later Arts of South Asia</t>
  </si>
  <si>
    <t>AHVS330C - The Body in Indian Art</t>
  </si>
  <si>
    <t>AHVS332A - Bollywood and Popular Visual Culture in India, 1950s onwards</t>
  </si>
  <si>
    <t>AHVS332B - Bollywood Global and Popular Visual Culture, India and Diaspora, 1990s onwards</t>
  </si>
  <si>
    <t>AHVS333A - Early Arts of Southeast Asia</t>
  </si>
  <si>
    <t>AHVS333B - Later Arts of Southeast Asia</t>
  </si>
  <si>
    <t>AHVS337 - Special Topics in Contemporary Asian Art</t>
  </si>
  <si>
    <t>AHVS337A - Modern and Contemporary Chinese Art</t>
  </si>
  <si>
    <t>AHVS337B - Modern and Contemporary Southeast Asian Art</t>
  </si>
  <si>
    <t>AHVS338 - Special Topics in Premodern Asian Art</t>
  </si>
  <si>
    <t>AHVS339 - The Global Renaissance</t>
  </si>
  <si>
    <t>AHVS341A - Art in Renaissance Florence</t>
  </si>
  <si>
    <t>AHVS341C - Michelangelo and Leonardo</t>
  </si>
  <si>
    <t>AHVS342A - Baroque Art in Italy 1550-1700</t>
  </si>
  <si>
    <t>AHVS342B - Experiencing Baroque Painting</t>
  </si>
  <si>
    <t>AHVS342C - Gender and Sexuality in European Art 1400-1800</t>
  </si>
  <si>
    <t>AHVS342D - Collecting Cultures in Early Modern Europe</t>
  </si>
  <si>
    <t>AHVS343A - Art in Venice 1500-1800</t>
  </si>
  <si>
    <t>AHVS343B - The 18th Century in Northern Europe</t>
  </si>
  <si>
    <t>AHVS343C - Special Topics in The Lives of Artists</t>
  </si>
  <si>
    <t>AHVS344A - The Art of Travel 1200-1600</t>
  </si>
  <si>
    <t>AHVS344B - The Art of Travel 1600 to Present Day</t>
  </si>
  <si>
    <t>AHVS345 - People and Things in the Early Modern Domestic Interior</t>
  </si>
  <si>
    <t>AHVS346C - Visual Culture in Jane Austen's World</t>
  </si>
  <si>
    <t>AHVS347 - Art and Architecture of the Safavid and Mughal Empires</t>
  </si>
  <si>
    <t>AHVS348 - Introduction to Islamic Archaeology</t>
  </si>
  <si>
    <t>AHVS349 - Islam and the West: Artistic Contacts, 1500-1900</t>
  </si>
  <si>
    <t>AHVS351A - Painting in Medieval Islam</t>
  </si>
  <si>
    <t>AHVS351B - Painting in Iran</t>
  </si>
  <si>
    <t>AHVS352 - The Genesis of Islamic Art and Architecture</t>
  </si>
  <si>
    <t>AHVS354 - Medieval Islamic Art and Architecture</t>
  </si>
  <si>
    <t>AHVS355A - Old Kingdom Arts of Egypt</t>
  </si>
  <si>
    <t>AHVS355B - New Kingdom Arts of Egypt</t>
  </si>
  <si>
    <t>AHVS357 - Arts of Mediterranean Islam, 13th- 20th Centuries</t>
  </si>
  <si>
    <t>AHVS358 - Art of the Sultans and Emperors of India</t>
  </si>
  <si>
    <t>AHVS359 - Islamic Arts from the Mongol Conquests to Modernity</t>
  </si>
  <si>
    <t>AHVS362A - Modern Art in Europe and North America, 1900 to 1945</t>
  </si>
  <si>
    <t>AHVS362B - Art in Europe and North America, 1945 to present</t>
  </si>
  <si>
    <t>AHVS362C - Critical Issues in Contemporary Art</t>
  </si>
  <si>
    <t>AHVS363 - The Cinema and Modern Art Movements</t>
  </si>
  <si>
    <t>AHVS364 - Documentary Film</t>
  </si>
  <si>
    <t>AHVS365 - Experimental Film</t>
  </si>
  <si>
    <t>AHVS367 - History in Cinema</t>
  </si>
  <si>
    <t>AHVS368B - Modern and Contemporary Canadian Art</t>
  </si>
  <si>
    <t>AHVS369 - History of Photography</t>
  </si>
  <si>
    <t>AHVS370A - Popular Film and Cultural Theory</t>
  </si>
  <si>
    <t>AHVS370C - Horror Cinema</t>
  </si>
  <si>
    <t>AHVS370D - Canadian Film</t>
  </si>
  <si>
    <t>AHVS370E - The Family in Film</t>
  </si>
  <si>
    <t>AHVS370F - Apocalyptic Themes in Cinema</t>
  </si>
  <si>
    <t>AHVS370G - Time in Cinema</t>
  </si>
  <si>
    <t>AHVS372A - Chinese Art and Architecture</t>
  </si>
  <si>
    <t>AHVS373A - Japanese Art and Architecture</t>
  </si>
  <si>
    <t>AHVS381A - Modernism and Modern Art of the Pacific Northwest</t>
  </si>
  <si>
    <t>AHVS381B - Contemporary Art of the Pacific Northwest</t>
  </si>
  <si>
    <t>AHVS381C - Contemporary Global Art</t>
  </si>
  <si>
    <t>AHVS382A - Indigenous Arts of the Arctic and Subarctic</t>
  </si>
  <si>
    <t>AHVS382B - Indigenous Arts of the Southwest, California and Great Basin</t>
  </si>
  <si>
    <t>AHVS382C - Indigenous Arts of the Plains, Plateau, Woodlands and Southeast</t>
  </si>
  <si>
    <t>AHVS383 - Special Topics in North American Indigenous Arts</t>
  </si>
  <si>
    <t>AHVS383A - Arts and Indigenous Ways of Knowing</t>
  </si>
  <si>
    <t>AHVS383B - Indigenous Arts and the Internet</t>
  </si>
  <si>
    <t>AHVS384 - Northwest Coast Indigenous Arts and Colonization</t>
  </si>
  <si>
    <t>AHVS385A - Indigenous Fashion in the Pacific Northwest</t>
  </si>
  <si>
    <t>AHVS385B - Pacific Northwest Indigenous Arts and Exhibitions</t>
  </si>
  <si>
    <t>AHVS386 - Approaches to Collections and Museums</t>
  </si>
  <si>
    <t>AHVS387A - European and North American Architecture, 1750 to 1900</t>
  </si>
  <si>
    <t xml:space="preserve">AHVS387B - Modern and Contemporary Architecture </t>
  </si>
  <si>
    <t>AHVS388 - Global Case Studies in Indigenous Arts</t>
  </si>
  <si>
    <t>AHVS389 - Art History and Curatorial Research</t>
  </si>
  <si>
    <t>AHVS390 - Directed Studies</t>
  </si>
  <si>
    <t>AHVS392 - Special Topics in Art History and Visual Studies</t>
  </si>
  <si>
    <t>AHVS395 - Art History in Action</t>
  </si>
  <si>
    <t>AHVS397 - A Social History of Impressionism</t>
  </si>
  <si>
    <t>AHVS397A - A Social History of Post-Impressionism</t>
  </si>
  <si>
    <t>AHVS398A - Art and Revolution I</t>
  </si>
  <si>
    <t>AHVS398B - Art and Revolution II</t>
  </si>
  <si>
    <t>AHVS411 - Seminar in World Histories of Art</t>
  </si>
  <si>
    <t>AHVS420 - Seminar in Medieval Art</t>
  </si>
  <si>
    <t>AHVS430 - Seminar in the Contemporary Art of South and Southeast Asia</t>
  </si>
  <si>
    <t>AHVS435 - Seminar in Late Medieval and Early Renaissance Art, c. 1200-1500</t>
  </si>
  <si>
    <t>AHVS447 - Seminar in Early Modern Art, c. 1500-1750</t>
  </si>
  <si>
    <t>AHVS449 - Seminar in Orientalism in Art and Architecture</t>
  </si>
  <si>
    <t>AHVS450 - Seminar in Islamic Art and Civilization</t>
  </si>
  <si>
    <t>AHVS451 - Seminar in the Arts of Mughal India</t>
  </si>
  <si>
    <t>AHVS457 - Seminar in Canadian Art</t>
  </si>
  <si>
    <t>AHVS460 - Seminar in Modern Art I (1870-1945)</t>
  </si>
  <si>
    <t>AHVS461 - Seminar in Modern Art II (1945-present)</t>
  </si>
  <si>
    <t>AHVS464 - Seminar in Contemporary Art</t>
  </si>
  <si>
    <t>AHVS465 - Seminar in 19th- and 20th-Century Architecture</t>
  </si>
  <si>
    <t>AHVS478 - Seminar in Film Studies</t>
  </si>
  <si>
    <t>AHVS480 - Seminar in Contemporary North American Indigenous Arts</t>
  </si>
  <si>
    <t>AHVS482 - Seminar in Indigenous Arts</t>
  </si>
  <si>
    <t>AHVS484 - Seminar in the Contemporary Arts of the Pacific Northwest</t>
  </si>
  <si>
    <t>AHVS486A - Museum Principles and Practices I</t>
  </si>
  <si>
    <t>AHVS486B - Museum Principles and Practices II</t>
  </si>
  <si>
    <t>AHVS487A - Heritage Resource Management</t>
  </si>
  <si>
    <t>AHVS488A - Managing Cultural Organizations</t>
  </si>
  <si>
    <t>AHVS488B - Collections Management</t>
  </si>
  <si>
    <t>AHVS488C - Communicating Through Exhibitions</t>
  </si>
  <si>
    <t>AHVS488D - Caring for Museum Collections</t>
  </si>
  <si>
    <t>AHVS488G - Public Programming</t>
  </si>
  <si>
    <t>AHVS488H - Topics in Museum Studies</t>
  </si>
  <si>
    <t>AHVS488I - Indigenous Cultural Stewardship</t>
  </si>
  <si>
    <t>AHVS488J - Contemporary Perspectives in Curatorship</t>
  </si>
  <si>
    <t>AHVS488K - Exhibition Planning and Design</t>
  </si>
  <si>
    <t>AHVS488N - Digital Planning for the Cultural Sector</t>
  </si>
  <si>
    <t>AHVS488S - Building Community Relationships</t>
  </si>
  <si>
    <t>AHVS488U - Managing Archival Collections</t>
  </si>
  <si>
    <t>AHVS488V - Museums as Learning Environments</t>
  </si>
  <si>
    <t>AHVS488W - Community Engagement and Social Change</t>
  </si>
  <si>
    <t>AHVS488X - Curatorial Planning and Practice</t>
  </si>
  <si>
    <t>AHVS488Y - Visitor Experiences</t>
  </si>
  <si>
    <t>AHVS489A - Heritage Area Conservation</t>
  </si>
  <si>
    <t>AHVS489C - Recognizing the Significance of Heritage Resources</t>
  </si>
  <si>
    <t>AHVS489E - Topics in Heritage Conservation</t>
  </si>
  <si>
    <t>AHVS489G - Cultural Landscapes</t>
  </si>
  <si>
    <t>AHVS489H - Cultural Tourism</t>
  </si>
  <si>
    <t>AHVS489K - Heritage Conservation in Context</t>
  </si>
  <si>
    <t>AHVS489L - Heritage Conservation Planning</t>
  </si>
  <si>
    <t>AHVS490 - Directed Studies</t>
  </si>
  <si>
    <t>AHVS491A - Directed Studies in Cultural Resource Management</t>
  </si>
  <si>
    <t>AHVS491B - Practicum in Cultural Resource Management</t>
  </si>
  <si>
    <t>AHVS492 - Advanced Studies in Art History and Visual Studies</t>
  </si>
  <si>
    <t>AHVS493 - Seminar on the Williams Collection</t>
  </si>
  <si>
    <t>AHVS498 - Majors Seminar</t>
  </si>
  <si>
    <t>AHVS499 - Honours Seminar</t>
  </si>
  <si>
    <t>ARTS190 - Individual Study</t>
  </si>
  <si>
    <t>ARTS290 - Individual Study</t>
  </si>
  <si>
    <t>ARTS390 - Individual Study</t>
  </si>
  <si>
    <t>ACAN225 - Introduction to the Arts of Canada</t>
  </si>
  <si>
    <t>ASTR101 - Exploring the Night Sky</t>
  </si>
  <si>
    <t>ASTR102 - Exploring the Cosmos</t>
  </si>
  <si>
    <t>ASTR150 - Concepts in Modern Astronomy</t>
  </si>
  <si>
    <t>ASTR201 - The Search for Life in the Universe</t>
  </si>
  <si>
    <t>ASTR250 - Introduction to Astrophysics</t>
  </si>
  <si>
    <t>ASTR255 - Introduction to Planetary Science</t>
  </si>
  <si>
    <t>ASTR303 - Introductory Extragalactic Astronomy</t>
  </si>
  <si>
    <t>ASTR329 - Introduction to Observational Astronomy</t>
  </si>
  <si>
    <t>ASTR403 - Introduction to Astrophysical Processes</t>
  </si>
  <si>
    <t>ASTR404 - Introduction to Stellar Astrophysics</t>
  </si>
  <si>
    <t>ASTR405 - Introduction to Cosmology</t>
  </si>
  <si>
    <t>ASTR490 - Directed Studies</t>
  </si>
  <si>
    <t>BIOC102 - Biochemistry and Human Health</t>
  </si>
  <si>
    <t>BIOC299 - Biochemistry for Non-Majors</t>
  </si>
  <si>
    <t>BIOC300A - General Biochemistry I</t>
  </si>
  <si>
    <t>BIOC300B - General Biochemistry II</t>
  </si>
  <si>
    <t>BIOC401 - Gene Expression in Eukaryotes</t>
  </si>
  <si>
    <t>BIOC403 - Biochemistry of Signal Transduction</t>
  </si>
  <si>
    <t>BIOC404 - Proteins</t>
  </si>
  <si>
    <t>BIOC408 - Epigenetic Regulation of Chromatin</t>
  </si>
  <si>
    <t>BIOC409 - Proteomics and Metabolomics</t>
  </si>
  <si>
    <t>BIOC470 - Directed Studies in Biochemistry</t>
  </si>
  <si>
    <t>BCMB298 - Research Experience</t>
  </si>
  <si>
    <t>BCMB301A - Lab Techniques &amp; Projects I</t>
  </si>
  <si>
    <t>BCMB301B - Lab Techniques &amp; Projects II</t>
  </si>
  <si>
    <t>BCMB398 - Research Experience</t>
  </si>
  <si>
    <t>BCMB406A - Applied Research Laboratory Techniques I</t>
  </si>
  <si>
    <t>BCMB406B - Applied Research Laboratory Techniques II</t>
  </si>
  <si>
    <t>BCMB489 - Special Topics in Biochemistry or Microbiology</t>
  </si>
  <si>
    <t>BCMB498 - Research Experience</t>
  </si>
  <si>
    <t>BCMB499A - Undergraduate Thesis I</t>
  </si>
  <si>
    <t>BCMB499B - Undergraduate Thesis II</t>
  </si>
  <si>
    <t>BIOL150A - Modern Biology</t>
  </si>
  <si>
    <t>BIOL150B - Modern Biology</t>
  </si>
  <si>
    <t>BIOL184 - Evolution and Biodiversity</t>
  </si>
  <si>
    <t>BIOL186 - Physiology and Cell Biology</t>
  </si>
  <si>
    <t>BIOL215 - Principles of Ecology</t>
  </si>
  <si>
    <t>BIOL225 - Principles of Cell Biology</t>
  </si>
  <si>
    <t>BIOL230 - Principles of Genetics</t>
  </si>
  <si>
    <t>BIOL248 - Topics in Organismal Biology</t>
  </si>
  <si>
    <t>BIOL307 - Chordate Zoology</t>
  </si>
  <si>
    <t>BIOL309 - Developmental Biology</t>
  </si>
  <si>
    <t>BIOL311 - Biological Oceanography</t>
  </si>
  <si>
    <t>BIOL312 - Entomology</t>
  </si>
  <si>
    <t>BIOL319 - Marine Ecology</t>
  </si>
  <si>
    <t>BIOL321 - Survey of Invertebrates</t>
  </si>
  <si>
    <t>BIOL322 - Biology of Marine Invertebrates</t>
  </si>
  <si>
    <t>BIOL324 - Biology of Land Plants</t>
  </si>
  <si>
    <t>BIOL325 - Tree Biology</t>
  </si>
  <si>
    <t>BIOL326 - Development and Genetics of Model Plants</t>
  </si>
  <si>
    <t>BIOL329 - Biology of the Vertebrates of British Columbia</t>
  </si>
  <si>
    <t>BIOL330 - Study Design and Data Analysis</t>
  </si>
  <si>
    <t>BIOL334 - Plants and People</t>
  </si>
  <si>
    <t>BIOL335 - Ichthyology</t>
  </si>
  <si>
    <t>BIOL336 - Biology of Algae</t>
  </si>
  <si>
    <t>BIOL345 - Animal Behaviour</t>
  </si>
  <si>
    <t>BIOL346 - Freshwater Ecosystems</t>
  </si>
  <si>
    <t>BIOL351 - The Biology behind the News</t>
  </si>
  <si>
    <t>BIOL355 - Evolution</t>
  </si>
  <si>
    <t>BIOL359 - Food, Disease and People</t>
  </si>
  <si>
    <t>BIOL360 - Cell Biology</t>
  </si>
  <si>
    <t>BIOL361 - Molecular Genetics and Genomics</t>
  </si>
  <si>
    <t>BIOL362 - Practical Skills in Genomics</t>
  </si>
  <si>
    <t>BIOL365 - Animal Physiology</t>
  </si>
  <si>
    <t>BIOL366 - Plant Physiology</t>
  </si>
  <si>
    <t>BIOL367 - Neurobiology: Molecules to Behaviour</t>
  </si>
  <si>
    <t>BIOL370 - Conservation Biology</t>
  </si>
  <si>
    <t>BIOL400 - History of Biology</t>
  </si>
  <si>
    <t>BIOL401A - Biotechnology</t>
  </si>
  <si>
    <t>BIOL404 - Sensory Biology</t>
  </si>
  <si>
    <t>BIOL409B - Experimental Neurobiology</t>
  </si>
  <si>
    <t>BIOL415C - Mycology</t>
  </si>
  <si>
    <t>BIOL418 - Forest Ecology</t>
  </si>
  <si>
    <t>BIOL432 - Molecular Endocrinology</t>
  </si>
  <si>
    <t>BIOL435 - Molecular Evolution</t>
  </si>
  <si>
    <t>BIOL436 - Human Molecular Genetics</t>
  </si>
  <si>
    <t>BIOL438 - Nutrient Cycling and Prokaryotes</t>
  </si>
  <si>
    <t>BIOL439 - Molecular Epidemiology</t>
  </si>
  <si>
    <t>BIOL446 - Advanced Aquatic Ecology</t>
  </si>
  <si>
    <t>BIOL447 - Ion Channels and Disease</t>
  </si>
  <si>
    <t>BIOL448 - Neuroethology</t>
  </si>
  <si>
    <t>BIOL449 - Flowering Plant Diversity</t>
  </si>
  <si>
    <t>BIOL457 - Paleoecology and Environmental Change</t>
  </si>
  <si>
    <t>BIOL458 - Plant Biochemistry and Biochemical Ecology</t>
  </si>
  <si>
    <t>BIOL459 - Human Microbial Diseases</t>
  </si>
  <si>
    <t>BIOL460 - Honours Seminar</t>
  </si>
  <si>
    <t>BIOL461 - Fisheries Ecology and Management</t>
  </si>
  <si>
    <t>BIOL462 - Community and Ecosystem</t>
  </si>
  <si>
    <t>BIOL465 - The Molecular Basis of Cancer</t>
  </si>
  <si>
    <t>BIOL466 - Frontiers in Marine Biology</t>
  </si>
  <si>
    <t>BIOL467 - Neural Development</t>
  </si>
  <si>
    <t>BIOL468 - Food Web Ecology</t>
  </si>
  <si>
    <t>BIOL470 - Advanced Topics in Biology</t>
  </si>
  <si>
    <t>BIOL490A - Directed Studies and Research in Botany</t>
  </si>
  <si>
    <t>BIOL490B - Directed Studies and Research in Ecology</t>
  </si>
  <si>
    <t>BIOL490D - Directed Studies and Research in Marine Biology</t>
  </si>
  <si>
    <t>BIOL490E - Directed Studies and Research in Zoology</t>
  </si>
  <si>
    <t>BIOL490F - Directed Studies and Research in Cell and Molecular Biology</t>
  </si>
  <si>
    <t>BIOL490G - Directed Studies and Research in Evolution</t>
  </si>
  <si>
    <t>BIOL490H - Directed Studies and Research in Neurobiology</t>
  </si>
  <si>
    <t>BIOL490J - Directed Studies and Research in Forest Biology</t>
  </si>
  <si>
    <t>BIOL490K - Directed Studies in Communication in the Biological Sciences</t>
  </si>
  <si>
    <t>BIOL499A - Honours Thesis I</t>
  </si>
  <si>
    <t>BIOL499B - Honours Thesis II</t>
  </si>
  <si>
    <t>BME200 - Molecular and Cellular Physiology for Engineers</t>
  </si>
  <si>
    <t>BME201 - Quantitative Human Physiology</t>
  </si>
  <si>
    <t>BME320 - Engineering Materials with BME applications</t>
  </si>
  <si>
    <t>BME335 - Biosensors and Instrumentation</t>
  </si>
  <si>
    <t>BME350 - Biomedical Engineering Design</t>
  </si>
  <si>
    <t>BME401A - Special Topics in Biomedical Engineering</t>
  </si>
  <si>
    <t>BME401B - Special Topics in Biomedical Engineering</t>
  </si>
  <si>
    <t>BME401C - Special Topics in Biomedical Engineering</t>
  </si>
  <si>
    <t>BME401D - Special Topics in Biomedical Engineering</t>
  </si>
  <si>
    <t>BME402 - Biomedical Imaging Modalities</t>
  </si>
  <si>
    <t>BME403 - Medical Image Processing</t>
  </si>
  <si>
    <t xml:space="preserve">BME404 - Special Topics in Biomedical Engineering </t>
  </si>
  <si>
    <t>BME410 - Bioprinting and 3D Printing Human Body Parts</t>
  </si>
  <si>
    <t>BME420 - Human Factors and Usability Engineering for Medical Devices</t>
  </si>
  <si>
    <t>BME434 - Biophotonics</t>
  </si>
  <si>
    <t>BME448 - Introduction to Musculoskeletal Biomechanics</t>
  </si>
  <si>
    <t>BME452 - Microfluidics for Biomedical and Energy Applications</t>
  </si>
  <si>
    <t>BME481 - Biomaterials and Tissue Engineering</t>
  </si>
  <si>
    <t>BME490 - Technical Project</t>
  </si>
  <si>
    <t>BME498 - Honours Thesis</t>
  </si>
  <si>
    <t>BME499 - Design Project</t>
  </si>
  <si>
    <t>CS001 - Introduction to the Place: the Geography and History of Canada</t>
  </si>
  <si>
    <t>CS101 - Introduction to Canadian Culture</t>
  </si>
  <si>
    <t>CS102 - Introduction to Canadian Contemporary Issues</t>
  </si>
  <si>
    <t>CS200 - Topics in Canadian Studies</t>
  </si>
  <si>
    <t>CS201 - Issues and Ideas in Canadian Environmentalism</t>
  </si>
  <si>
    <t>CHEM091 - Introduction to Chemistry</t>
  </si>
  <si>
    <t>CHEM101 - Fundamentals of Chemistry from Atoms to Materials</t>
  </si>
  <si>
    <t>CHEM102 - Chemical Reactivity Fundamentals with Environmental Applications</t>
  </si>
  <si>
    <t>CHEM150 - Engineering Chemistry</t>
  </si>
  <si>
    <t>CHEM212 - Introduction to Quantitative Analysis</t>
  </si>
  <si>
    <t>CHEM225 - Introduction to Inorganic Chemistry</t>
  </si>
  <si>
    <t>CHEM231 - Introduction to Organic Chemistry</t>
  </si>
  <si>
    <t>CHEM234 - Organic Chemistry with Biological Applications</t>
  </si>
  <si>
    <t>CHEM245 - Introduction to Thermodynamics</t>
  </si>
  <si>
    <t>CHEM260 - Synthetic Chemistry Laboratory</t>
  </si>
  <si>
    <t>CHEM298 - Research Experience</t>
  </si>
  <si>
    <t>CHEM300A - Chemistry in Modern Society</t>
  </si>
  <si>
    <t>CHEM318 - Instrumental Techniques of Analysis</t>
  </si>
  <si>
    <t>CHEM324 - Transition Metal Chemistry</t>
  </si>
  <si>
    <t>CHEM337 - Bio-organic Chemistry</t>
  </si>
  <si>
    <t>CHEM347 - Quantum Chemistry</t>
  </si>
  <si>
    <t>CHEM361 - Analytical Chemistry Laboratory</t>
  </si>
  <si>
    <t>CHEM362 - Inorganic Chemistry Laboratory</t>
  </si>
  <si>
    <t>CHEM363 - Organic Chemistry Laboratory</t>
  </si>
  <si>
    <t>CHEM364 - Physical Chemistry Laboratory</t>
  </si>
  <si>
    <t>CHEM398 - Research Experience</t>
  </si>
  <si>
    <t>CHEM399 - Research Experience</t>
  </si>
  <si>
    <t>CHEM405 - Professional Development and Societal Engagement for Chemists</t>
  </si>
  <si>
    <t>CHEM411 - Advanced Instrumental Analysis</t>
  </si>
  <si>
    <t>CHEM421 - Contemporary Inorganic Chemistry</t>
  </si>
  <si>
    <t>CHEM423 - Organometallics and Catalysis</t>
  </si>
  <si>
    <t>CHEM432 - Organic Synthesis</t>
  </si>
  <si>
    <t>CHEM437 - Biological and Medicinal Chemistry</t>
  </si>
  <si>
    <t>CHEM447 - Advanced Molecular Spectroscopy</t>
  </si>
  <si>
    <t>CHEM451 - Nuclear Magnetic Resonance and its Applications</t>
  </si>
  <si>
    <t>CHEM452 - Reaction Mechanisms and Dynamics</t>
  </si>
  <si>
    <t>CHEM453 - Structure, Reactivity and Bonding</t>
  </si>
  <si>
    <t>CHEM458 - Statistical Thermodynamics</t>
  </si>
  <si>
    <t>CHEM459 - Materials Science</t>
  </si>
  <si>
    <t>CHEM467 - Special Topics in Experimental Chemistry</t>
  </si>
  <si>
    <t>CHEM475 - Electrochemistry and its Applications</t>
  </si>
  <si>
    <t>CHEM476 - Polymer Chemistry</t>
  </si>
  <si>
    <t>CHEM477 - Computational Chemistry</t>
  </si>
  <si>
    <t>CHEM478 - Industrial Chemistry</t>
  </si>
  <si>
    <t>CHEM489 - Special Topics in Chemistry</t>
  </si>
  <si>
    <t>CHEM490 - Directed Studies in Chemistry</t>
  </si>
  <si>
    <t>CHEM498A - Advanced Research Experience I</t>
  </si>
  <si>
    <t>CHEM498B - Advanced Research Experience II</t>
  </si>
  <si>
    <t>CHEM499A - Honours Thesis I</t>
  </si>
  <si>
    <t>CHEM499B - Honours Thesis II</t>
  </si>
  <si>
    <t>CYC105 - ŚELEJSET XENEṈ OX̱ EṮ TŦE ŚW̱ ÍY, NOṈETs Sage</t>
  </si>
  <si>
    <t>CYC110 - Introduction to Child and Youth Care</t>
  </si>
  <si>
    <t>CYC120 - Lifespan Development</t>
  </si>
  <si>
    <t>CYC152 - Introduction to Helping Skills in Child and Youth Care Practice</t>
  </si>
  <si>
    <t>CYC171 - Introduction to Families: Issues, Patterns, and Processes</t>
  </si>
  <si>
    <t>CYC206 - Applying Change Theory in CYC Practice</t>
  </si>
  <si>
    <t>CYC210A - Supervised Practicum l by Prior Learning Assessment (PLA)</t>
  </si>
  <si>
    <t>CYC211 - Supervised Practicum I</t>
  </si>
  <si>
    <t>CYC230 - Introduction to CYC Practice in Indigenous Contexts</t>
  </si>
  <si>
    <t>CYC240 - Ethical Decision-Making in Child and Youth Care Practice</t>
  </si>
  <si>
    <t>CYC250 - Law, Indigenous People and the TRC Calls to Action</t>
  </si>
  <si>
    <t>CYC251 - An Introduction to Child and Youth Care for Human Services Diploma Students - Bridging Course One</t>
  </si>
  <si>
    <t>CYC260 - Special Topics in Child and Youth Care</t>
  </si>
  <si>
    <t>CYC265 - Introduction to Group Work in Child and Youth Care Practice</t>
  </si>
  <si>
    <t>CYC280 - Creating Programs and Environments for Young Children</t>
  </si>
  <si>
    <t>CYC290 - Directed Studies in Child and Youth Care</t>
  </si>
  <si>
    <t>CYC305 - ŚELEJSET XENEṈ OX̱ EṮ TŦE ŚW̱ ÍY, NOṈETs Cedar</t>
  </si>
  <si>
    <t>CYC310 - Supervised Practicum II</t>
  </si>
  <si>
    <t>CYC310A - Practicum ll by Prior Learning Assessment (PLA)</t>
  </si>
  <si>
    <t>CYC311 - Supervised Block Practicum ll</t>
  </si>
  <si>
    <t>CYC320 - Critical Identity Development</t>
  </si>
  <si>
    <t>CYC321 - Advancing Social Justice Praxis in CYC</t>
  </si>
  <si>
    <t>CYC330 - Applied Practice in Indigenous Contexts</t>
  </si>
  <si>
    <t>CYC350 - Applying CYC Practice in Child Welfare Contexts</t>
  </si>
  <si>
    <t>CYC355 - All My Relations Practice with Indigenous Families</t>
  </si>
  <si>
    <t>CYC356 - Developing CYC Praxis with Diverse Families</t>
  </si>
  <si>
    <t>CYC360 - Special Topics in Child and Youth Care</t>
  </si>
  <si>
    <t>CYC370 - Applying Assessment and Case Planning in CYC Practice</t>
  </si>
  <si>
    <t>CYC380 - Perspectives on practice with Young children and their families</t>
  </si>
  <si>
    <t>CYC381 - Leadership, Advocacy and Policy for the Early Years</t>
  </si>
  <si>
    <t xml:space="preserve">CYC382 - Early Years Program Approaches </t>
  </si>
  <si>
    <t>CYC390 - Directed Studies in Child and Youth Care</t>
  </si>
  <si>
    <t>CYC410 - Advanced Supervised Practicum</t>
  </si>
  <si>
    <t>CYC411 - Advanced Supervised Block Practicum</t>
  </si>
  <si>
    <t>CYC423 - Research Literacy in CYC</t>
  </si>
  <si>
    <t>CYC424 - Qualitative and Quantitative Analysis in Child and Youth Care</t>
  </si>
  <si>
    <t>CYC430 - Research Practice in Indigenous Contexts</t>
  </si>
  <si>
    <t>CYC460 - Special Topics in Child and Youth Care</t>
  </si>
  <si>
    <t>CYC464 - Disability Studies and CYC Praxis</t>
  </si>
  <si>
    <t>CYC470 - Mental Health and Addictions</t>
  </si>
  <si>
    <t>CYC471 - Addictive Behaviours in Children, Youth and Families</t>
  </si>
  <si>
    <t>CYC475 - Advanced Child and Youth Care Practice with Families and Groups</t>
  </si>
  <si>
    <t>CYC480 - Advanced Applied Capacity Building for the Early Years</t>
  </si>
  <si>
    <t>CYC481 - Assessment and Evaluation in Contemporary Early Years Settings</t>
  </si>
  <si>
    <t>CYC482 - Leadership, Advocacy and Program Planning in the Early Years</t>
  </si>
  <si>
    <t>CYC490 - Directed Studies in Child and Youth Care</t>
  </si>
  <si>
    <t>CIVE200 - Engineering Drawing</t>
  </si>
  <si>
    <t>CIVE210 - Sustainability in Civil Engineering</t>
  </si>
  <si>
    <t>CIVE220 - Mechanics of Solids I</t>
  </si>
  <si>
    <t>CIVE242 - Dynamics</t>
  </si>
  <si>
    <t>CIVE285 - Civil Engineering Materials</t>
  </si>
  <si>
    <t>CIVE295 - Building Science Fundamentals</t>
  </si>
  <si>
    <t>CIVE299 - Geomatics Engineering</t>
  </si>
  <si>
    <t>CIVE310 - Introduction to Environmental Engineering</t>
  </si>
  <si>
    <t>CIVE315 - Environmental Policy</t>
  </si>
  <si>
    <t>CIVE340 - Sustainable Water Resources</t>
  </si>
  <si>
    <t>CIVE345 - Fluid Mechanics</t>
  </si>
  <si>
    <t>CIVE350 - Structural Analysis</t>
  </si>
  <si>
    <t>CIVE351 - Design of Steel and Timber Structures</t>
  </si>
  <si>
    <t>CIVE352 - Reinforced Concrete Structural Design</t>
  </si>
  <si>
    <t>CIVE360 - Sustainable Transportation Systems</t>
  </si>
  <si>
    <t>CIVE370 - Construction and Project Management</t>
  </si>
  <si>
    <t>CIVE385 - Geotechnical Engineering</t>
  </si>
  <si>
    <t>CIVE400 - Cross-disciplinary Capstone Design Project</t>
  </si>
  <si>
    <t>CIVE410 - Solid Waste and Air Pollution</t>
  </si>
  <si>
    <t>CIVE411 - Resilient Smart Cities</t>
  </si>
  <si>
    <t>CIVE412 - Infrastructure Engineering for Indigenous Communities</t>
  </si>
  <si>
    <t>CIVE420 - Advanced Mechanics of Solids</t>
  </si>
  <si>
    <t>CIVE421 - Advanced Structural Analysis</t>
  </si>
  <si>
    <t>CIVE422 - Finite Element Method</t>
  </si>
  <si>
    <t>CIVE440 - Hydrology and Hydraulics</t>
  </si>
  <si>
    <t>CIVE444 - Water and Sanitation for Low Resource Contexts</t>
  </si>
  <si>
    <t>CIVE445 - Groundwater Hydrology</t>
  </si>
  <si>
    <t>CIVE448 - Drinking Water Contaminants</t>
  </si>
  <si>
    <t>CIVE450 - Green Building Design</t>
  </si>
  <si>
    <t>CIVE451 - Sustainable Buildings: Retrofitting, Repairs, and Recycling</t>
  </si>
  <si>
    <t>CIVE452 - Engineering for Earthquakes and Extreme Events</t>
  </si>
  <si>
    <t>CIVE453 - Building and District Energy Simulation</t>
  </si>
  <si>
    <t xml:space="preserve">CIVE454 - Sustainable Infrastructure and Non-Destructive Health Monitoring </t>
  </si>
  <si>
    <t>CIVE456 - Sustainability and Advanced Concrete Technology</t>
  </si>
  <si>
    <t>CIVE457 - Behaviour and Design of Steel Structures</t>
  </si>
  <si>
    <t>CIVE458 - Timber Structures</t>
  </si>
  <si>
    <t>CIVE459 - Earthquake Engineering</t>
  </si>
  <si>
    <t>CIVE460 - Intelligent Transportation Systems</t>
  </si>
  <si>
    <t>CIVE465 - Energy Systems Decarbonization</t>
  </si>
  <si>
    <t>CIVE470 - Case Studies in Construction Management</t>
  </si>
  <si>
    <t>CIVE480A - Special Topics</t>
  </si>
  <si>
    <t>CIVE480B - Special Topics</t>
  </si>
  <si>
    <t>CIVE480C - Special Topics</t>
  </si>
  <si>
    <t>CIVE480D - Special Topics</t>
  </si>
  <si>
    <t>CIVE480E - Special Topics</t>
  </si>
  <si>
    <t>CIVE480F - Special Topics</t>
  </si>
  <si>
    <t>CIVE485 - Foundation Engineering</t>
  </si>
  <si>
    <t>CIVE499 - Research Project</t>
  </si>
  <si>
    <t>COM100 - Understanding World-Class Organizations</t>
  </si>
  <si>
    <t>COM200 - Strategy and Business Fundamentals</t>
  </si>
  <si>
    <t>COM202 - Financial Accounting I</t>
  </si>
  <si>
    <t xml:space="preserve">COM203 - Introductory Business Topics </t>
  </si>
  <si>
    <t>COM204 - Introduction to Professional Practice</t>
  </si>
  <si>
    <t>COM205 - Professional Skills Development</t>
  </si>
  <si>
    <t>COM206B - Business English and Communications - Level II</t>
  </si>
  <si>
    <t>COM206C - Business English and Communications - Level III</t>
  </si>
  <si>
    <t>COM220 - Organizational Behaviour</t>
  </si>
  <si>
    <t>COM240 - Management Finance</t>
  </si>
  <si>
    <t>COM247 - Personal Financial Management</t>
  </si>
  <si>
    <t>COM250 - Fundamentals of Marketing</t>
  </si>
  <si>
    <t>COM290 - Introduction to Canadian Business</t>
  </si>
  <si>
    <t>COM302 - Legal Environment of Business</t>
  </si>
  <si>
    <t xml:space="preserve">COM303 - Intermediate Business Topics </t>
  </si>
  <si>
    <t>COM315 - Financial Accounting</t>
  </si>
  <si>
    <t>COM316 - Management Accounting</t>
  </si>
  <si>
    <t>COM317 - Management Accounting I</t>
  </si>
  <si>
    <t>COM321 - Leading People and Organizations I</t>
  </si>
  <si>
    <t>COM322 - Leading People and Organizations II</t>
  </si>
  <si>
    <t>COM331 - Introduction to Management Information Systems</t>
  </si>
  <si>
    <t>COM341 - Operations Management</t>
  </si>
  <si>
    <t>COM351 - Marketing Principles and Management</t>
  </si>
  <si>
    <t>COM361 - International Business</t>
  </si>
  <si>
    <t>COM362 - Business and Sustainability</t>
  </si>
  <si>
    <t>COM371 - Management Finance</t>
  </si>
  <si>
    <t>COM390 - Canadian Business Environment</t>
  </si>
  <si>
    <t>COM400 - Strategic Management</t>
  </si>
  <si>
    <t>COM402 - Legal Issues in Management</t>
  </si>
  <si>
    <t>COM405 - Career Preparation Across Borders</t>
  </si>
  <si>
    <t>COM410 - Leadership Strategies</t>
  </si>
  <si>
    <t>COM415 - Business and the Internet</t>
  </si>
  <si>
    <t>COM425 - Taxation for Managers</t>
  </si>
  <si>
    <t>COM426 - Management Accounting II</t>
  </si>
  <si>
    <t>COM435 - Corporate Relations and Responsibilities</t>
  </si>
  <si>
    <t>COM445 - Corporate Finance and Valuation</t>
  </si>
  <si>
    <t>COM446 - Investments</t>
  </si>
  <si>
    <t>COM447 - Applied Portfolio Management Course</t>
  </si>
  <si>
    <t>COM450 - Advanced Management Topics</t>
  </si>
  <si>
    <t>COM460 - Managing in Diverse Environments</t>
  </si>
  <si>
    <t>COM470 - Business Research</t>
  </si>
  <si>
    <t>COM480 - International Study</t>
  </si>
  <si>
    <t>COM490 - Directed Studies in Management</t>
  </si>
  <si>
    <t>COM495 - Marketing Communications</t>
  </si>
  <si>
    <t>COM499 - International Management and Environment</t>
  </si>
  <si>
    <t>CE200 - Introduction to Community Engagement</t>
  </si>
  <si>
    <t>CE300 - Working in the Community</t>
  </si>
  <si>
    <t>CSC100 - Elementary Computing</t>
  </si>
  <si>
    <t>CSC103 - Introductory Programming and Software Development</t>
  </si>
  <si>
    <t>CSC105 - Computers and Information Processing</t>
  </si>
  <si>
    <t>CSC106 - The Practice of Computer Science</t>
  </si>
  <si>
    <t>CSC110 - Fundamentals of Programming I</t>
  </si>
  <si>
    <t>CSC111 - Fundamentals of Programming with Engineering Applications</t>
  </si>
  <si>
    <t>CSC115 - Fundamentals of Programming II</t>
  </si>
  <si>
    <t>CSC116 - Fundamentals of Programming with Engineering Applications II</t>
  </si>
  <si>
    <t>CSC130 - World Wide Web and Mobile Applications</t>
  </si>
  <si>
    <t>CSC167 - Game Strategy, Interaction and Design</t>
  </si>
  <si>
    <t>CSC205 - 2D Computer Graphics and Image Processing</t>
  </si>
  <si>
    <t>CSC225 - Algorithms and Data Structures I</t>
  </si>
  <si>
    <t>CSC226 - Algorithms and Data Structures II</t>
  </si>
  <si>
    <t>CSC230 - Introduction to Computer Architecture</t>
  </si>
  <si>
    <t>CSC299 - Undergraduate Directed Project</t>
  </si>
  <si>
    <t>CSC305 - Introduction to Computer Graphics</t>
  </si>
  <si>
    <t>CSC320 - Foundations of Computer Science</t>
  </si>
  <si>
    <t>CSC322 - Logic and Programming</t>
  </si>
  <si>
    <t>CSC330 - Programming Languages</t>
  </si>
  <si>
    <t>CSC349A - Numerical Analysis</t>
  </si>
  <si>
    <t>CSC350 - Computer Architecture</t>
  </si>
  <si>
    <t>CSC355 - Digital Logic and Computer Organization</t>
  </si>
  <si>
    <t>CSC360 - Operating Systems</t>
  </si>
  <si>
    <t>CSC361 - Computer Communications and Networks</t>
  </si>
  <si>
    <t>CSC370 - Database Systems</t>
  </si>
  <si>
    <t>CSC371 - Data Management and Visualization</t>
  </si>
  <si>
    <t>CSC375 - Introduction to Systems Analysis</t>
  </si>
  <si>
    <t>CSC402 - Systems for Massive Datasets</t>
  </si>
  <si>
    <t>CSC411 - Information Visualization</t>
  </si>
  <si>
    <t>CSC412 - Computing for Cognitive Augmentation</t>
  </si>
  <si>
    <t>CSC413 - Designing Creativity Support Tools</t>
  </si>
  <si>
    <t>CSC421 - Introduction to Artificial Intelligence</t>
  </si>
  <si>
    <t>CSC423 - Randomized Algorithms</t>
  </si>
  <si>
    <t>CSC424 - Computational Complexity</t>
  </si>
  <si>
    <t>CSC425 - Analysis of Algorithms</t>
  </si>
  <si>
    <t>CSC426 - Computational Geometry</t>
  </si>
  <si>
    <t>CSC427 - Advanced Topics in Bioinformatics</t>
  </si>
  <si>
    <t>CSC428 - Computational Biology Algorithms</t>
  </si>
  <si>
    <t>CSC428A - Combinatorial Algorithms</t>
  </si>
  <si>
    <t>CSC429 - Cryptography</t>
  </si>
  <si>
    <t>CSC431 - Machine Learning Theory</t>
  </si>
  <si>
    <t>CSC435 - Compiler Construction</t>
  </si>
  <si>
    <t>CSC445 - Operations Research: Linear Programming</t>
  </si>
  <si>
    <t>CSC446 - Simulations in Operations Research</t>
  </si>
  <si>
    <t>CSC449 - Numerical Linear Algebra</t>
  </si>
  <si>
    <t>CSC460 - Design and Analysis of Real-time Systems</t>
  </si>
  <si>
    <t>CSC461 - Multimedia Systems</t>
  </si>
  <si>
    <t>CSC462 - Distributed Computing</t>
  </si>
  <si>
    <t>CSC463 - Wireless and Mobile Networks</t>
  </si>
  <si>
    <t>CSC464 - Concurrency</t>
  </si>
  <si>
    <t>CSC466 - Overlay and Peer-to-Peer Networking</t>
  </si>
  <si>
    <t>CSC467 - Switching, Network Traffic and Quality of Service</t>
  </si>
  <si>
    <t>CSC471 - Fundamentals of Computer Rendering</t>
  </si>
  <si>
    <t>CSC472 - Fundamentals of Computer Modeling</t>
  </si>
  <si>
    <t>CSC473 - Fundamentals of Computer Animation</t>
  </si>
  <si>
    <t>CSC475 - Music Retrieval Techniques</t>
  </si>
  <si>
    <t>CSC482A - Topics in Algorithms</t>
  </si>
  <si>
    <t>CSC482B - Topics in Algorithms</t>
  </si>
  <si>
    <t>CSC482C - Topics in Algorithms</t>
  </si>
  <si>
    <t>CSC482D - Topics in Algorithms</t>
  </si>
  <si>
    <t>CSC483A - Topics in Programming Methodology</t>
  </si>
  <si>
    <t>CSC483B - Topics in Programming Methodology</t>
  </si>
  <si>
    <t>CSC483C - Topics in Programming Methodology</t>
  </si>
  <si>
    <t>CSC483D - Topics in Programming Methodology</t>
  </si>
  <si>
    <t>CSC484A - Topics in Scientific Computing</t>
  </si>
  <si>
    <t>CSC484B - Topics in Scientific Computing</t>
  </si>
  <si>
    <t>CSC484C - Topics in Scientific Computing</t>
  </si>
  <si>
    <t>CSC484D - Topics in Scientific Computing</t>
  </si>
  <si>
    <t>CSC485A - Topics in Systems</t>
  </si>
  <si>
    <t>CSC485B - Topics in Systems</t>
  </si>
  <si>
    <t>CSC485C - Topics in Systems</t>
  </si>
  <si>
    <t>CSC485D - Topics in Systems</t>
  </si>
  <si>
    <t>CSC485E - Topics in Systems</t>
  </si>
  <si>
    <t>CSC485F - Topics in Systems</t>
  </si>
  <si>
    <t>CSC485G - Topics in Systems</t>
  </si>
  <si>
    <t>CSC485H - Topics in Systems</t>
  </si>
  <si>
    <t>CSC486A - Topics in Graphics</t>
  </si>
  <si>
    <t>CSC486B - Topics in Graphics</t>
  </si>
  <si>
    <t>CSC486C - Topics in Graphics</t>
  </si>
  <si>
    <t>CSC486D - Topics in Graphics</t>
  </si>
  <si>
    <t>CSC490 - Directed Studies</t>
  </si>
  <si>
    <t>CSC497 - Interdisciplinary Project</t>
  </si>
  <si>
    <t>CSC499 - Honours Seminar and Project</t>
  </si>
  <si>
    <t>CW101E - Introduction to Creative Writing I</t>
  </si>
  <si>
    <t>CW102E - Introduction to Creative Writing II</t>
  </si>
  <si>
    <t>CW150E - Writing for Children from a First Nations' Perspective</t>
  </si>
  <si>
    <t>CW155E - Critical Process and World View</t>
  </si>
  <si>
    <t>CW156E - Critical Process, Symbolism and Oral Tradition</t>
  </si>
  <si>
    <t>CW160E - First Nations' Nonfiction</t>
  </si>
  <si>
    <t>CW212E - Structure in Cinema and Television Drama</t>
  </si>
  <si>
    <t>ED-P251 - Three-Week Practicum (Elementary Education)</t>
  </si>
  <si>
    <t>ED-P301 - Internship/Community Experience</t>
  </si>
  <si>
    <t>ED-P351 - Six-Week Practicum (Elementary Education)</t>
  </si>
  <si>
    <t>ED-P361 - Six-Week Practicum (Elementary or Middle Years Post Degree)</t>
  </si>
  <si>
    <t>ED-P451 - Final Practicum (Elementary Education)</t>
  </si>
  <si>
    <t>ED-P461 - Final Practicum (Elementary Post-Degree)</t>
  </si>
  <si>
    <t>ED-P496 - Mentoring in Teaching</t>
  </si>
  <si>
    <t>ED-P497 - Professional Seminar or Practicum</t>
  </si>
  <si>
    <t>ED-P498 - Seminar and Two-Week Practicum for BEd (Secondary Curriculum)</t>
  </si>
  <si>
    <t>ED-P499 - Professional Development Professional Studies</t>
  </si>
  <si>
    <t>ED-P781 - Six-Week Practicum (Secondary Post-Degree)</t>
  </si>
  <si>
    <t>ED-P782 - Final Practicum (Secondary Post-Degree)</t>
  </si>
  <si>
    <t>ED-P798 - Final Sixteen-Week Practicum (Secondary)</t>
  </si>
  <si>
    <t>EDCI136 - Learning in an Open and Connected World</t>
  </si>
  <si>
    <t>EDCI208 - Studio Piano Class I</t>
  </si>
  <si>
    <t>EDCI250 - Elementary Field Experience Seminar I</t>
  </si>
  <si>
    <t>EDCI300 - Mathematical Processes A</t>
  </si>
  <si>
    <t>EDCI301 - Language and Literacies Pedagogy</t>
  </si>
  <si>
    <t>EDCI302 - Literacy and Language in Elementary or Middle School</t>
  </si>
  <si>
    <t>EDCI303 - Historical and Philosophical Foundations of Canadian Education</t>
  </si>
  <si>
    <t>EDCI305A - Drama Education as a Medium for Learning I</t>
  </si>
  <si>
    <t>EDCI305B - Drama Education as a Medium for Learning II</t>
  </si>
  <si>
    <t>EDCI306A - Music in the Elementary Classroom I</t>
  </si>
  <si>
    <t>EDCI306B - Music in the Elementary Classroom II</t>
  </si>
  <si>
    <t>EDCI307A - Art in the Elementary or Middle Classroom I</t>
  </si>
  <si>
    <t>EDCI307B - Art in the Elementary Classroom II</t>
  </si>
  <si>
    <t>EDCI308 - Studio Piano Class II</t>
  </si>
  <si>
    <t>EDCI310 - Learning to Listen to Music</t>
  </si>
  <si>
    <t>EDCI311 - Studio Guitar Class: I</t>
  </si>
  <si>
    <t>EDCI312 - Studio Guitar Class: II</t>
  </si>
  <si>
    <t>EDCI313 - Pedagogy for Drama Education</t>
  </si>
  <si>
    <t>EDCI315 - Art Pedagogy for the Elementary or Middle Classroom I</t>
  </si>
  <si>
    <t>EDCI316 - Pedagogy for Music Education I</t>
  </si>
  <si>
    <t>EDCI330 - Elementary Field Experience Seminar II</t>
  </si>
  <si>
    <t>EDCI335 - Learning Design for Technology-Mediated Environments</t>
  </si>
  <si>
    <t>EDCI336 - Technology and Innovation in Education</t>
  </si>
  <si>
    <t>EDCI337 - Interactive and Multimedia Learning</t>
  </si>
  <si>
    <t>EDCI338 - Social Media and Personalized Learning</t>
  </si>
  <si>
    <t>EDCI339 - Distributed and Open Learning</t>
  </si>
  <si>
    <t>EDCI340 - Media Activism, Social Justice, and Educational Change</t>
  </si>
  <si>
    <t>EDCI347 - Children's and Young Adult Literature</t>
  </si>
  <si>
    <t>EDCI352 - Multiliteracies Curriculum</t>
  </si>
  <si>
    <t>EDCI355 - Literature for Young Adults</t>
  </si>
  <si>
    <t>EDCI356 - Expanding Notions of Text</t>
  </si>
  <si>
    <t>EDCI360 - Field Experience Seminar (Elementary or Middle Years Post Degree)</t>
  </si>
  <si>
    <t>EDCI402 - Reading Instructional Principles and Strategies</t>
  </si>
  <si>
    <t>EDCI403 - Curriculum and Instruction in Elementary or Middle School Science</t>
  </si>
  <si>
    <t>EDCI404 - Curriculum and Instruction in Elementary School Social Studies</t>
  </si>
  <si>
    <t>EDCI405 - Mathematical Processes B</t>
  </si>
  <si>
    <t>EDCI410 - Literacy in the Digital Age</t>
  </si>
  <si>
    <t>EDCI412 - Language and Literacies Pedagogy Reading Diverse Texts</t>
  </si>
  <si>
    <t>EDCI413 - Pedagogy for Science Education</t>
  </si>
  <si>
    <t>EDCI414 - Pedagogy for Social Studies Education</t>
  </si>
  <si>
    <t>EDCI415 - Pedagogy for Mathematics Education</t>
  </si>
  <si>
    <t>EDCI422 - Curriculum and Program Design in Early Childhood Education</t>
  </si>
  <si>
    <t>EDCI428 - Adapting Mathematics Curriculum and Instruction</t>
  </si>
  <si>
    <t>EDCI431 - Philosophical Foundations of Education</t>
  </si>
  <si>
    <t>EDCI432 - Historical Foundations of Education</t>
  </si>
  <si>
    <t>EDCI433 - Anthropology and Education</t>
  </si>
  <si>
    <t>EDCI434 - Sociological Foundations of Education</t>
  </si>
  <si>
    <t>EDCI441 - Supporting Learners Experiencing Difficulties with Literacy I</t>
  </si>
  <si>
    <t>EDCI443 - Personalizing and Differentiating Instruction in Literacy</t>
  </si>
  <si>
    <t>EDCI447 - Principles of Teaching English Language Learning</t>
  </si>
  <si>
    <t>EDCI448 - Organization and Procedures for Instruction of English to Second Language Learners</t>
  </si>
  <si>
    <t>EDCI451 - Community and Culture</t>
  </si>
  <si>
    <t>EDCI452 - Cultural Studies in Education</t>
  </si>
  <si>
    <t>EDCI454 - Environmental Education</t>
  </si>
  <si>
    <t>EDCI455 - The Evolution of Educational Ideas: Philosophy, History and the Classroom</t>
  </si>
  <si>
    <t>EDCI456 - Community Development Project</t>
  </si>
  <si>
    <t>EDCI463 - Visual Thinking</t>
  </si>
  <si>
    <t>EDCI469 - Teaching Oral French</t>
  </si>
  <si>
    <t>EDCI474 - Rural Education</t>
  </si>
  <si>
    <t>EDCI475 - Principles in Teaching French Immersion</t>
  </si>
  <si>
    <t>EDCI476 - Organization and Instruction in French Immersion</t>
  </si>
  <si>
    <t>EDCI477 - Designs for Learning in French Immersion</t>
  </si>
  <si>
    <t>EDCI487 - Special Topics in Education</t>
  </si>
  <si>
    <t xml:space="preserve">EDCI488 - Special Topics in Education </t>
  </si>
  <si>
    <t>EDCI490 - Transformative Inquiry</t>
  </si>
  <si>
    <t>EDCI494 - Directed Studies</t>
  </si>
  <si>
    <t>EDCI495 - Directed Studies</t>
  </si>
  <si>
    <t>EDCI496 - Professional Communication for Personal Success</t>
  </si>
  <si>
    <t>EDCI499 - Professional Development - Curriculum and Instruction</t>
  </si>
  <si>
    <t>EDCI706 - Curriculum and Instruction in Secondary School Art</t>
  </si>
  <si>
    <t>EDCI716 - Curriculum and Instruction in Secondary School Theatre</t>
  </si>
  <si>
    <t>EDCI746 - Curriculum and Instruction in Secondary School French</t>
  </si>
  <si>
    <t>EDCI747 - Curriculum and Instruction in Secondary School English</t>
  </si>
  <si>
    <t>EDCI749 - General Methods of Second Language Teaching</t>
  </si>
  <si>
    <t>EDCI757 - Curriculum and Instruction in Secondary School Mathematics</t>
  </si>
  <si>
    <t>EDCI761 - Curriculum and Instruction in Secondary School Music</t>
  </si>
  <si>
    <t>EDCI767 - Curriculum and Instruction in Secondary School Science</t>
  </si>
  <si>
    <t>EDCI773 - Curriculum and Instruction in Secondary School Social Sciences</t>
  </si>
  <si>
    <t>EDCI780 - Secondary Field Experience Seminar</t>
  </si>
  <si>
    <t>EDCI787 - Cross-curricular Inquiry Strategies</t>
  </si>
  <si>
    <t>DHUM150 - Tools, Techniques, and Culture of the Digital Humanities</t>
  </si>
  <si>
    <t>DHUM491 - Directed Studies in Digital Humanities</t>
  </si>
  <si>
    <t>DSST440 - Introduction to Disability Studies</t>
  </si>
  <si>
    <t>EOS110 - Oceans and Atmosphere</t>
  </si>
  <si>
    <t>EOS120 - The Dynamic Earth</t>
  </si>
  <si>
    <t>EOS130 - Climate Change</t>
  </si>
  <si>
    <t>EOS170 - Natural Hazards</t>
  </si>
  <si>
    <t>EOS201 - Sedimentary Geology</t>
  </si>
  <si>
    <t>EOS202 - Structural Geology</t>
  </si>
  <si>
    <t>EOS205 - Mineralogy</t>
  </si>
  <si>
    <t>EOS210 - Introductory Geophysics</t>
  </si>
  <si>
    <t>EOS220 - Weather and Climate</t>
  </si>
  <si>
    <t xml:space="preserve">EOS230 - Introduction to Environmental Data Analysis </t>
  </si>
  <si>
    <t>EOS240 - Geochemistry</t>
  </si>
  <si>
    <t>EOS261 - The Climate System</t>
  </si>
  <si>
    <t>EOS300 - Earth Science Field School</t>
  </si>
  <si>
    <t>EOS311 - Biological Oceanography</t>
  </si>
  <si>
    <t>EOS312 - Introductory Chemical Oceanography</t>
  </si>
  <si>
    <t>EOS313 - Introductory Geological Oceanography</t>
  </si>
  <si>
    <t>EOS314 - Descriptive Physical Oceanography</t>
  </si>
  <si>
    <t>EOS316 - Igneous and Metamorphic Geology</t>
  </si>
  <si>
    <t>EOS321 - Earth History</t>
  </si>
  <si>
    <t>EOS325 - Earth System Modelling</t>
  </si>
  <si>
    <t>EOS330 - Paleobiology</t>
  </si>
  <si>
    <t>EOS335 - Isotopes in Natural Sciences</t>
  </si>
  <si>
    <t>EOS340 - Atmospheric Physics</t>
  </si>
  <si>
    <t>EOS350 - Understanding the Oceans</t>
  </si>
  <si>
    <t>EOS365 - Climate and Society</t>
  </si>
  <si>
    <t>EOS400 - Advanced Field Geology</t>
  </si>
  <si>
    <t>EOS401 - Oceanographic Field School</t>
  </si>
  <si>
    <t>EOS403 - Global Biogeochemical Cycles</t>
  </si>
  <si>
    <t>EOS408 - Marine Geology</t>
  </si>
  <si>
    <t>EOS410 - Global Tectonics</t>
  </si>
  <si>
    <t>EOS416 - High Temperature Petrology</t>
  </si>
  <si>
    <t>EOS420 - Resource Geology</t>
  </si>
  <si>
    <t>EOS423 - Advanced Sedimentology and Stratigraphy</t>
  </si>
  <si>
    <t>EOS425 - Aqueous Chemistry in the Earth and Ocean</t>
  </si>
  <si>
    <t>EOS427 - Geophysics</t>
  </si>
  <si>
    <t>EOS431 - Physical Oceanography</t>
  </si>
  <si>
    <t>EOS433 - The Physics of Climate</t>
  </si>
  <si>
    <t>EOS440 - Hydrogeology</t>
  </si>
  <si>
    <t>EOS450 - Quaternary Geology</t>
  </si>
  <si>
    <t>EOS451 - Introductory Dynamic Meteorology</t>
  </si>
  <si>
    <t>EOS460 - Earth System Science</t>
  </si>
  <si>
    <t>EOS480 - Applied Geophysics</t>
  </si>
  <si>
    <t>EOS490 - Directed Studies in Earth and Ocean Sciences</t>
  </si>
  <si>
    <t>EOS491 - Advanced Topics in Earth and Ocean Sciences</t>
  </si>
  <si>
    <t>EOS492 - Advanced Laboratory Topics in Earth and Ocean Sciences</t>
  </si>
  <si>
    <t>EOS499A - Honours Thesis I</t>
  </si>
  <si>
    <t>EOS499B - Honours Thesis II</t>
  </si>
  <si>
    <t>ECON100 - The Canadian Economy - Problems and Policies</t>
  </si>
  <si>
    <t>ECON103 - Principles of Microeconomics</t>
  </si>
  <si>
    <t>ECON104 - Principles of Macroeconomics</t>
  </si>
  <si>
    <t>ECON112 - Strategy, Conflict and Co-operation</t>
  </si>
  <si>
    <t>ECON180 - Introduction to Economics and Financial Project Evaluation</t>
  </si>
  <si>
    <t>ECON185 - Introductory Topics in Economics</t>
  </si>
  <si>
    <t>ECON203 - Intermediate Microeconomics I</t>
  </si>
  <si>
    <t>ECON204 - Intermediate Macroeconomics</t>
  </si>
  <si>
    <t>ECON205 - Managerial Economics</t>
  </si>
  <si>
    <t>ECON225 - Writing for Economists</t>
  </si>
  <si>
    <t>ECON245 - Descriptive Statistics and Probability</t>
  </si>
  <si>
    <t>ECON246 - Statistical Inference</t>
  </si>
  <si>
    <t>ECON305 - Money and Banking</t>
  </si>
  <si>
    <t>ECON306 - International Economics</t>
  </si>
  <si>
    <t>ECON308 - Economics and the Law</t>
  </si>
  <si>
    <t>ECON309 - Competition Policy</t>
  </si>
  <si>
    <t>ECON312 - Urban Land Economics</t>
  </si>
  <si>
    <t>ECON313 - Intermediate Microeconomics II</t>
  </si>
  <si>
    <t>ECON316 - Principles and Applications of Cost Benefit Analysis</t>
  </si>
  <si>
    <t>ECON317 - The Economics of Canadian Health Care</t>
  </si>
  <si>
    <t>ECON318 - Health Economics</t>
  </si>
  <si>
    <t>ECON320 - Economic Development</t>
  </si>
  <si>
    <t>ECON321 - The Economic History of Canada</t>
  </si>
  <si>
    <t>ECON325 - Public Economics</t>
  </si>
  <si>
    <t>ECON327 - Economic History of North America</t>
  </si>
  <si>
    <t>ECON329 - Development and Economics</t>
  </si>
  <si>
    <t>ECON333 - Introduction to Economic Growth</t>
  </si>
  <si>
    <t>ECON337 - History of Economic Thought to 1870</t>
  </si>
  <si>
    <t>ECON338 - History of Economic Thought Since 1870</t>
  </si>
  <si>
    <t>ECON339 - Economics of the Family</t>
  </si>
  <si>
    <t>ECON345 - Applied Econometrics I</t>
  </si>
  <si>
    <t>ECON346 - Applied Econometrics II</t>
  </si>
  <si>
    <t>ECON350 - Mathematical Economics I: An Introduction to Static Methods</t>
  </si>
  <si>
    <t>ECON351 - Mathematical Economics II: An Introduction to Dynamic Methods</t>
  </si>
  <si>
    <t xml:space="preserve">ECON358 - Intermediate Competition Economics </t>
  </si>
  <si>
    <t>ECON365 - Econometrics: Part I</t>
  </si>
  <si>
    <t>ECON366 - Econometrics: Part II</t>
  </si>
  <si>
    <t>ECON370 - Labour Economics I</t>
  </si>
  <si>
    <t>ECON381 - Environmental Economics I</t>
  </si>
  <si>
    <t>ECON382 - Natural Resource Economics I</t>
  </si>
  <si>
    <t>ECON383 - Climate Economics</t>
  </si>
  <si>
    <t>ECON400 - Advanced Topics in Microeconomic Theory</t>
  </si>
  <si>
    <t>ECON401 - Advanced Topics in Macroeconomic Theory</t>
  </si>
  <si>
    <t>ECON403 - Agricultural Economics and Policy</t>
  </si>
  <si>
    <t>ECON405A - International Trade Theory</t>
  </si>
  <si>
    <t>ECON405B - International Monetary Theory and Policy</t>
  </si>
  <si>
    <t>ECON406 - Monetary Economics</t>
  </si>
  <si>
    <t>ECON410A - Problems of Canadian Microeconomic Policy</t>
  </si>
  <si>
    <t>ECON410B - Problems of Canadian Macroeconomic Policy</t>
  </si>
  <si>
    <t>ECON413 - Economics of Firm Strategy</t>
  </si>
  <si>
    <t>ECON419 - Economic Epidemiology</t>
  </si>
  <si>
    <t>ECON420 - Theory of Economic Development</t>
  </si>
  <si>
    <t>ECON422 - Issues in European Economic Integration</t>
  </si>
  <si>
    <t>ECON423 - Economics and Indigenous Nations</t>
  </si>
  <si>
    <t>ECON435 - Financial Economics</t>
  </si>
  <si>
    <t>ECON437 - Philosophical Problems in Contemporary Economics</t>
  </si>
  <si>
    <t>ECON450 - Game Theory in Economics</t>
  </si>
  <si>
    <t>ECON452 - Information and Incentives</t>
  </si>
  <si>
    <t>ECON453 - Economic Growth</t>
  </si>
  <si>
    <t>ECON454 - Theory of Corporate Finance</t>
  </si>
  <si>
    <t>ECON457 - Computational Economics</t>
  </si>
  <si>
    <t>ECON458 - Advanced Competition Economics</t>
  </si>
  <si>
    <t>ECON465 - Advanced Applied Econometrics</t>
  </si>
  <si>
    <t>ECON468 - Financial Econometrics</t>
  </si>
  <si>
    <t>ECON471 - Labour Economics II</t>
  </si>
  <si>
    <t>ECON481 - Environmental Economics II</t>
  </si>
  <si>
    <t>ECON482 - Natural Resource Economics II</t>
  </si>
  <si>
    <t>ECON485 - Topics in Economics</t>
  </si>
  <si>
    <t>ECON486 - Topics in Econometrics</t>
  </si>
  <si>
    <t>ECON495 - Directed Studies</t>
  </si>
  <si>
    <t>ECON496 - Directed Experiential Learning in Economics</t>
  </si>
  <si>
    <t>ECON499 - Fourth-Year Honours Thesis and Seminar</t>
  </si>
  <si>
    <t>EDUC100 - Introduction to Education</t>
  </si>
  <si>
    <t>ED-D101 - Learning Strategies for University Success</t>
  </si>
  <si>
    <t>ED-D116 - Communication for Personal and Professional Success</t>
  </si>
  <si>
    <t>ED-D203 - Leadership Theory and Practice</t>
  </si>
  <si>
    <t xml:space="preserve">ED-D204 - Developing as a Leader </t>
  </si>
  <si>
    <t>ED-D205 - Leadership in Social Media and Popular Culture</t>
  </si>
  <si>
    <t>ED-D219 - Introduction to Indigenous Approaches to Helping and Healing</t>
  </si>
  <si>
    <t>ED-D277 - Resilience and Coping to Overcome Adversity</t>
  </si>
  <si>
    <t>ED-D287 - Special Topics in Educational Psychology and Leadership Studies</t>
  </si>
  <si>
    <t>ED-D300 - Introduction to Applied Psychology</t>
  </si>
  <si>
    <t>ED-D301 - Learners and Learning Environments</t>
  </si>
  <si>
    <t>ED-D302 - Experiential Learning and Community Engagement</t>
  </si>
  <si>
    <t xml:space="preserve">ED-D307 - Anti-Oppressive Community Research Approaches </t>
  </si>
  <si>
    <t>ED-D401 - Introduction to Psychology of Classroom Learning</t>
  </si>
  <si>
    <t>ED-D402 - Assessment For Special Education</t>
  </si>
  <si>
    <t>ED-D405 - Advanced Educational Exceptionality</t>
  </si>
  <si>
    <t>ED-D406 - Psychology of Adolescence</t>
  </si>
  <si>
    <t>ED-D407 - Evaluating and Reporting Student Progress</t>
  </si>
  <si>
    <t>ED-D408 - Promoting Prosocial Behaviour: Strategies and Management</t>
  </si>
  <si>
    <t>ED-D410 - Teacher as Leader: The Professional Role</t>
  </si>
  <si>
    <t>ED-D411 - Teaching Students with Behavioural and Emotional Difficulties</t>
  </si>
  <si>
    <t>ED-D414 - Group Processes</t>
  </si>
  <si>
    <t>ED-D415 - Level B Assessment and Instructional Programming</t>
  </si>
  <si>
    <t>ED-D416 - Effective Interpersonal Communication Skills in Special Education</t>
  </si>
  <si>
    <t>ED-D417 - Skills for Effective Interpersonal Communication</t>
  </si>
  <si>
    <t>ED-D418 - Introduction to Theories of Counselling</t>
  </si>
  <si>
    <t>ED-D420 - Learning Support: Context and Key Issues</t>
  </si>
  <si>
    <t>ED-D421 - Recognition and Assessment of Learning Needs</t>
  </si>
  <si>
    <t>ED-D422 - Management and Adaptation of the Classroom Environment</t>
  </si>
  <si>
    <t>ED-D424 - Teaching Students with Developmental Disabilities</t>
  </si>
  <si>
    <t>ED-D425 - Assistive Technology in the Inclusive Classroom</t>
  </si>
  <si>
    <t>ED-D426 - Differentiating Instruction in the Inclusive Classroom</t>
  </si>
  <si>
    <t>ED-D427 - Collaboration and Consultation in Special Education</t>
  </si>
  <si>
    <t>ED-D428 - Teaching Students with Specific Learning Disorders</t>
  </si>
  <si>
    <t>ED-D445 - Successful University to Career Transition</t>
  </si>
  <si>
    <t>ED-D480 - Contemporary Topics in Education - Educational Psychology and Leadership Studies</t>
  </si>
  <si>
    <t>ED-D487 - Special Topics in Education - Educational Psychology and Leadership Studies</t>
  </si>
  <si>
    <t>ED-D494 - Directed Studies</t>
  </si>
  <si>
    <t>ECE216 - Electricity and Magnetism</t>
  </si>
  <si>
    <t>ECE220 - Electrical Properties of Materials</t>
  </si>
  <si>
    <t>ECE241 - Digital Design</t>
  </si>
  <si>
    <t>ECE242 - Discrete Structures in Engineering</t>
  </si>
  <si>
    <t>ECE250 - Linear Circuits I</t>
  </si>
  <si>
    <t>ECE255 - Introduction to Computer Architecture</t>
  </si>
  <si>
    <t>ECE260 - Continuous-Time Signals and Systems</t>
  </si>
  <si>
    <t>ECE299 - Introduction to Electrical and Computer Engineering Design</t>
  </si>
  <si>
    <t>ECE300 - Linear Circuits II</t>
  </si>
  <si>
    <t>ECE310 - Digital Signal Processing I</t>
  </si>
  <si>
    <t>ECE320 - Electronic Devices I</t>
  </si>
  <si>
    <t>ECE330 - Electronic Circuits I</t>
  </si>
  <si>
    <t>ECE335 - Biosensors and Instrumentation</t>
  </si>
  <si>
    <t>ECE340 - Applied Electromagnetics and Photonics</t>
  </si>
  <si>
    <t>ECE350 - Communications Theory and Systems I</t>
  </si>
  <si>
    <t>ECE355 - Microprocessor-Based Systems</t>
  </si>
  <si>
    <t>ECE356 - Engineering System Software</t>
  </si>
  <si>
    <t>ECE360 - Control Theory and Systems I</t>
  </si>
  <si>
    <t>ECE363 - Communication Networks</t>
  </si>
  <si>
    <t>ECE365 - Applied Electronics and Electrical Machines</t>
  </si>
  <si>
    <t>ECE370 - Electromechanical Energy Conversion</t>
  </si>
  <si>
    <t>ECE380 - Electronic Circuits II</t>
  </si>
  <si>
    <t>ECE399 - Design Project I</t>
  </si>
  <si>
    <t>ECE402 - Biomedical Imaging Modalities</t>
  </si>
  <si>
    <t>ECE403 - Optimization for Machine Learning</t>
  </si>
  <si>
    <t>ECE404 - Microwaves and Fiber Optics</t>
  </si>
  <si>
    <t>ECE405 - Error Control Coding</t>
  </si>
  <si>
    <t>ECE406 - Applied Cryptography</t>
  </si>
  <si>
    <t>ECE407 - Digital Signal Processing II</t>
  </si>
  <si>
    <t>ECE410 - Power Electronics</t>
  </si>
  <si>
    <t>ECE412 - Electronic Devices II</t>
  </si>
  <si>
    <t>ECE417 - Software Defined Radio</t>
  </si>
  <si>
    <t>ECE420 - Nanoelectronics</t>
  </si>
  <si>
    <t>ECE426 - Robotics</t>
  </si>
  <si>
    <t>ECE427 - Photovoltaics</t>
  </si>
  <si>
    <t>ECE434 - Biophotonics</t>
  </si>
  <si>
    <t>ECE435 - Medical Image Processing</t>
  </si>
  <si>
    <t>ECE440 - Human Factors in Engineering</t>
  </si>
  <si>
    <t>ECE441 - Design of Digital and VLSI Systems</t>
  </si>
  <si>
    <t>ECE448 - Cyber-System Security</t>
  </si>
  <si>
    <t>ECE449 - Computer Systems and Architecture</t>
  </si>
  <si>
    <t>ECE450 - Communications Theory and Systems II</t>
  </si>
  <si>
    <t>ECE452 - Optical Communication Technology</t>
  </si>
  <si>
    <t>ECE453 - Antennas and Propagation</t>
  </si>
  <si>
    <t>ECE454 - Engineering Components for Wireless Systems</t>
  </si>
  <si>
    <t>ECE455 - Real Time Computer Systems Design Project</t>
  </si>
  <si>
    <t>ECE456 - Wireless and Mobile Communications</t>
  </si>
  <si>
    <t>ECE457 - Parallel and Cluster Computing</t>
  </si>
  <si>
    <t>ECE459 - Applications of Digital Signal Processing Techniques</t>
  </si>
  <si>
    <t>ECE460 - Control Theory and Systems II</t>
  </si>
  <si>
    <t>ECE461 - Dynamics and Control of Switched Mode Power Supplies</t>
  </si>
  <si>
    <t>ECE462 - Motor Drive Dynamics</t>
  </si>
  <si>
    <t>ECE463 - Design and Analysis of Computer Networks</t>
  </si>
  <si>
    <t>ECE466 - System-on-Chip Engineering for Signal Processing</t>
  </si>
  <si>
    <t>ECE470 - Artificial Intelligence</t>
  </si>
  <si>
    <t>ECE471 - Computer Vision</t>
  </si>
  <si>
    <t>ECE481 - Analog VLSI Systems</t>
  </si>
  <si>
    <t>ECE482 - Electrical Drive Systems</t>
  </si>
  <si>
    <t>ECE483 - Digital Video Processing</t>
  </si>
  <si>
    <t>ECE484 - Audio Signal Processing</t>
  </si>
  <si>
    <t>ECE485 - Data Analysis and Pattern Recognition</t>
  </si>
  <si>
    <t>ECE486 - Multiresolution Signal and Geometry Processing With C++</t>
  </si>
  <si>
    <t>ECE488 - Electrical Power Systems</t>
  </si>
  <si>
    <t>ECE490 - Directed Studies</t>
  </si>
  <si>
    <t>ECE496A - Selected Topics in Electrical and Computer Engineering</t>
  </si>
  <si>
    <t>ECE496B - Selected Topics in Electrical and Computer Engineering</t>
  </si>
  <si>
    <t>ECE496C - Selected Topics in Electrical and Computer Engineering</t>
  </si>
  <si>
    <t>ECE496D - Selected Topics in Electrical and Computer Engineering</t>
  </si>
  <si>
    <t>ECE497 - Thesis</t>
  </si>
  <si>
    <t>ECE498 - Honours Thesis</t>
  </si>
  <si>
    <t>ECE499 - Design Project II</t>
  </si>
  <si>
    <t>ENGR001 - Work Term 1</t>
  </si>
  <si>
    <t>ENGR002 - Work Term 2</t>
  </si>
  <si>
    <t>ENGR003 - Work Term 3</t>
  </si>
  <si>
    <t>ENGR004 - Work Term 4</t>
  </si>
  <si>
    <t>ENGR110 - Design and Communication I</t>
  </si>
  <si>
    <t>ENGR112 - Design I</t>
  </si>
  <si>
    <t>ENGR120 - Design and Communication II</t>
  </si>
  <si>
    <t>ENGR121 - Design II</t>
  </si>
  <si>
    <t>ENGR130 - Introduction to Professional Practice</t>
  </si>
  <si>
    <t>ENGR141 - Engineering Mechanics</t>
  </si>
  <si>
    <t>ENGR240 - Technical Writing</t>
  </si>
  <si>
    <t>ENGR297 - Technology and Society</t>
  </si>
  <si>
    <t>ENGR446 - Technical Report</t>
  </si>
  <si>
    <t>ENGR498 - Engineering Law</t>
  </si>
  <si>
    <t>ENSH101 - Themes in Literature (AWR)</t>
  </si>
  <si>
    <t>ENSH102 - Literature in Action (AWR)</t>
  </si>
  <si>
    <t>ENSH200 - Foundations of Writing Literary Criticism</t>
  </si>
  <si>
    <t>ENSH201 - Writing with Style</t>
  </si>
  <si>
    <t>ENSH202 - Technical Communications, Written and Verbal</t>
  </si>
  <si>
    <t>ENSH203 - Professional Communication Foundations</t>
  </si>
  <si>
    <t>ENSH210 - How Poetry Works</t>
  </si>
  <si>
    <t>ENSH211 - How Fiction Works</t>
  </si>
  <si>
    <t>ENSH212 - How Drama Works</t>
  </si>
  <si>
    <t>ENSH213 - How Popular Genres Work</t>
  </si>
  <si>
    <t>ENSH220 - Cultural Studies</t>
  </si>
  <si>
    <t>ENSH221 - Women's Writing</t>
  </si>
  <si>
    <t>ENSH222 - Erotic Literature</t>
  </si>
  <si>
    <t>ENSH223 - Narrative Worldmaking</t>
  </si>
  <si>
    <t>ENSH224 - Literary Modernism</t>
  </si>
  <si>
    <t>ENSH230 - Literature, Self and Society</t>
  </si>
  <si>
    <t>ENSH231 - Literature and Psychology</t>
  </si>
  <si>
    <t>ENSH232 - Literature and Myth</t>
  </si>
  <si>
    <t>ENSH233 - The Bible as Literature</t>
  </si>
  <si>
    <t>ENSH240 - Introduction to a Major Author</t>
  </si>
  <si>
    <t>ENSH250 - British Literature to 1660</t>
  </si>
  <si>
    <t>ENSH251 - British Literature 1660-1945</t>
  </si>
  <si>
    <t>ENSH252 - World Literatures</t>
  </si>
  <si>
    <t>ENSH253 - Canadian Literature</t>
  </si>
  <si>
    <t>ENSH254 - American Literature</t>
  </si>
  <si>
    <t>ENSH255 - Indigenous Literatures</t>
  </si>
  <si>
    <t>ENSH300 - Practical Criticism (Majors)</t>
  </si>
  <si>
    <t>ENSH301 - Practical Criticism (Honours)</t>
  </si>
  <si>
    <t>ENSH302 - Copy Editing</t>
  </si>
  <si>
    <t>ENSH303 - Writing for Business and the Private Sector</t>
  </si>
  <si>
    <t>ENSH304 - Writing for Government and the Public Sector</t>
  </si>
  <si>
    <t>ENSH305 - Visual Rhetoric for Professional Writers</t>
  </si>
  <si>
    <t>ENSH306 - Communicating for the Environment</t>
  </si>
  <si>
    <t>ENSH307 - Effective Communication in Health Professions</t>
  </si>
  <si>
    <t>ENSH308 - Speech Communication for Public and Private Sectors</t>
  </si>
  <si>
    <t>ENSH309 - Fashion Communication</t>
  </si>
  <si>
    <t>ENSH310 - Speculative Fiction</t>
  </si>
  <si>
    <t>ENSH311 - Crime and Detective Fiction</t>
  </si>
  <si>
    <t>ENSH312 - Horror</t>
  </si>
  <si>
    <t>ENSH313 - Children's Literature</t>
  </si>
  <si>
    <t>ENSH314 - Young Adult Fiction</t>
  </si>
  <si>
    <t>ENSH315 - Coming of Age Novels</t>
  </si>
  <si>
    <t>ENSH316 - Creative Non-Fiction</t>
  </si>
  <si>
    <t>ENSH320 - Special Topics in Narrative and Film</t>
  </si>
  <si>
    <t>ENSH321 - Special Topics in Authors on Screen</t>
  </si>
  <si>
    <t>ENSH322 - Shakespeare on Screen</t>
  </si>
  <si>
    <t>ENSH323 - Special Topics in Media and Popular Culture</t>
  </si>
  <si>
    <t>ENSH324 - Comics and Graphic Novels</t>
  </si>
  <si>
    <t>ENSH325 - Games and Interactive Fiction</t>
  </si>
  <si>
    <t>ENSH330 - Literature and the Bible</t>
  </si>
  <si>
    <t>ENSH331 - Epic Imagination</t>
  </si>
  <si>
    <t>ENSH332 - Special Topics in Literature, Home and Away</t>
  </si>
  <si>
    <t>ENSH333 - Trans-Atlantic Literature</t>
  </si>
  <si>
    <t>ENSH334 - Special Topics in Literature and Love</t>
  </si>
  <si>
    <t>ENSH335 - Special Topics in Literature and Social Justice</t>
  </si>
  <si>
    <t>ENSH340 - Special Topics in a Major Author</t>
  </si>
  <si>
    <t>ENSH341 - Special Topics in Theories and Methods</t>
  </si>
  <si>
    <t>ENSH342 - Special Topics in a Genre, Movement or Theme</t>
  </si>
  <si>
    <t>ENSH346 - Old English Language and Literature</t>
  </si>
  <si>
    <t xml:space="preserve">ENSH347 - Major Figures or Movements in Medieval Literature </t>
  </si>
  <si>
    <t>ENSH348 - Themes in Medieval Literature</t>
  </si>
  <si>
    <t>ENSH351 - Renaissance Literature</t>
  </si>
  <si>
    <t>ENSH352 - Renaissance Drama</t>
  </si>
  <si>
    <t>ENSH353 - Shakespeare's Histories and Tragedies</t>
  </si>
  <si>
    <t>ENSH354 - Shakespeare's Comedies and Romances</t>
  </si>
  <si>
    <t>ENSH355 - Milton</t>
  </si>
  <si>
    <t>ENSH359 - British Literature 1660-1750</t>
  </si>
  <si>
    <t>ENSH360 - British Literature 1750-1800</t>
  </si>
  <si>
    <t>ENSH364 - 19th-Century British Fiction</t>
  </si>
  <si>
    <t>ENSH365 - Romantic Period Poetry</t>
  </si>
  <si>
    <t>ENSH366 - Victorian Period Poetry</t>
  </si>
  <si>
    <t>ENSH369 - 20th-Century Poetry in Britain and or Ireland</t>
  </si>
  <si>
    <t>ENSH370 - 20th-Century Drama in Britain and or Ireland</t>
  </si>
  <si>
    <t>ENSH371 - 20th-Century Fiction in Britain and or Ireland</t>
  </si>
  <si>
    <t>ENSH372 - Contemporary Literature in Britain and or Ireland</t>
  </si>
  <si>
    <t>ENSH376 - Literature in Canada to 1900</t>
  </si>
  <si>
    <t>ENSH377 - 20th-Century Literature in Canada</t>
  </si>
  <si>
    <t>ENSH378 - Contemporary Literature in Canada</t>
  </si>
  <si>
    <t>ENSH379 - Critiquing Settler-Colonialism in Canadian Literature</t>
  </si>
  <si>
    <t>ENSH380 - Margaret Atwood</t>
  </si>
  <si>
    <t>ENSH383 - Poetry in the United States</t>
  </si>
  <si>
    <t>ENSH384 - Literature in the United States to 1900</t>
  </si>
  <si>
    <t>ENSH385 - Fiction in the United States 1900-1970</t>
  </si>
  <si>
    <t>ENSH386 - Fiction in the United States 1970-present</t>
  </si>
  <si>
    <t>ENSH390 - Comparative World Literatures after 1900</t>
  </si>
  <si>
    <t>ENSH395 - Topics in Indigenous Literatures after 1900</t>
  </si>
  <si>
    <t>ENSH400 - Technical Communication</t>
  </si>
  <si>
    <t>ENSH401 - Web Design</t>
  </si>
  <si>
    <t>ENSH402 - Topics in Professional Communication</t>
  </si>
  <si>
    <t>ENSH403 - Digital Communication and Social Media</t>
  </si>
  <si>
    <t>ENSH404 - Research for Professional Writers</t>
  </si>
  <si>
    <t>ENSH405 - Print Media Genres and Techniques for Professional Communication</t>
  </si>
  <si>
    <t>ENSH406 - Strategic Communication in Arts, Culture and Tourism Sectors</t>
  </si>
  <si>
    <t>ENSH480 - Advanced Theories and Methods</t>
  </si>
  <si>
    <t>ENSH481 - Advanced Special Topics Seminar</t>
  </si>
  <si>
    <t>ENSH482 - Community-Engaged Learning and Public Humanities</t>
  </si>
  <si>
    <t>ENSH483 - In the Archives</t>
  </si>
  <si>
    <t>ENSH484 - Field School in Literary and Cultural Studies</t>
  </si>
  <si>
    <t>ENSH490 - Directed Reading</t>
  </si>
  <si>
    <t>ENSH492 - Directed Reading in Advanced Topics in Professional Communication</t>
  </si>
  <si>
    <t>ENSH493 - Directed Reading in Advanced Topics in Literary Study</t>
  </si>
  <si>
    <t>ENSH499 - Honours Graduating Essay</t>
  </si>
  <si>
    <t>ENT100 - Introduction to Entrepreneurship</t>
  </si>
  <si>
    <t>ENT400 - Strategic Management for the Entrepreneurship Specialist</t>
  </si>
  <si>
    <t>ENT402 - Entrepreneurship and Small Business for the Non-Specialist</t>
  </si>
  <si>
    <t>ENT410 - Venture Marketing Expertise (Promise Skills)</t>
  </si>
  <si>
    <t>ENT411 - Venture Planning/Finance Expertise (Planning Skills)</t>
  </si>
  <si>
    <t>ENT412 - Acquiring Expert Venture Cognitions</t>
  </si>
  <si>
    <t>ENT413 - Portfolio Practicum</t>
  </si>
  <si>
    <t>ER250 - Experiential Learning in Ecological Restoration</t>
  </si>
  <si>
    <t>ER311 - Principles and Concepts of Ecological Restoration</t>
  </si>
  <si>
    <t>ER312A - Field Study in Ecological Restoration I</t>
  </si>
  <si>
    <t>ER312B - Field Study in Ecological Restoration II</t>
  </si>
  <si>
    <t>ER313 - Biodiversity and Conservation Biology</t>
  </si>
  <si>
    <t>ER314 - Ethical, Legal and Policy Aspects of Environmental Restoration</t>
  </si>
  <si>
    <t>ER325 - Ecosystems of British Columbia, Canada and the World</t>
  </si>
  <si>
    <t>ER326 - Traditional Systems of Land and Resource Management</t>
  </si>
  <si>
    <t>ER327 - Ecorestoration Strategies: Case Studies</t>
  </si>
  <si>
    <t>ER328 - Forest Restoration and Sustainable Forestry</t>
  </si>
  <si>
    <t>ER329 - Mining Restoration</t>
  </si>
  <si>
    <t>ER331 - Urban Restoration and Sustainable Agricultural Systems</t>
  </si>
  <si>
    <t>ER332 - Selection and Propagation of Native Plants for Ecological Restoration</t>
  </si>
  <si>
    <t>ER334 - Soil Conservation and Restoration</t>
  </si>
  <si>
    <t>ER335A - Restoration of Fresh Water Aquatic Systems</t>
  </si>
  <si>
    <t>ER335B - Restoration of Marine Aquatic Systems</t>
  </si>
  <si>
    <t>ER336 - Science Communication for Ecological Restoration</t>
  </si>
  <si>
    <t>ER337 - Fire Ecology</t>
  </si>
  <si>
    <t>ER338 - Special Topics in Environmental Restoration</t>
  </si>
  <si>
    <t>ER352 - Non-Timber Forest Management and Sustainable Use in Major Forest Zones of BC</t>
  </si>
  <si>
    <t>ER390 - Environmental Restoration Project</t>
  </si>
  <si>
    <t>ER400 - Seminar in Environmental Restoration</t>
  </si>
  <si>
    <t>ER412 - Galiano Island Field Study</t>
  </si>
  <si>
    <t>ER490 - Directed Studies</t>
  </si>
  <si>
    <t>ES200 - Introduction to Environmental Studies</t>
  </si>
  <si>
    <t>ES240 - Ecological Processes</t>
  </si>
  <si>
    <t>ES250 - Experiential Learning in Ecological Restoration</t>
  </si>
  <si>
    <t>ES301 - Political Ecology</t>
  </si>
  <si>
    <t>ES302 - Capitalism, Justice and Sustainability</t>
  </si>
  <si>
    <t>ES312 - Environmental Economics</t>
  </si>
  <si>
    <t>ES314 - Philosophy and the Environment</t>
  </si>
  <si>
    <t>ES320 - Conservation Biology</t>
  </si>
  <si>
    <t>ES321 - Ethnoecology</t>
  </si>
  <si>
    <t>ES341 - Past, Present, and Future Ecologies</t>
  </si>
  <si>
    <t>ES344 - Design and Analysis for Environmental Science</t>
  </si>
  <si>
    <t>ES345 - Ocean History and Changing Human Relationships with the Sea</t>
  </si>
  <si>
    <t>ES347 - Ecogastronomy</t>
  </si>
  <si>
    <t>ES348 - Biodiversity and Conservation Biology</t>
  </si>
  <si>
    <t>ES361 - The Biodiversity of British Columbia</t>
  </si>
  <si>
    <t>ES365 - Climate and Society</t>
  </si>
  <si>
    <t>ES370 - Intermediate Field Study</t>
  </si>
  <si>
    <t>ES371 - Terroir Field School</t>
  </si>
  <si>
    <t>ES378 - Leadership Skills for Change</t>
  </si>
  <si>
    <t>ES380 - Environmental Topics: Topics in Political Ecology</t>
  </si>
  <si>
    <t>ES381 - Environmental Topics: Topics in Ethnoecology</t>
  </si>
  <si>
    <t>ES382 - Environmental Topics: Topics in Ecological Restoration</t>
  </si>
  <si>
    <t>ES384 - Natural and Social Systems Theory</t>
  </si>
  <si>
    <t>ES399 - Environmental Evidence in a Post-truth Era</t>
  </si>
  <si>
    <t>ES403 - Field Course in Reconciliation, Ecology and Place-based Law</t>
  </si>
  <si>
    <t>ES404 - Deep Roots, Trajectories of Environmental Thought</t>
  </si>
  <si>
    <t>ES405 - Climate, Energy and Politics</t>
  </si>
  <si>
    <t>ES406 - Alternative Economies for Social Change</t>
  </si>
  <si>
    <t>ES407 - Mindfulness, Sustainability and Social Change</t>
  </si>
  <si>
    <t>ES408 - Visual Ecology, Seeing the Wild</t>
  </si>
  <si>
    <t>ES411 - Environmental Solutions</t>
  </si>
  <si>
    <t>ES413 - Indigenous political ecologies of the shoreline</t>
  </si>
  <si>
    <t>ES417 - Power, Difference, and Environmental Politics</t>
  </si>
  <si>
    <t>ES421 - Ethnobotany: Plants and Human Cultures</t>
  </si>
  <si>
    <t>ES423 - Traditional Systems of Land and Resource Management</t>
  </si>
  <si>
    <t>ES425 - Flowering Plant Diversity</t>
  </si>
  <si>
    <t>ES427 - Colonization, Nature, and the Making of British Columbia</t>
  </si>
  <si>
    <t>ES429 - Urban Ethnoecology</t>
  </si>
  <si>
    <t>ES431 - History, Science and Culture of Wine</t>
  </si>
  <si>
    <t>ES433 - Introduction to Permaculture Design</t>
  </si>
  <si>
    <t>ES443 - Climate Change and Biodiversity</t>
  </si>
  <si>
    <t>ES445 - Changing Nature</t>
  </si>
  <si>
    <t>ES446 - Sustainable Fisheries</t>
  </si>
  <si>
    <t>ES461 - Environmental Impact Assessment</t>
  </si>
  <si>
    <t>ES470 - Advanced Field Study</t>
  </si>
  <si>
    <t>ES471 - Galiano Island Field Study</t>
  </si>
  <si>
    <t>ES473 - Practical Permaculture Applications</t>
  </si>
  <si>
    <t>ES480 - Advanced Environmental Topics in Political Ecology</t>
  </si>
  <si>
    <t>ES481 - Advanced Environmental Topics in Ethnoecology</t>
  </si>
  <si>
    <t>ES482 - Advanced Environmental Topics in Ecological Restoration</t>
  </si>
  <si>
    <t>ES490 - Directed Studies</t>
  </si>
  <si>
    <t>EUS100 - Introduction to European Studies</t>
  </si>
  <si>
    <t>EUS200 - Introduction to European Cultures and Identities</t>
  </si>
  <si>
    <t>EUS300 - European Integration: Socio-Economic and Political Developments</t>
  </si>
  <si>
    <t>EUS301 - Cultural and Intellectual Systems and Developments in Europe</t>
  </si>
  <si>
    <t>EUS390A - Directed Studies in Europe I</t>
  </si>
  <si>
    <t>EUS390B - Directed Studies in Europe II</t>
  </si>
  <si>
    <t>EUS400 - The European Legacy</t>
  </si>
  <si>
    <t>EUS410 - Special Topics in European Studies</t>
  </si>
  <si>
    <t>EUS490 - Directed Reading in European Studies</t>
  </si>
  <si>
    <t>EUS495 - Directed Experiential Learning in European Studies</t>
  </si>
  <si>
    <t>EPHE100 - Introduction to Professional Practice</t>
  </si>
  <si>
    <t>EPHE104 - Special Activity</t>
  </si>
  <si>
    <t>EPHE105 - Swimming</t>
  </si>
  <si>
    <t>EPHE106 - Track and Field</t>
  </si>
  <si>
    <t>EPHE109 - Dance</t>
  </si>
  <si>
    <t>EPHE113 - Golf</t>
  </si>
  <si>
    <t>EPHE116 - Badminton</t>
  </si>
  <si>
    <t>EPHE117 - Tennis</t>
  </si>
  <si>
    <t>EPHE120 - Basketball</t>
  </si>
  <si>
    <t>EPHE121 - Soccer</t>
  </si>
  <si>
    <t>EPHE122 - Volleyball</t>
  </si>
  <si>
    <t>EPHE123 - Rugby</t>
  </si>
  <si>
    <t>EPHE124 - Field Hockey</t>
  </si>
  <si>
    <t>EPHE126 - Orienteering</t>
  </si>
  <si>
    <t>EPHE133 - Strength Training</t>
  </si>
  <si>
    <t>EPHE134 - Iyengar Yoga</t>
  </si>
  <si>
    <t>EPHE137 - Experiential Outdoor Education</t>
  </si>
  <si>
    <t>EPHE141 - Human Anatomy</t>
  </si>
  <si>
    <t>EPHE142 - Personal Health, Wellness and Potential</t>
  </si>
  <si>
    <t>EPHE143 - Multidisciplinary Foundations of Physical Activity</t>
  </si>
  <si>
    <t>EPHE144 - Physical Literacy</t>
  </si>
  <si>
    <t>EPHE145 - Optimizing Work-life Integration</t>
  </si>
  <si>
    <t>EPHE155 - Introduction to Nutrition: Concepts and Controversies</t>
  </si>
  <si>
    <t>EPHE156 - The Science of Batman</t>
  </si>
  <si>
    <t>EPHE160 - Introduction to Human Systemic Physiology</t>
  </si>
  <si>
    <t>EPHE200 - Introduction to Professional Evaluation and Reporting</t>
  </si>
  <si>
    <t>EPHE201 - Qualitative Analysis of Human Movement</t>
  </si>
  <si>
    <t>EPHE242 - Introduction to Human Cellular Physiology</t>
  </si>
  <si>
    <t>EPHE243 - Foundations of Recreation and Leisure</t>
  </si>
  <si>
    <t>EPHE244 - Canadian Recreation Delivery Systems</t>
  </si>
  <si>
    <t>EPHE245 - Motor Learning</t>
  </si>
  <si>
    <t>EPHE246 - Strategies for Active Health</t>
  </si>
  <si>
    <t>EPHE247 - Introduction to Professional Practice in Kinesiology</t>
  </si>
  <si>
    <t>EPHE252 - Leadership Methods for Recreation and Health Education</t>
  </si>
  <si>
    <t>EPHE253 - Program Planning</t>
  </si>
  <si>
    <t>EPHE260 - Exercise Prescription</t>
  </si>
  <si>
    <t>EPHE270 - Foundations of Outdoor Recreation</t>
  </si>
  <si>
    <t>EPHE271 - Group Fitness</t>
  </si>
  <si>
    <t>EPHE310 - Physical Education for General Classroom Teachers I</t>
  </si>
  <si>
    <t>EPHE311 - Physical Education for General Classroom Teachers II</t>
  </si>
  <si>
    <t>EPHE312 - Overview of Elementary or Middle School Physical Education</t>
  </si>
  <si>
    <t>EPHE340 - Pathology of Chronic Disease</t>
  </si>
  <si>
    <t>EPHE341 - Biomechanics</t>
  </si>
  <si>
    <t>EPHE342 - History of Physical Activity and Sport</t>
  </si>
  <si>
    <t>EPHE344 - Care and Prevention of Athletic Injuries</t>
  </si>
  <si>
    <t>EPHE345 - Health Education for Children and Youth</t>
  </si>
  <si>
    <t>EPHE346 - Motor Development and Physical Maturation</t>
  </si>
  <si>
    <t>EPHE347 - Sport in Society</t>
  </si>
  <si>
    <t>EPHE348 - Psychology of Physical Activity</t>
  </si>
  <si>
    <t>EPHE350 - Children and Youth with Special Needs in Physical Activities</t>
  </si>
  <si>
    <t>EPHE351 - Community and Population Health</t>
  </si>
  <si>
    <t>EPHE352 - Introduction to Physical Activity Instructional Techniques</t>
  </si>
  <si>
    <t>EPHE355 - Functional Anatomy</t>
  </si>
  <si>
    <t>EPHE356 - Principles of Facility Administration</t>
  </si>
  <si>
    <t>EPHE357 - Introduction to Research</t>
  </si>
  <si>
    <t>EPHE358 - Management in Recreation and Health</t>
  </si>
  <si>
    <t>EPHE359 - Fiscal and Legal Management in Recreation and Health</t>
  </si>
  <si>
    <t>EPHE361 - Coaching Studies</t>
  </si>
  <si>
    <t>EPHE362 - Principles of Strength and Conditioning</t>
  </si>
  <si>
    <t>EPHE380 - Motor Control</t>
  </si>
  <si>
    <t>EPHE402 - Professional Preparation in Recreation</t>
  </si>
  <si>
    <t>EPHE435 - Cultural and Outdoor Physical Activities</t>
  </si>
  <si>
    <t>EPHE437 - Net Games</t>
  </si>
  <si>
    <t>EPHE439 - Gymnastics and Circus Arts for Agility, Balance and Coordination</t>
  </si>
  <si>
    <t>EPHE441 - Exercise Physiology</t>
  </si>
  <si>
    <t>EPHE442 - Exercise Management of Chronic Disease</t>
  </si>
  <si>
    <t>EPHE443 - Organization and Administration of Physical Education</t>
  </si>
  <si>
    <t>EPHE444 - Measurement and Evaluation in Exercise Science</t>
  </si>
  <si>
    <t>EPHE445 - Developmental and Adaptive Physical Activity</t>
  </si>
  <si>
    <t>EPHE447 - Kinesiology Seminar and Practicum</t>
  </si>
  <si>
    <t>EPHE449 - Parameters of Aging</t>
  </si>
  <si>
    <t>EPHE450 - Musculoskeletal Pathology and Exercise Management</t>
  </si>
  <si>
    <t>EPHE451 - Leadership Issues in Fitness, Health and Wellness</t>
  </si>
  <si>
    <t>EPHE452 - Strategies for Games in Physical Education</t>
  </si>
  <si>
    <t>EPHE453 - Event Management</t>
  </si>
  <si>
    <t>EPHE454 - Marketing for Health and Social Change</t>
  </si>
  <si>
    <t>EPHE455 - Nutrition for Exercise and Health</t>
  </si>
  <si>
    <t>EPHE456 - Occupational Ergonomics</t>
  </si>
  <si>
    <t>EPHE480 - Selected Issues in Exercise Science, Physical Activity and Health</t>
  </si>
  <si>
    <t>EPHE482 - Neuromotor Conditions and Exercise Management</t>
  </si>
  <si>
    <t>EPHE487 - Special Topics in Exercise Science, Physical and Health Education</t>
  </si>
  <si>
    <t>EPHE494 - Directed Studies in EPHE</t>
  </si>
  <si>
    <t>EPHE499 - Honours Thesis or Tutorial</t>
  </si>
  <si>
    <t>EPHE764 - Curriculum and Instruction in Secondary Physical Education</t>
  </si>
  <si>
    <t>FA100 - Special Topics in Fine Arts</t>
  </si>
  <si>
    <t>FA101 - Creative Being</t>
  </si>
  <si>
    <t>FA200 - Special Topics in Fine Arts</t>
  </si>
  <si>
    <t>FA245 - The Arts and Technology I</t>
  </si>
  <si>
    <t>FA300 - Interdisciplinary Studies</t>
  </si>
  <si>
    <t>FA301 - Fine Arts Field School</t>
  </si>
  <si>
    <t>FA305 - Theory and Practice of Film and Video Direction</t>
  </si>
  <si>
    <t>FA335 - Popular Culture</t>
  </si>
  <si>
    <t>FA346 - The Arts and Technology II</t>
  </si>
  <si>
    <t>FA360 - Theoretical and Critical Issues in the Arts</t>
  </si>
  <si>
    <t>FA399 - Directed Studies in Fine Arts</t>
  </si>
  <si>
    <t>FRAN100 - Intensive French I</t>
  </si>
  <si>
    <t>FRAN120 - Intensive French II</t>
  </si>
  <si>
    <t>FRAN125 - Showcasing the Francophonie (in English)</t>
  </si>
  <si>
    <t>FRAN150 - French Conversation</t>
  </si>
  <si>
    <t>FRAN160 - French Words in Context</t>
  </si>
  <si>
    <t>FRAN170 - Intensive French III</t>
  </si>
  <si>
    <t>FRAN180 - Intensive French IV</t>
  </si>
  <si>
    <t>FRAN200 - Introduction to French Linguistics</t>
  </si>
  <si>
    <t>FRAN240 - Intermediate Oral French</t>
  </si>
  <si>
    <t>FRAN265 - Global French Connections</t>
  </si>
  <si>
    <t>FRAN275 - Writing in French I</t>
  </si>
  <si>
    <t>FRAN280 - Literature, Media and Culture I</t>
  </si>
  <si>
    <t>FRAN305 - Intermediate French Linguistics</t>
  </si>
  <si>
    <t>FRAN310 - Literature, Media and Culture II</t>
  </si>
  <si>
    <t>FRAN325 - Studies in the Cultures of the French-speaking World (in English)</t>
  </si>
  <si>
    <t>FRAN325A - The Tour de France (in English)</t>
  </si>
  <si>
    <t>FRAN335 - Cinema of the French-Speaking World (in English)</t>
  </si>
  <si>
    <t>FRAN336 - Québec and Francophone Cinema (in English)</t>
  </si>
  <si>
    <t>FRAN345 - Advanced French Language</t>
  </si>
  <si>
    <t>FRAN360 - French Field School Seminar</t>
  </si>
  <si>
    <t>FRAN360A - Paris on Stage</t>
  </si>
  <si>
    <t>FRAN365 - Directed Experiential Learning</t>
  </si>
  <si>
    <t>FRAN375 - Writing in French II</t>
  </si>
  <si>
    <t>FRAN378 - Creative Writing in French</t>
  </si>
  <si>
    <t>FRAN384 - French Morphosyntax</t>
  </si>
  <si>
    <t>FRAN394 - Children's and Young Adult Literature in French</t>
  </si>
  <si>
    <t>FRAN400 - Advanced Studies in French Linguistics</t>
  </si>
  <si>
    <t>FRAN401 - Teaching and Learning French</t>
  </si>
  <si>
    <t>FRAN404 - History of French</t>
  </si>
  <si>
    <t>FRAN405 - Varieties of French</t>
  </si>
  <si>
    <t>FRAN406 - Translation Studies</t>
  </si>
  <si>
    <t xml:space="preserve">FRAN407 - Canadian Francophonie and Linguistic Ideologies </t>
  </si>
  <si>
    <t>FRAN409 - Speech Art in French</t>
  </si>
  <si>
    <t>FRAN410 - Studies in Québec or French-Canadian Literature</t>
  </si>
  <si>
    <t xml:space="preserve">FRAN412 - History of Québec and Franco-Canadian Literature </t>
  </si>
  <si>
    <t>FRAN418 - Québec Literature and Culture of the Extrême Contemporain</t>
  </si>
  <si>
    <t>FRAN420 - Studies in Francophone Literatures and Cultures</t>
  </si>
  <si>
    <t>FRAN422 - Contemporary Francophone African Novel</t>
  </si>
  <si>
    <t>FRAN423 - Contemporary Francophone Caribbean Novel</t>
  </si>
  <si>
    <t>FRAN426 - Indigenous Literatures of Canada or the Francophone World</t>
  </si>
  <si>
    <t>FRAN428 - Francophone African Women Filmmakers</t>
  </si>
  <si>
    <t>FRAN430 - Studies in French Literatures and Culture before 1800</t>
  </si>
  <si>
    <t>FRAN431 - Medieval Literature</t>
  </si>
  <si>
    <t>FRAN434 - Medieval and Renaissance Theatre</t>
  </si>
  <si>
    <t>FRAN436 - Early Modern Literature and Culture</t>
  </si>
  <si>
    <t>FRAN437 - French Myths up to the 21st Century</t>
  </si>
  <si>
    <t>FRAN438 - French Texts that Made our World</t>
  </si>
  <si>
    <t>FRAN445 - Nature and the Environment in French-Speaking Cultures</t>
  </si>
  <si>
    <t>FRAN449 - Critical and Subversive French Theatre</t>
  </si>
  <si>
    <t>FRAN450 - Studies in French Literature and Culture after 1800</t>
  </si>
  <si>
    <t>FRAN451 - Women in the World of French Theatre</t>
  </si>
  <si>
    <t>FRAN455 - Dada, Surrealism and the End of the French Novel</t>
  </si>
  <si>
    <t>FRAN456 - 20th-Century French Theatre</t>
  </si>
  <si>
    <t>FRAN458 - French Thought from Descartes to Postmodernism and Beyond</t>
  </si>
  <si>
    <t>FRAN459 - The Everyday in French Culture since the 19th Century</t>
  </si>
  <si>
    <t>FRAN470 - Studies in Cultures of the French-Speaking World</t>
  </si>
  <si>
    <t>FRAN471 - Figures on the Fringe</t>
  </si>
  <si>
    <t>FRAN478 - Critical Methods</t>
  </si>
  <si>
    <t>FRAN480 - Directed Studies</t>
  </si>
  <si>
    <t>FRAN499 - Honours Graduating Essay</t>
  </si>
  <si>
    <t>GNDR100 - Gender, Power and Difference</t>
  </si>
  <si>
    <t>GNDR200 - Popular Culture and Social Media</t>
  </si>
  <si>
    <t>GNDR201 - Gender, Food and Power</t>
  </si>
  <si>
    <t>GNDR202 - Globalization and Resistance</t>
  </si>
  <si>
    <t>GNDR203 - Indigenous Womxn in Canada</t>
  </si>
  <si>
    <t>GNDR204 - Gender, Health, Power and Resistance</t>
  </si>
  <si>
    <t>GNDR206 - Monstrous Women</t>
  </si>
  <si>
    <t>GNDR207 - Gender, Globalization and the Love Industry</t>
  </si>
  <si>
    <t>GNDR209 - Families, Intimacies and Nationhood</t>
  </si>
  <si>
    <t>GNDR210 - The Zombie in Popular Culture</t>
  </si>
  <si>
    <t>GNDR211 - Family, Gender and Sexuality in the Asia-Pacific</t>
  </si>
  <si>
    <t>GNDR214 - Reimagining the World Through WOC Speculative Fiction</t>
  </si>
  <si>
    <t>GNDR219 - Topics in Gender Studies</t>
  </si>
  <si>
    <t>GNDR230 - Environmental Justice and Gender</t>
  </si>
  <si>
    <t>GNDR244 - Queer Film</t>
  </si>
  <si>
    <t>GNDR300 - Gender Studies Seminar</t>
  </si>
  <si>
    <t>GNDR301 - Women, Race and Empire</t>
  </si>
  <si>
    <t>GNDR302 - Sex Work, Trafficking and Human Rights</t>
  </si>
  <si>
    <t>GNDR304 - Gendering India from Empire to Bollywood</t>
  </si>
  <si>
    <t>GNDR305 - Gender and International Human Rights</t>
  </si>
  <si>
    <t>GNDR306 - Gender and International Development</t>
  </si>
  <si>
    <t>GNDR307 - Sexuality and the Body in International Development</t>
  </si>
  <si>
    <t>GNDR308 - Indigeneity, Gender and Land</t>
  </si>
  <si>
    <t>GNDR309 - Masculinities</t>
  </si>
  <si>
    <t>GNDR310 - Indigenous Feminisms</t>
  </si>
  <si>
    <t>GNDR319 - Topics in Economies, States and Global Issues</t>
  </si>
  <si>
    <t>GNDR320 - Queer Desire</t>
  </si>
  <si>
    <t>GNDR321 - The Medicalization of Sex</t>
  </si>
  <si>
    <t>GNDR323 - Women in Contemporary India</t>
  </si>
  <si>
    <t>GNDR324 - Gender, Nation and War</t>
  </si>
  <si>
    <t>GNDR325 - North American Asian Feminist Thought and Action</t>
  </si>
  <si>
    <t>GNDR326 - History of Sexuality</t>
  </si>
  <si>
    <t xml:space="preserve">GNDR328 - Queer and Trans Cultural Production </t>
  </si>
  <si>
    <t>GNDR329 - Topics in Power, Identities and Difference</t>
  </si>
  <si>
    <t>GNDR330 - Feminist Thought, Past and Present</t>
  </si>
  <si>
    <t>GNDR331 - Queering the Undead</t>
  </si>
  <si>
    <t>GNDR332 - Race, Gender, and Power</t>
  </si>
  <si>
    <t>GNDR333 - Anti-Racist Feminisms and Democratic Futures</t>
  </si>
  <si>
    <t>GNDR334 - Bodies out of Bounds</t>
  </si>
  <si>
    <t>GNDR335 - Border Crossing, Migration and Gender</t>
  </si>
  <si>
    <t>GNDR336 - Transgender Theory</t>
  </si>
  <si>
    <t xml:space="preserve">GNDR337 - Climate Migration </t>
  </si>
  <si>
    <t>GNDR339 - Topics in Theories and Activism</t>
  </si>
  <si>
    <t>GNDR340 - Indigenous Cinema Decolonizing the Screen</t>
  </si>
  <si>
    <t>GNDR341 - Indigenous Womxn’s Autobiographies</t>
  </si>
  <si>
    <t>GNDR342 - Queer Literature</t>
  </si>
  <si>
    <t xml:space="preserve">GNDR343 - Indigenous Womxn’s Writing </t>
  </si>
  <si>
    <t>GNDR349 - Topics in Film, Literature and Cultural Production</t>
  </si>
  <si>
    <t>GNDR350 - International Experience Research Project</t>
  </si>
  <si>
    <t>GNDR356 - Animal Rights, Feminist Ethics and Social Justice</t>
  </si>
  <si>
    <t>GNDR385 - Sex, Gender and the Body in Japanese Culture</t>
  </si>
  <si>
    <t>GNDR400A - Critical Research Practices</t>
  </si>
  <si>
    <t>GNDR400B - Research Seminar for Independent Project</t>
  </si>
  <si>
    <t>GNDR450 - Practising Feminism in the Field</t>
  </si>
  <si>
    <t>GNDR475 - Field School in Gender Studies</t>
  </si>
  <si>
    <t>GNDR480 - Advanced Seminar in Gender Studies</t>
  </si>
  <si>
    <t>GNDR490 - Directed Studies</t>
  </si>
  <si>
    <t>GNDR499 - Honours Graduating Essay</t>
  </si>
  <si>
    <t>GEOG100 - Geography for Today</t>
  </si>
  <si>
    <t>GEOG101A - Environment, Society and Sustainability</t>
  </si>
  <si>
    <t>GEOG101B - Space, Place and Society</t>
  </si>
  <si>
    <t>GEOG103 - Introduction to Physical Geography</t>
  </si>
  <si>
    <t>GEOG104 - Our Digital Earth</t>
  </si>
  <si>
    <t>GEOG130 - Climate Change</t>
  </si>
  <si>
    <t>GEOG209 - Introduction to Environmental Management</t>
  </si>
  <si>
    <t>GEOG211 - Political and Economic Geography</t>
  </si>
  <si>
    <t>GEOG218 - Social and Cultural Geography</t>
  </si>
  <si>
    <t>GEOG220 - Weather and Climate</t>
  </si>
  <si>
    <t>GEOG222 - Introduction to Maps and GIS</t>
  </si>
  <si>
    <t>GEOG226 - Introduction to Quantitative Methods in Geography</t>
  </si>
  <si>
    <t>GEOG227 - Introduction to Qualitative Methods in Geography</t>
  </si>
  <si>
    <t>GEOG228 - Introduction to Remote Sensing</t>
  </si>
  <si>
    <t xml:space="preserve">GEOG230 - Introduction to Environmental Data Analysis </t>
  </si>
  <si>
    <t>GEOG252 - Introduction to Coastal Geography</t>
  </si>
  <si>
    <t>GEOG272 - Introduction to Climatology and Hydrology</t>
  </si>
  <si>
    <t>GEOG274 - Introduction to Biogeography</t>
  </si>
  <si>
    <t>GEOG276 - Introduction to Geomorphology</t>
  </si>
  <si>
    <t>GEOG301 - Environmental Impact Assessment</t>
  </si>
  <si>
    <t>GEOG303 - Conservation and Ecology of Whales</t>
  </si>
  <si>
    <t>GEOG304 - Coastal Conservation</t>
  </si>
  <si>
    <t>GEOG306 - Geography of Canada</t>
  </si>
  <si>
    <t>GEOG309 - Geography of British Columbia</t>
  </si>
  <si>
    <t>GEOG310 - Global Migration</t>
  </si>
  <si>
    <t>GEOG313 - Field Studies in Mountain Meteorology</t>
  </si>
  <si>
    <t>GEOG314 - Global Environment Change and Human Response</t>
  </si>
  <si>
    <t>GEOG315 - Geocaching</t>
  </si>
  <si>
    <t>GEOG316 - Field Studies in Human Geography</t>
  </si>
  <si>
    <t>GEOG317 - Field Studies in Sustainable Communities</t>
  </si>
  <si>
    <t>GEOG318 - Indigenous Geographies</t>
  </si>
  <si>
    <t>GEOG319 - Remote Sensing of the Environment using Passive Sensors</t>
  </si>
  <si>
    <t>GEOG322 - Remote Sensing of the Environment using Active Sensors</t>
  </si>
  <si>
    <t>GEOG323 - Cartography</t>
  </si>
  <si>
    <t>GEOG324 - Directions in Geography</t>
  </si>
  <si>
    <t>GEOG325 - Field Surveying</t>
  </si>
  <si>
    <t>GEOG328 - GIS Analysis</t>
  </si>
  <si>
    <t>GEOG329 - GIS Applications and Tools</t>
  </si>
  <si>
    <t>GEOG332 - Urban Development in the Global South</t>
  </si>
  <si>
    <t>GEOG339 - Disaster Management and Community Resilience</t>
  </si>
  <si>
    <t>GEOG340 - Cities and Planning</t>
  </si>
  <si>
    <t>GEOG346 - Health, Environment and Community</t>
  </si>
  <si>
    <t>GEOG347B - Geographies of Development</t>
  </si>
  <si>
    <t>GEOG353 - Coastal and Marine Resource Management</t>
  </si>
  <si>
    <t>GEOG357 - Parks and Protected Areas</t>
  </si>
  <si>
    <t>GEOG358 - Landscape Ecology</t>
  </si>
  <si>
    <t>GEOG370 - Hydrology</t>
  </si>
  <si>
    <t>GEOG371 - Water Resources Management</t>
  </si>
  <si>
    <t>GEOG373 - Applied Climatology</t>
  </si>
  <si>
    <t>GEOG376 - Process Geomorphology</t>
  </si>
  <si>
    <t>GEOG380 - Community Mapping</t>
  </si>
  <si>
    <t>GEOG386 - Contemporary Geopolitics</t>
  </si>
  <si>
    <t>GEOG388 - Topics in Regional Studies</t>
  </si>
  <si>
    <t>GEOG391 - Topics in Geography</t>
  </si>
  <si>
    <t>GEOG404 - Space and Power</t>
  </si>
  <si>
    <t>GEOG405 - Dynamics of the Cryosphere</t>
  </si>
  <si>
    <t>GEOG406 - Sustainable Cities</t>
  </si>
  <si>
    <t>GEOG407 - Activism and Community-Based Planning</t>
  </si>
  <si>
    <t>GEOG409 - Personal Space</t>
  </si>
  <si>
    <t>GEOG411 - Community-based Participatory Research</t>
  </si>
  <si>
    <t>GEOG418 - Advanced Spatial Analysis and Geo-statistics</t>
  </si>
  <si>
    <t>GEOG420 - Field Studies in Coastal Geomatics</t>
  </si>
  <si>
    <t>GEOG422 - Advanced Topics in Remote Sensing</t>
  </si>
  <si>
    <t>GEOG424 - Field Studies in Coastal Geomorphology</t>
  </si>
  <si>
    <t>GEOG428 - Advanced Topics in Geographic Information Sciences</t>
  </si>
  <si>
    <t>GEOG438 - Aquaculture in British Columbia</t>
  </si>
  <si>
    <t>GEOG450 - Environment and Sustainability in Practice</t>
  </si>
  <si>
    <t>GEOG453 - Field Studies in Coastal and Marine Management</t>
  </si>
  <si>
    <t>GEOG456 - Wildlife Conservation</t>
  </si>
  <si>
    <t>GEOG457 - Marine Protected Areas</t>
  </si>
  <si>
    <t>GEOG474 - Field Studies in Biogeography</t>
  </si>
  <si>
    <t>GEOG476 - Advanced Topics in Geomorphology</t>
  </si>
  <si>
    <t>GEOG477 - Field Studies in Physical Geography</t>
  </si>
  <si>
    <t>GEOG484 - Advanced Topics in Weather and Climate</t>
  </si>
  <si>
    <t>GEOG487 - Advanced Landscape Ecology</t>
  </si>
  <si>
    <t>GEOG489 - Climate Solutions</t>
  </si>
  <si>
    <t>GEOG490 - Directed Studies in Geography</t>
  </si>
  <si>
    <t>GEOG491 - Advanced Topics in Geography</t>
  </si>
  <si>
    <t>GEOG499A - Honours Thesis</t>
  </si>
  <si>
    <t>GEOG499B - Honours Thesis</t>
  </si>
  <si>
    <t>GMST100 - Introduction to Germanic Studies</t>
  </si>
  <si>
    <t>GMST101 - Beginning German I</t>
  </si>
  <si>
    <t>GMST102 - Beginning German II</t>
  </si>
  <si>
    <t>GMST105 - Business German</t>
  </si>
  <si>
    <t>GMST108 - Introduction to Translating German Texts</t>
  </si>
  <si>
    <t>GMST110 - Intensive Beginning German</t>
  </si>
  <si>
    <t>GMST153 - Representations of the Holocaust in Popular Culture</t>
  </si>
  <si>
    <t>GMST180 - Myths, Fairy Tales and Fantasy Fiction</t>
  </si>
  <si>
    <t>GMST201 - Intermediate German I</t>
  </si>
  <si>
    <t>GMST202 - Intermediate German II</t>
  </si>
  <si>
    <t>GMST210 - Special Topics</t>
  </si>
  <si>
    <t>GMST300 - Germanic Cultural Studies</t>
  </si>
  <si>
    <t>GMST301 - Advanced German I</t>
  </si>
  <si>
    <t>GMST302 - Advanced German II</t>
  </si>
  <si>
    <t>GMST350 - A Short History of German Film</t>
  </si>
  <si>
    <t>GMST351 - The New German Cinema</t>
  </si>
  <si>
    <t>GMST353 - Literature and Film of the Holocaust and "Third Reich"</t>
  </si>
  <si>
    <t>GMST354 - Weimar and Nazi Germany</t>
  </si>
  <si>
    <t>GMST355 - German Expressionism (1910-1933)</t>
  </si>
  <si>
    <t>GMST362 - The Two Germanies</t>
  </si>
  <si>
    <t>GMST364 - The Emergence of Sexology in the German-Speaking World</t>
  </si>
  <si>
    <t>GMST365 - Marx, Nietzsche, Freud</t>
  </si>
  <si>
    <t>GMST369 - Topics in Scandinavian Studies</t>
  </si>
  <si>
    <t>GMST389 - Experiential Learning</t>
  </si>
  <si>
    <t>GMST401 - Topics in Popular Culture (in German)</t>
  </si>
  <si>
    <t>GMST402 - Film (in German)</t>
  </si>
  <si>
    <t>GMST410 - Special Topics</t>
  </si>
  <si>
    <t>GMST420 - Foreign Language, Culture and Identity</t>
  </si>
  <si>
    <t>GMST450 - Major Filmmakers</t>
  </si>
  <si>
    <t>GMST453 - After-Images of the Holocaust in Text and Film</t>
  </si>
  <si>
    <t>GMST454 - A Cultural History of Vampires in Literature and Film</t>
  </si>
  <si>
    <t>GMST455 - German Visual Culture</t>
  </si>
  <si>
    <t>GMST462 - Nietzsche in the English-Speaking World</t>
  </si>
  <si>
    <t>GMST465 - Adorno, Benjamin and Frankfurt School Critical Theory</t>
  </si>
  <si>
    <t>GMST480 - Major Writers</t>
  </si>
  <si>
    <t>GMST482 - Special Topics in Holocaust Studies</t>
  </si>
  <si>
    <t>GMST484 - Holocaust Testimony and Archival Practice</t>
  </si>
  <si>
    <t>GMST487 - The Theatre and Dramaturgy of Bertolt Brecht</t>
  </si>
  <si>
    <t>GMST488 - Performing German Drama</t>
  </si>
  <si>
    <t>GMST489 - I-witness Field School</t>
  </si>
  <si>
    <t>GMST490 - Directed Studies</t>
  </si>
  <si>
    <t>GMST499 - Honours Thesis</t>
  </si>
  <si>
    <t>GDS201 - Global Development</t>
  </si>
  <si>
    <t>GDS202 - Contemporary Issues in Global Development Studies</t>
  </si>
  <si>
    <t>GDS301 - Working in Global Development</t>
  </si>
  <si>
    <t>GDS390 - Special Topics in Global Development Studies</t>
  </si>
  <si>
    <t>GDS391 - Politics of Environment &amp; Development Field School</t>
  </si>
  <si>
    <t>GDS400 - Global Development Studies Capstone Seminar</t>
  </si>
  <si>
    <t>GDS490 - Directed Studies</t>
  </si>
  <si>
    <t>GDS491 - Directed Experiential Learning</t>
  </si>
  <si>
    <t>GREE101 - Introductory Ancient Greek I</t>
  </si>
  <si>
    <t>GREE102 - Introductory Ancient Greek II</t>
  </si>
  <si>
    <t>GREE201 - Advanced Greek Grammar</t>
  </si>
  <si>
    <t>GREE202 - Introduction to Greek Literature</t>
  </si>
  <si>
    <t>GREE301 - Greek Epic</t>
  </si>
  <si>
    <t>GREE302 - Greek Tragedy</t>
  </si>
  <si>
    <t>GREE303 - Greek Historians</t>
  </si>
  <si>
    <t>GREE304 - Plato</t>
  </si>
  <si>
    <t>GREE305 - Greek Orators</t>
  </si>
  <si>
    <t>GREE306 - Greek Comedy</t>
  </si>
  <si>
    <t>GREE310 - Koiné Greek</t>
  </si>
  <si>
    <t>GREE481 - Seminar in Greek Literature</t>
  </si>
  <si>
    <t>GRS100 - Discovering the Greeks and Romans</t>
  </si>
  <si>
    <t>GRS101 - Discovering the Ancient Greeks</t>
  </si>
  <si>
    <t>GRS102 - Discovering the Ancient Romans</t>
  </si>
  <si>
    <t>GRS200 - Greek and Roman Mythology</t>
  </si>
  <si>
    <t>GRS203 - Unearthing the Ancient Mediterranean</t>
  </si>
  <si>
    <t>GRS204 - The Ancient World on Film</t>
  </si>
  <si>
    <t>GRS250 - Greek and Latin Roots of English</t>
  </si>
  <si>
    <t>GRS300 - Heroes and Heroines in Action in Ancient Greek Epics</t>
  </si>
  <si>
    <t>GRS314 - Age of Nero</t>
  </si>
  <si>
    <t>GRS315 - Age of Augustus</t>
  </si>
  <si>
    <t>GRS316 - Pirates and Passion in Greek and Roman Novels and Romances</t>
  </si>
  <si>
    <t>GRS320 - Greek Tragedy</t>
  </si>
  <si>
    <t>GRS323 - Ancient Comedy and Satire</t>
  </si>
  <si>
    <t>GRS325A - Topics in Greek Literature</t>
  </si>
  <si>
    <t>GRS325B - Topics in Roman Literature</t>
  </si>
  <si>
    <t>GRS326 - Topics in Greek and Roman Civilization</t>
  </si>
  <si>
    <t>GRS328 - Myth and Theory</t>
  </si>
  <si>
    <t>GRS331 - Greek History from the Bronze Age to Alexander</t>
  </si>
  <si>
    <t>GRS332 - Social and Economic History of Greece</t>
  </si>
  <si>
    <t>GRS333 - Alexander and the Hellenistic Age</t>
  </si>
  <si>
    <t>GRS335 - Women in the Greek and Roman World</t>
  </si>
  <si>
    <t>GRS336 - Democracy in the Ancient Mediterranean and its Legacy</t>
  </si>
  <si>
    <t>GRS337 - Herodotus and Greek Ethnography</t>
  </si>
  <si>
    <t>GRS341 - Rome's Empire</t>
  </si>
  <si>
    <t>GRS342 - Roman Daily Life</t>
  </si>
  <si>
    <t>GRS344 - The Fall of the Roman Republic</t>
  </si>
  <si>
    <t>GRS348 - The Ancient City of Rome</t>
  </si>
  <si>
    <t>GRS349 - Jews and Christians in the Greek and Roman World</t>
  </si>
  <si>
    <t>GRS350 - The Transformation of the Late Roman World</t>
  </si>
  <si>
    <t>GRS352 - Bad Emperors</t>
  </si>
  <si>
    <t>GRS355 - Love, Sex, and the Body in the Ancient World</t>
  </si>
  <si>
    <t>GRS358 - The Ancient City of Athens</t>
  </si>
  <si>
    <t>GRS360 - Experiential Learning</t>
  </si>
  <si>
    <t>GRS361 - Minoan, Mycenaean, and Trojan Archaeology</t>
  </si>
  <si>
    <t>GRS371 - Archaeology of the Greek World</t>
  </si>
  <si>
    <t>GRS372 - Archaeology of the Roman World</t>
  </si>
  <si>
    <t>GRS374 - Pompeii and Herculaneum</t>
  </si>
  <si>
    <t>GRS376 - Ancient Technology</t>
  </si>
  <si>
    <t>GRS377 - Ships and Seamanship in the Ancient World</t>
  </si>
  <si>
    <t>GRS379 - Early Greek Thought</t>
  </si>
  <si>
    <t>GRS380 - The Life and Times of Socrates</t>
  </si>
  <si>
    <t>GRS381 - Greek and Roman Religion</t>
  </si>
  <si>
    <t>GRS383 - Greece and Rome in Modern Popular Culture</t>
  </si>
  <si>
    <t>GRS395 - Classical Studies Abroad</t>
  </si>
  <si>
    <t>GRS432 - The Ancient Economy</t>
  </si>
  <si>
    <t>GRS443 - The Athenian Empire</t>
  </si>
  <si>
    <t>GRS461 - Culture Contact in the Eastern Mediterranean</t>
  </si>
  <si>
    <t>GRS480A - Special Topics in Greek History</t>
  </si>
  <si>
    <t>GRS480C - Special Topics in Roman History</t>
  </si>
  <si>
    <t>GRS482A - Seminar in Greek Archaeology</t>
  </si>
  <si>
    <t>GRS482B - Seminar in Roman Archaeology</t>
  </si>
  <si>
    <t>GRS493 - Directed Study in Greek or Roman Civilization</t>
  </si>
  <si>
    <t>GRS495 - Practicum in Archaeology</t>
  </si>
  <si>
    <t>GRS499 - Graduating Essay in Honours</t>
  </si>
  <si>
    <t>HLTH250 - Current Issues in Health and Community Services</t>
  </si>
  <si>
    <t>HLTH251 - Healthy Sexuality</t>
  </si>
  <si>
    <t>HLTH252 - Principles of Public and Population Health</t>
  </si>
  <si>
    <t>HLTH253 - Introduction to Indigenous Health in Canada</t>
  </si>
  <si>
    <t>HLTH300 - Social Determinants of Health</t>
  </si>
  <si>
    <t>HLTH301 - Health Systems in Canada</t>
  </si>
  <si>
    <t>HLTH320 - Health Program Planning and Project Management</t>
  </si>
  <si>
    <t>HLTH321 - Human Resource and Fiscal Management in Community Health Systems</t>
  </si>
  <si>
    <t>HLTH350 - Health Research Literacy</t>
  </si>
  <si>
    <t>HLTH351 - Practice of Evaluation Research</t>
  </si>
  <si>
    <t>HLTH352 - Promoting Healthy Sexualities</t>
  </si>
  <si>
    <t>HLTH360 - Health Promotion</t>
  </si>
  <si>
    <t>HLTH401 - Health Policy and Health Governance</t>
  </si>
  <si>
    <t>HLTH402 - Health and Community Supportive Technologies</t>
  </si>
  <si>
    <t>HLTH403 - Community Centred Public Health</t>
  </si>
  <si>
    <t>HLTH404 - Inter-Professional Practice</t>
  </si>
  <si>
    <t>HLTH405 - Advocacy for Ageing and Disability in Canadian Society</t>
  </si>
  <si>
    <t>HLTH406 - Indigenous Global Health</t>
  </si>
  <si>
    <t>HLTH425 - Introductory Statistics</t>
  </si>
  <si>
    <t>HLTH430 - Practicum</t>
  </si>
  <si>
    <t>HLTH435 - Culminating Major Paper</t>
  </si>
  <si>
    <t>HLTH480 - Special Topics in Health Studies</t>
  </si>
  <si>
    <t>HLTH490 - Directed Readings in Health Studies</t>
  </si>
  <si>
    <t xml:space="preserve">HINF112 - Introduction to Health Information Analysis </t>
  </si>
  <si>
    <t>HINF115 - Programming for Health Care</t>
  </si>
  <si>
    <t>HINF130 - Introduction to Health Information Technology</t>
  </si>
  <si>
    <t>HINF140 - Introduction to the Canadian Health Care System</t>
  </si>
  <si>
    <t>HINF200 - Principles of Health Database Design</t>
  </si>
  <si>
    <t>HINF201 - Database Management and Development for Health Care Systems</t>
  </si>
  <si>
    <t>HINF202 - Introduction to Professional Practice</t>
  </si>
  <si>
    <t>HINF230 - Organizational Behaviour and Change Management</t>
  </si>
  <si>
    <t>HINF265 - Health Care Delivery Organizational Models</t>
  </si>
  <si>
    <t>HINF280 - Biomedical Fundamentals</t>
  </si>
  <si>
    <t>HINF310 - Electronic Records and Decision Support Systems</t>
  </si>
  <si>
    <t>HINF320 - Project Management</t>
  </si>
  <si>
    <t>HINF330 - Legal and Security Issues in Health Informatics</t>
  </si>
  <si>
    <t>HINF335 - Health Information Standards</t>
  </si>
  <si>
    <t>HINF345 - Networks, Interoperability and Systems Security</t>
  </si>
  <si>
    <t>HINF350 - Human Aspects of Health Care Information Systems</t>
  </si>
  <si>
    <t>HINF351 - Information Technology Procurement</t>
  </si>
  <si>
    <t>HINF371 - Clinical Methodologies</t>
  </si>
  <si>
    <t>HINF381 - Epidemiology, Population Health and Public Health</t>
  </si>
  <si>
    <t>HINF410 - Information Management and Technology</t>
  </si>
  <si>
    <t>HINF420 - Societal Implications of Information Technology</t>
  </si>
  <si>
    <t>HINF450 - Health Information System Design</t>
  </si>
  <si>
    <t>HINF461 - System Evaluation and Quality Improvement</t>
  </si>
  <si>
    <t>HINF470 - Trends in Health Informatics</t>
  </si>
  <si>
    <t>HINF485 - Artificial Intelligence in Health Care</t>
  </si>
  <si>
    <t>HINF490 - Directed Study</t>
  </si>
  <si>
    <t>HINF491 - Topics in Health Informatics</t>
  </si>
  <si>
    <t>HS200 - Health and Society</t>
  </si>
  <si>
    <t>HS400A - Directed Experiential Learning in Health and Society: Research</t>
  </si>
  <si>
    <t>HS400B - Directed Experiential Learning in Health and Society: Community Service</t>
  </si>
  <si>
    <t>HSTR100 - History, Power and Justice</t>
  </si>
  <si>
    <t>HSTR101 - Discovering the Past</t>
  </si>
  <si>
    <t>HSTR101A - Ten Days that Shook the World</t>
  </si>
  <si>
    <t>HSTR101C - Epidemics from the Black Death to AIDS</t>
  </si>
  <si>
    <t>HSTR101D - History of Money</t>
  </si>
  <si>
    <t>HSTR101E - Environmental History of the World</t>
  </si>
  <si>
    <t>HSTR101F - Food in World History</t>
  </si>
  <si>
    <t>HSTR101G - History of Oil</t>
  </si>
  <si>
    <t>HSTR103 - Global Wars in Asia and the Pacific</t>
  </si>
  <si>
    <t>HSTR110 - Conquest and Encounter in the Atlantic World, 1492-1700</t>
  </si>
  <si>
    <t>HSTR111 - Age of Encounters in the Pacific World, 1700-1900</t>
  </si>
  <si>
    <t>HSTR112A - World History 1900-1945</t>
  </si>
  <si>
    <t>HSTR112B - The World Since 1945-present</t>
  </si>
  <si>
    <t>HSTR115 - The Second World War</t>
  </si>
  <si>
    <t>HSTR119 - Deportation and Exile</t>
  </si>
  <si>
    <t>HSTR120 - History of Human Rights</t>
  </si>
  <si>
    <t>HSTR121 - History, Music and the American Century</t>
  </si>
  <si>
    <t>HSTR122 - Conspiracies, Hoaxes and Moral Panics</t>
  </si>
  <si>
    <t>HSTR131 - History of Technology</t>
  </si>
  <si>
    <t>HSTR200 - Topics in History</t>
  </si>
  <si>
    <t>HSTR200A - Scandalous Histories</t>
  </si>
  <si>
    <t>HSTR201 - Introduction to Historical Research</t>
  </si>
  <si>
    <t>HSTR210A - The United States to the Civil War</t>
  </si>
  <si>
    <t>HSTR210B - The United States since 1865</t>
  </si>
  <si>
    <t>HSTR220A - History of England to the Glorious Revolution</t>
  </si>
  <si>
    <t>HSTR220B - History of England from the Glorious Revolution - present</t>
  </si>
  <si>
    <t>HSTR230A - Canada to Confederation</t>
  </si>
  <si>
    <t>HSTR230B - Canada from Confederation - present</t>
  </si>
  <si>
    <t xml:space="preserve">HSTR236A - The Creation of the Medieval World 300-1000 </t>
  </si>
  <si>
    <t xml:space="preserve">HSTR236B - The European Middle Age 1000-1500 </t>
  </si>
  <si>
    <t>HSTR240A - Europe, Renaissance to the French Revolution</t>
  </si>
  <si>
    <t>HSTR240B - Europe, Napoleon to the European Union</t>
  </si>
  <si>
    <t>HSTR253 - Activism in Asia</t>
  </si>
  <si>
    <t>HSTR265A - China and the Premodern World</t>
  </si>
  <si>
    <t>HSTR265B - China and the Modern West</t>
  </si>
  <si>
    <t>HSTR275 - Modern South Asia from Early Empires to Gandhi</t>
  </si>
  <si>
    <t>HSTR276 - Latin America</t>
  </si>
  <si>
    <t>HSTR277A - The Middle East and the First World War</t>
  </si>
  <si>
    <t>HSTR277B - History of the Middle East since World War II</t>
  </si>
  <si>
    <t>HSTR285 - Environmental Justice in Asia</t>
  </si>
  <si>
    <t>HSTR300 - Exploring the Past</t>
  </si>
  <si>
    <t>HSTR300A - The Backpacker's Guide to European History</t>
  </si>
  <si>
    <t>HSTR300B - Hockey Nation: Sports History and Canadian Identity</t>
  </si>
  <si>
    <t>HSTR300C - Gaming and the Historical Imagination</t>
  </si>
  <si>
    <t>HSTR302A - Revolutionary America and the Early Republic, 1763-1815</t>
  </si>
  <si>
    <t>HSTR302B - Antebellum America and the Civil War, 1815-1865</t>
  </si>
  <si>
    <t>HSTR303A - The Emergence of Modern America, 1890-1945</t>
  </si>
  <si>
    <t>HSTR303B - United States since 1945</t>
  </si>
  <si>
    <t>HSTR304 - Social History of the Automobile</t>
  </si>
  <si>
    <t>HSTR306 - Sex and Power in American History</t>
  </si>
  <si>
    <t>HSTR307A - The United States in the World, 1750-1914</t>
  </si>
  <si>
    <t>HSTR307B - The United States in the World, 1914-present</t>
  </si>
  <si>
    <t>HSTR308 - The United States and Vietnam</t>
  </si>
  <si>
    <t>HSTR309 - Race, Inequality and the Origins of American Urban Crisis</t>
  </si>
  <si>
    <t>HSTR310 - Topics in American History</t>
  </si>
  <si>
    <t>HSTR310B - US-Soviet Relations in the Cold War Era</t>
  </si>
  <si>
    <t>HSTR310C - American History in Film</t>
  </si>
  <si>
    <t>HSTR310D - The American West</t>
  </si>
  <si>
    <t>HSTR310E - Religion in the United States</t>
  </si>
  <si>
    <t>HSTR312 - Tudor-Stuart England</t>
  </si>
  <si>
    <t>HSTR313A - Britain's Rise to World Power, 1689-1837</t>
  </si>
  <si>
    <t>HSTR313B - English Society, 1689-1837</t>
  </si>
  <si>
    <t>HSTR314A - Becoming the Victorians, Britain 1789-1851</t>
  </si>
  <si>
    <t>HSTR314B - The Victorians to the Great War, Britain 1851-1914</t>
  </si>
  <si>
    <t>HSTR315A - Britain's Short Twentieth Century 1901-1951</t>
  </si>
  <si>
    <t>HSTR315B - Modern Britain 1951-the present</t>
  </si>
  <si>
    <t>HSTR316A - Death and the Afterlife in England, 1200-1750</t>
  </si>
  <si>
    <t>HSTR316B - Death and the Afterlife in England, 1750 to the Present</t>
  </si>
  <si>
    <t>HSTR318 - The Bloody Code: Crime in England, 1660-1800</t>
  </si>
  <si>
    <t>HSTR320 - Topics in British History</t>
  </si>
  <si>
    <t>HSTR320A - The British Monarchy since 1689</t>
  </si>
  <si>
    <t>HSTR320B - Homicide in Modern Britain</t>
  </si>
  <si>
    <t>HSTR320C - Bloodfeud, Politics and Culture in the Celtic World, 1485-1746</t>
  </si>
  <si>
    <t>HSTR320E - Ice and Exploration</t>
  </si>
  <si>
    <t>HSTR322A - Canadian Political History Since 1867</t>
  </si>
  <si>
    <t>HSTR322B - Canadian Constitutional History</t>
  </si>
  <si>
    <t>HSTR323 - Canadian-American Relations</t>
  </si>
  <si>
    <t>HSTR324A - Northwest America to 1849</t>
  </si>
  <si>
    <t>HSTR324B - British Columbia, 1849-1900</t>
  </si>
  <si>
    <t>HSTR324C - British Columbia in the 20th Century</t>
  </si>
  <si>
    <t>HSTR325 - Environmental History of British Columbia</t>
  </si>
  <si>
    <t>HSTR326 - Religion and Spirituality in Canada</t>
  </si>
  <si>
    <t>HSTR327A - Gender and Sexuality in Canada to 1920</t>
  </si>
  <si>
    <t>HSTR327B - Gender and Sexuality in Canada from 1920 - present</t>
  </si>
  <si>
    <t>HSTR328A - Indigenous North America to 1850</t>
  </si>
  <si>
    <t>HSTR328B - Indigenous-Settler Relations in Canada since 1850</t>
  </si>
  <si>
    <t>HSTR328C - Indigenous-Settler Relations in the United States since 1850</t>
  </si>
  <si>
    <t>HSTR328D - Indigenous-Settler Treaties in Canada since 1600</t>
  </si>
  <si>
    <t>HSTR329A - Race, Racism and Ethnicity in Canada to 1900</t>
  </si>
  <si>
    <t>HSTR329B - Race, Racism and Ethnicity in Canada since 1900</t>
  </si>
  <si>
    <t>HSTR330 - Topics in Canadian History</t>
  </si>
  <si>
    <t>HSTR330D - Drink and Social Control in Canada</t>
  </si>
  <si>
    <t>HSTR330E - Canada's 1960s</t>
  </si>
  <si>
    <t>HSTR331 - The Red River Resistance and the Northwest Rebellion</t>
  </si>
  <si>
    <t>HSTR336A - Topics in Medieval Europe</t>
  </si>
  <si>
    <t>HSTR336S - Sex, Violence and Death in Modern Medievalism</t>
  </si>
  <si>
    <t>HSTR336T - The Created Medieval History of J.R.R. Tolkien's Middle-Earth</t>
  </si>
  <si>
    <t>HSTR337A - The Birth of the Renaissance</t>
  </si>
  <si>
    <t>HSTR337B - Reformation and Religious War in Europe</t>
  </si>
  <si>
    <t>HSTR337C - Private Life in the Renaissance</t>
  </si>
  <si>
    <t>HSTR340 - Topics in European History</t>
  </si>
  <si>
    <t>HSTR340A - Terror, Security and Military Intervention in Europe</t>
  </si>
  <si>
    <t>HSTR340B - Migration and Ethnic Tensions in Post-1945 Europe</t>
  </si>
  <si>
    <t>HSTR340C - The Thirty Years War</t>
  </si>
  <si>
    <t>HSTR342A - Europe from Louis XIV to the French Revolution</t>
  </si>
  <si>
    <t>HSTR342B - Revolutionary and Napoleonic Europe, 1789-1815</t>
  </si>
  <si>
    <t>HSTR342C - Democracy, War and Nation Building in Europe, 1814-1914</t>
  </si>
  <si>
    <t>HSTR343A - Cinema and European Society, 1900-1945</t>
  </si>
  <si>
    <t>HSTR344A - The First World War</t>
  </si>
  <si>
    <t>HSTR344B - Europe Between Two World Wars</t>
  </si>
  <si>
    <t>HSTR344C - The Second World War and the Recovery of Western Europe</t>
  </si>
  <si>
    <t>HSTR345 - The Eastern Front in the First and Second World Wars</t>
  </si>
  <si>
    <t>HSTR346 - France from the Renaissance to Louis XIV</t>
  </si>
  <si>
    <t>HSTR346A - Enlightenment and Revolution in France, 1715-1804</t>
  </si>
  <si>
    <t>HSTR347A - Reaction, Reform and Revolution in France, 1814-1914</t>
  </si>
  <si>
    <t>HSTR347B - Decline and Renewal of France, 1914-2014</t>
  </si>
  <si>
    <t>HSTR349 - Hitler in History</t>
  </si>
  <si>
    <t>HSTR350B - Weimar and Nazi Germany</t>
  </si>
  <si>
    <t>HSTR350C - Germany After 1945</t>
  </si>
  <si>
    <t>HSTR351 - Imperial Russia, 1689-1917</t>
  </si>
  <si>
    <t>HSTR352 - The Soviet Union and its Successor States, 1917-2000</t>
  </si>
  <si>
    <t>HSTR352A - Putin's Russia</t>
  </si>
  <si>
    <t>HSTR353 - Modern Ukraine and Russian-Ukrainian Conflict</t>
  </si>
  <si>
    <t>HSTR354 - Global Taiwan</t>
  </si>
  <si>
    <t>HSTR359 - Modern Chinese Literature and Society 1900-1949 (in English)</t>
  </si>
  <si>
    <t>HSTR360 - Topics in World History</t>
  </si>
  <si>
    <t>HSTR360A - Africa since 1800</t>
  </si>
  <si>
    <t>HSTR360B - The African Diaspora</t>
  </si>
  <si>
    <t>HSTR365 - Topics in East Asian History</t>
  </si>
  <si>
    <t>HSTR365C - China and the World</t>
  </si>
  <si>
    <t>HSTR365D - Chinese Politics</t>
  </si>
  <si>
    <t>HSTR366 - War and Revolution in China</t>
  </si>
  <si>
    <t>HSTR370A - Intersections of Law and Religion from Ancient to Current Worlds</t>
  </si>
  <si>
    <t>HSTR371 - Topics in Thematic and Comparative History</t>
  </si>
  <si>
    <t>HSTR371A - 20th Century Warfare</t>
  </si>
  <si>
    <t>HSTR371B - Comparative World Revolutions</t>
  </si>
  <si>
    <t>HSTR375 - History of Decolonization in Asia and Africa</t>
  </si>
  <si>
    <t>HSTR376A - Conquest and Rebellion in Latin America, 1492 - 1783</t>
  </si>
  <si>
    <t>HSTR376B - The Struggle for Independence in Latin America, 1767-1867</t>
  </si>
  <si>
    <t>HSTR376C - Revolutions and Dictators in 20th-century Latin America</t>
  </si>
  <si>
    <t>HSTR376D - The Women of Latin America</t>
  </si>
  <si>
    <t>HSTR376E - History of the Aztecs, Inka and Maya</t>
  </si>
  <si>
    <t>HSTR377 - Topics in the History of the Modern Middle East</t>
  </si>
  <si>
    <t>HSTR377A - History of Modern Egypt</t>
  </si>
  <si>
    <t>HSTR378 - History of the Israeli-Palestinian Conflict</t>
  </si>
  <si>
    <t>HSTR379 - Western Imperialism in the Middle East and North Africa</t>
  </si>
  <si>
    <t>HSTR380 - Religion and the Making of the Modern Middle East</t>
  </si>
  <si>
    <t>HSTR381 - Medicine in the Modern World</t>
  </si>
  <si>
    <t>HSTR382 - Topics in the Historical Study of Peace and War</t>
  </si>
  <si>
    <t>HSTR383A - War and Society Prior to 1700</t>
  </si>
  <si>
    <t>HSTR383B - War and Society, 1700 - 1914</t>
  </si>
  <si>
    <t>HSTR383C - War and Society, 1945-present</t>
  </si>
  <si>
    <t>HSTR385 - Topics in Social and Cultural History</t>
  </si>
  <si>
    <t>HSTR385A - Witchcraft and its Persecution in the Early Modern Atlantic World</t>
  </si>
  <si>
    <t>HSTR385B - History of the Modern Olympic Games</t>
  </si>
  <si>
    <t>HSTR385C - History of Sexuality</t>
  </si>
  <si>
    <t>HSTR385D - Pirates and Piracy Since 1500</t>
  </si>
  <si>
    <t>HSTR386A - Ocean History and Changing Human Relationships with the Sea</t>
  </si>
  <si>
    <t>HSTR389 - Topics in Public History</t>
  </si>
  <si>
    <t>HSTR389A - Public Histories Local and Global</t>
  </si>
  <si>
    <t>HSTR390A - Early History through Role Playing Games</t>
  </si>
  <si>
    <t>HSTR390B - Modern History through Role Playing Games</t>
  </si>
  <si>
    <t>HSTR409 - Seminar in American Gender and Sexuality</t>
  </si>
  <si>
    <t>HSTR410 - Seminar in American History</t>
  </si>
  <si>
    <t>HSTR412 - Seminar in Medieval England</t>
  </si>
  <si>
    <t>HSTR414 - Seminar in 17th-century England</t>
  </si>
  <si>
    <t>HSTR414A - Society and Politics in XVII c. England</t>
  </si>
  <si>
    <t>HSTR420 - Seminar in British History</t>
  </si>
  <si>
    <t>HSTR420A - Plots &amp; Conspiratorial Politics in England 1588-1688</t>
  </si>
  <si>
    <t>HSTR420B - Social Change in England During the Two World Wars</t>
  </si>
  <si>
    <t>HSTR420C - Propaganda in Peace and War in Britain and Germany</t>
  </si>
  <si>
    <t>HSTR426 - Seminar in Canadian Military History</t>
  </si>
  <si>
    <t>HSTR426A - Veterans' Oral History</t>
  </si>
  <si>
    <t>HSTR427 - Seminar in Indigenous History of Canada</t>
  </si>
  <si>
    <t>HSTR427A - Decolonizing Settler Societies</t>
  </si>
  <si>
    <t>HSTR429 - Seminar in Canadian Political History</t>
  </si>
  <si>
    <t>HSTR430 - Seminar in Canadian History</t>
  </si>
  <si>
    <t>HSTR430A - Canada’s Internment Era, A Field School</t>
  </si>
  <si>
    <t>HSTR436 - Seminar in Medieval Europe</t>
  </si>
  <si>
    <t>HSTR436F - Individual, Family and Community in Medieval Society</t>
  </si>
  <si>
    <t>HSTR436L - Lawyers, Writing and the Medieval Formation of the West</t>
  </si>
  <si>
    <t>HSTR436T - The Records of the History of Middle-earth</t>
  </si>
  <si>
    <t>HSTR436W - Medieval Foundations of the Western Legal Tradition</t>
  </si>
  <si>
    <t>HSTR440 - Seminar in European History</t>
  </si>
  <si>
    <t>HSTR442 - Torture and Execution in the Renaissance</t>
  </si>
  <si>
    <t>HSTR444 - Early Modern French Cultural History</t>
  </si>
  <si>
    <t>HSTR445A - Scandals in France, 1785-1914</t>
  </si>
  <si>
    <t>HSTR445B - Scandals and Political Culture in France, 1870-2000</t>
  </si>
  <si>
    <t>HSTR450 - The Holocaust</t>
  </si>
  <si>
    <t>HSTR451 - Seminar in Russian and Eastern European History</t>
  </si>
  <si>
    <t>HSTR451A - Twentieth-Century Genocides in Eastern Europe</t>
  </si>
  <si>
    <t>HSTR460 - Seminar in World History</t>
  </si>
  <si>
    <t>HSTR460A - Punjab and the World</t>
  </si>
  <si>
    <t>HSTR460B - Colonialism, Disease and Medicine since the Nineteenth Century</t>
  </si>
  <si>
    <t>HSTR465 - Seminar in East Asian History</t>
  </si>
  <si>
    <t>HSTR465A - China in Local and Global History</t>
  </si>
  <si>
    <t>HSTR471 - Seminar in Thematic and Comparative History</t>
  </si>
  <si>
    <t>HSTR471A - LGBT2S+ History</t>
  </si>
  <si>
    <t>HSTR474 - Colonial Legacies Field School in South Africa</t>
  </si>
  <si>
    <t>HSTR476 - Indigenous, Mestizo and Spanish Accounts of the Conquest</t>
  </si>
  <si>
    <t>HSTR476A - Seminar in Latin America</t>
  </si>
  <si>
    <t>HSTR477 - Seminar in the History of the Modern Middle East</t>
  </si>
  <si>
    <t>HSTR477A - A History of the Arab Spring</t>
  </si>
  <si>
    <t>HSTR479A - Modern Religion and Empire</t>
  </si>
  <si>
    <t>HSTR481 - A Global History of the Chinese Overseas</t>
  </si>
  <si>
    <t>HSTR482 - Seminar in Peace and War Studies</t>
  </si>
  <si>
    <t>HSTR482A - Issues in the History of the Second World War</t>
  </si>
  <si>
    <t>HSTR482B - Science, Technology and War</t>
  </si>
  <si>
    <t>HSTR484 - The History of Food</t>
  </si>
  <si>
    <t>HSTR485 - Seminar in Social and Cultural History</t>
  </si>
  <si>
    <t>HSTR485A - Gender, Sexuality and the Body since 1800</t>
  </si>
  <si>
    <t>HSTR489 - Seminar in Public History</t>
  </si>
  <si>
    <t>HSTR489A - Doing History in a Digital World</t>
  </si>
  <si>
    <t>HSTR490 - Directed Reading</t>
  </si>
  <si>
    <t>HSTR496 - Approaches to History</t>
  </si>
  <si>
    <t>HSTR497 - Third-Year Honours Essay</t>
  </si>
  <si>
    <t>HSTR499 - Honours Thesis</t>
  </si>
  <si>
    <t>HDCC200 - Introduction to Human Dimensions of Climate Change</t>
  </si>
  <si>
    <t>HDCC300 - Climate Change for Social Transformation</t>
  </si>
  <si>
    <t>HDCC390 - Special Topics in the Human Dimensions of Climate Change</t>
  </si>
  <si>
    <t>HDCC400 - Seminar on Human Dimensions of Climate Change</t>
  </si>
  <si>
    <t>HDCC490 - Experiential Learning</t>
  </si>
  <si>
    <t>HSD390 - Directed Studies</t>
  </si>
  <si>
    <t>HSD460 - Special Topics in Human and Social Development</t>
  </si>
  <si>
    <t>HSD490 - Directed Studies</t>
  </si>
  <si>
    <t>HUMA110 - The Humanities in the Contemporary World</t>
  </si>
  <si>
    <t>HUMA120A - Humanities and the Making of the Intellectual Life</t>
  </si>
  <si>
    <t>HUMA120B - Post-Medieval Humanities and the Making of the Modern Mind</t>
  </si>
  <si>
    <t xml:space="preserve">HUMA180 - Encountering Humanities Research </t>
  </si>
  <si>
    <t>HUMA295 - Introductory Topics in Humanities</t>
  </si>
  <si>
    <t>HUMA380 - Becoming a Humanities Researcher</t>
  </si>
  <si>
    <t>HUMA395 - Intermediate Topics in Humanities</t>
  </si>
  <si>
    <t>HUMA480 - Sharing Humanities Research</t>
  </si>
  <si>
    <t>HUMA485 - Justice and Being Human</t>
  </si>
  <si>
    <t>HUMA495 - Advanced Topics in Humanities</t>
  </si>
  <si>
    <t>ICDG301 - Indigenous Governance in Canada</t>
  </si>
  <si>
    <t>ICDG302 - Communications in Indigenous Governments and Organizations</t>
  </si>
  <si>
    <t>ICDG303 - Lands, Resources, and Economic Development</t>
  </si>
  <si>
    <t>ICDG304 - Strategic Planning and Implementation</t>
  </si>
  <si>
    <t>ICDG305 - Indigenous Research and Project Management</t>
  </si>
  <si>
    <t>ICDG306 - Human Resource Management in Indigenous Organizations</t>
  </si>
  <si>
    <t>ICDG307 - Managing Change for Effective Social and Community Development</t>
  </si>
  <si>
    <t>ICDG308 - Financial Management in Indigenous Governments and Organizations</t>
  </si>
  <si>
    <t>ICDG400 - Leadership in Indigenous Communities and Governments</t>
  </si>
  <si>
    <t>ICDG401 - Capstone Project for Indigenous Governments and Organizations</t>
  </si>
  <si>
    <t>ICDG402 - Intergovernmental Relations: Working with Others</t>
  </si>
  <si>
    <t>IED156 - Self-Directed Immersive Language Learning I</t>
  </si>
  <si>
    <t>IED157 - Supporting Indigenous Language Learning</t>
  </si>
  <si>
    <t>IED158 - Indigenous Language Mentorship I</t>
  </si>
  <si>
    <t>IED159 - Indigenous Language I</t>
  </si>
  <si>
    <t>IED187 - Special Topics in Indigenous Education</t>
  </si>
  <si>
    <t>IED190 - Indigenous Math Preparation</t>
  </si>
  <si>
    <t>IED199 - Special Studies in Indigenous Education</t>
  </si>
  <si>
    <t>IED250 - Indigenous Language Teaching Preparation Seminar</t>
  </si>
  <si>
    <t>IED251 - Indigenous Language Teaching and Learning Practicum</t>
  </si>
  <si>
    <t>IED256 - Self-Directed Immersive Language Learning II</t>
  </si>
  <si>
    <t>IED258 - Indigenous Language Mentorship II</t>
  </si>
  <si>
    <t>IED259 - Indigenous Language II</t>
  </si>
  <si>
    <t>IED287 - Special Topics in Indigenous Education</t>
  </si>
  <si>
    <t>IED299 - Special Studies in Indigenous Education</t>
  </si>
  <si>
    <t>IED300 - Knowledge Sharing in Community</t>
  </si>
  <si>
    <t xml:space="preserve">IED302 - Literacy and Language in Indigenous Elementary Education </t>
  </si>
  <si>
    <t>IED303 - Foundations of Indigenous and Canadian Education</t>
  </si>
  <si>
    <t>IED305 - Language Reclamation for Children</t>
  </si>
  <si>
    <t>IED306 - Language Reclamation for Adults</t>
  </si>
  <si>
    <t>IED320 - Indigenous Language Learning Methodology</t>
  </si>
  <si>
    <t>IED326 - Resource Development Internship</t>
  </si>
  <si>
    <t>IED328 - Creative and Constructive Language Sharing</t>
  </si>
  <si>
    <t>IED336 - Technology Innovation in Indigenous Education</t>
  </si>
  <si>
    <t>IED337 - Indigenous Language Administration and Programming</t>
  </si>
  <si>
    <t xml:space="preserve">IED338 - Language Curriculum Development </t>
  </si>
  <si>
    <t>IED355 - Finding Paths to Your Language</t>
  </si>
  <si>
    <t>IED356 - Self-Directed Immersive Language Learning III</t>
  </si>
  <si>
    <t>IED357 - Language Assessment for Language Reclamation</t>
  </si>
  <si>
    <t>IED358 - Indigenous Language Mentorship III</t>
  </si>
  <si>
    <t>IED359 - Indigenous Language III</t>
  </si>
  <si>
    <t>IED360 - Field Experience Seminar</t>
  </si>
  <si>
    <t xml:space="preserve">IED361 - Six-Week Practicum </t>
  </si>
  <si>
    <t>IED371 - The History of Indigenous Education in Canada</t>
  </si>
  <si>
    <t>IED372 - Indigenous Epistemologies</t>
  </si>
  <si>
    <t>IED373 - EL TELNIWT and Indigenous Education</t>
  </si>
  <si>
    <t>IED374 - Indigenous Pedagogies</t>
  </si>
  <si>
    <t>IED375 - Understanding Indigenous Language Contexts for Educators</t>
  </si>
  <si>
    <t>IED376 - Indigenous Literature for the Classroom</t>
  </si>
  <si>
    <t>IED377 - Indigenous Voices in Video, Audio, Film</t>
  </si>
  <si>
    <t>IED378 - Educators Working Towards Reconciliation as Allies and Activists</t>
  </si>
  <si>
    <t>IED379 - Indigenous Environmental Activism and Education</t>
  </si>
  <si>
    <t>IED387 - Special Topics in Indigenous Education</t>
  </si>
  <si>
    <t>IED399 - Special Studies in Indigenous Education</t>
  </si>
  <si>
    <t>IED402 - Instructional Principles of Reading Engagement</t>
  </si>
  <si>
    <t>IED403 - Curriculum and Instruction in Indigenous-focused Science</t>
  </si>
  <si>
    <t>IED404 - Curriculum and Instruction in Indigenous-focused Social Studies</t>
  </si>
  <si>
    <t>IED405 - Curriculum and Instruction in Indigenous-focused Mathematics</t>
  </si>
  <si>
    <t xml:space="preserve">IED426 - Resource Development Internship </t>
  </si>
  <si>
    <t>IED428 - Creative and Constructive Language Sharing</t>
  </si>
  <si>
    <t>IED438 - Radical Proficiency Building Strategies</t>
  </si>
  <si>
    <t>IED450 - ILP Individual Capstone Project</t>
  </si>
  <si>
    <t>IED456 - Self-Directed Immersive Language Learning IV</t>
  </si>
  <si>
    <t>IED458 - Indigenous Language Mentorship IV</t>
  </si>
  <si>
    <t>IED459 - Indigenous Language IV</t>
  </si>
  <si>
    <t xml:space="preserve">IED461 - Final Elementary Practicum </t>
  </si>
  <si>
    <t>IED473 - CENENITEL TW TOLNEW: Helping each other to learn</t>
  </si>
  <si>
    <t>IED475 - Immersion Language Teaching Methodologies</t>
  </si>
  <si>
    <t>IED476 - Foundations of Decolonization</t>
  </si>
  <si>
    <t>IED486 - Culturally Relevant Arts-Based Pedagogy for Education</t>
  </si>
  <si>
    <t>IED487 - Special Topics in Indigenous Education</t>
  </si>
  <si>
    <t>IED490 - Situating Ourselves with Transformative Inquiry and Practice</t>
  </si>
  <si>
    <t>IED499 - Professional Development - Indigenous Education</t>
  </si>
  <si>
    <t>IGOV381 - Indigenous Leadership and Governance</t>
  </si>
  <si>
    <t>IGOV382 - Indigenous Resurgence</t>
  </si>
  <si>
    <t>IGOV384 - Special Topics in Indigenous Governance</t>
  </si>
  <si>
    <t>INGH452 - Indigenous Understandings of Healing and Wellness</t>
  </si>
  <si>
    <t>INGH453 - Wise Practices in Indigenous Community Health</t>
  </si>
  <si>
    <t>IS100 - Responsibilities and Reciprocity in the Place You Are Now</t>
  </si>
  <si>
    <t>IS101 - Indigenous Foundations</t>
  </si>
  <si>
    <t>IS201 - Introduction to Indigenous Studies</t>
  </si>
  <si>
    <t>IS291 - Topics in Indigenous Studies</t>
  </si>
  <si>
    <t>IS300 - Community-based Cultural Production</t>
  </si>
  <si>
    <t>IS301 - Critical Indigenous Theory</t>
  </si>
  <si>
    <t>IS310D - LE,NONET Preparation Seminar</t>
  </si>
  <si>
    <t>IS320 - LE,NONET Research Apprenticeship</t>
  </si>
  <si>
    <t>IS320A - LE,NONET Research Apprenticeship A</t>
  </si>
  <si>
    <t>IS320B - LE,NONET Research Apprenticeship B</t>
  </si>
  <si>
    <t>IS320C - LE,NONET Research Apprenticeship C</t>
  </si>
  <si>
    <t>IS320D - LE,NONET Research Apprenticeship D</t>
  </si>
  <si>
    <t>IS321 - LE,NONET Community Internship</t>
  </si>
  <si>
    <t>IS321A - LE,NONET Community Internship A</t>
  </si>
  <si>
    <t>IS321B - LE,NONET Community Internship B</t>
  </si>
  <si>
    <t>IS321C - LE,NONET Community Internship C</t>
  </si>
  <si>
    <t>IS321D - LE,NONET Community Internship D</t>
  </si>
  <si>
    <t>IS350 - Methods, Ethics, Protocols</t>
  </si>
  <si>
    <t>IS390 - Community-based Research Project</t>
  </si>
  <si>
    <t>IS391A - Topics in Arts, Literatures and Languages</t>
  </si>
  <si>
    <t>IS391B - Topics in Histories, Politics, Laws and Lands</t>
  </si>
  <si>
    <t>IS391C - Topics in Indigenous Education, Health and Healing</t>
  </si>
  <si>
    <t>IS391D - Topics in Community and Land-Based Learning</t>
  </si>
  <si>
    <t>IS400 - Research Seminar in Indigenous Studies</t>
  </si>
  <si>
    <t>IS450 - Indigenous Studies in the Field</t>
  </si>
  <si>
    <t>IS490 - Directed Studies</t>
  </si>
  <si>
    <t>IS491A - Seminar in Arts, Literatures and Languages</t>
  </si>
  <si>
    <t>IS491B - Seminar in Histories, Politics, Laws and Lands</t>
  </si>
  <si>
    <t>IS491C - Seminar in Education, Health and Healing</t>
  </si>
  <si>
    <t>IS491D - Seminar in Community and Land-Based Learning</t>
  </si>
  <si>
    <t>ISP200 - Introduction to Intercultural Studies</t>
  </si>
  <si>
    <t>ISP400 - Practicum in Intercultural Studies and Practice</t>
  </si>
  <si>
    <t>ISP410 - Final Project in Intercultural Studies and Practice</t>
  </si>
  <si>
    <t>ISP420 - Topics in Intercultural Studies and Practice</t>
  </si>
  <si>
    <t>ISP430 - Facilitating Intercultural Relationships</t>
  </si>
  <si>
    <t>IB301 - The International Environment of Business</t>
  </si>
  <si>
    <t>IB408 - International Legal Relations</t>
  </si>
  <si>
    <t>IB409 - Selected Topics in International Business Management</t>
  </si>
  <si>
    <t>IB415 - Cross-National Management</t>
  </si>
  <si>
    <t>IB416 - International Marketing</t>
  </si>
  <si>
    <t>IB417 - International Finance</t>
  </si>
  <si>
    <t>IB418 - International Work Study</t>
  </si>
  <si>
    <t>INTS460 - Foundations in International and Global Health</t>
  </si>
  <si>
    <t>INTS462 - The Role of Knowledge in Global Health</t>
  </si>
  <si>
    <t>ITAL100A - Beginners' Italian I</t>
  </si>
  <si>
    <t>ITAL100B - Beginners' Italian II</t>
  </si>
  <si>
    <t>ITAL149 - Intensive Beginners' Italian</t>
  </si>
  <si>
    <t>ITAL204 - Experiential Learning</t>
  </si>
  <si>
    <t>ITAL250A - Intermediate Italian I</t>
  </si>
  <si>
    <t>ITAL250B - Intermediate Italian II</t>
  </si>
  <si>
    <t>ITAL304 - Rome, the Eternal City (in English)</t>
  </si>
  <si>
    <t>ITAL305 - A Taste of Italy, Food as Culture (in English)</t>
  </si>
  <si>
    <t>ITAL350 - Advanced Italian Language</t>
  </si>
  <si>
    <t>ITAL351 - Advanced Italian Language and Culture</t>
  </si>
  <si>
    <t>ITAL373 - The Birth of the Renaissance (in English)</t>
  </si>
  <si>
    <t>ITAL378 - From Mussolini to Berlusconi and Beyond (in English)</t>
  </si>
  <si>
    <t>ITAL379 - Female Beauty in Italian Culture (in English)</t>
  </si>
  <si>
    <t>ITAL401 - Topics in Italian Culture (in English)</t>
  </si>
  <si>
    <t>ITAL470 - Dante's Divine Comedy (in English)</t>
  </si>
  <si>
    <t>ITAL472A - Boccaccio's Decameron (in English)</t>
  </si>
  <si>
    <t>ITAL472B - Petrarch's Poetry and Legacy (in English)</t>
  </si>
  <si>
    <t>ITAL478 - Topics in Modern Italian Literature (in English)</t>
  </si>
  <si>
    <t>ITAL485 - Topics in Italian Film (in English)</t>
  </si>
  <si>
    <t>ITAL495 - Directed Reading Course</t>
  </si>
  <si>
    <t>LATI101 - Introductory Latin I</t>
  </si>
  <si>
    <t>LATI102 - Introductory Latin II</t>
  </si>
  <si>
    <t>LATI201 - Advanced Latin Grammar</t>
  </si>
  <si>
    <t>LATI202 - Introduction to Latin Literature</t>
  </si>
  <si>
    <t>LATI301 - Vergil</t>
  </si>
  <si>
    <t>LATI306 - Horace</t>
  </si>
  <si>
    <t>LATI307 - Roman Historians</t>
  </si>
  <si>
    <t>LATI308 - Cicero</t>
  </si>
  <si>
    <t>LATI309 - Ovid</t>
  </si>
  <si>
    <t>LATI310 - Roman Love Poetry</t>
  </si>
  <si>
    <t>LATI350 - Medieval Latin</t>
  </si>
  <si>
    <t>LATI481 - Seminar in Latin literature</t>
  </si>
  <si>
    <t xml:space="preserve">LAS200 - Latin America </t>
  </si>
  <si>
    <t>LAS304 - Indigenous Latin America, Eco and Social Justice (in English)</t>
  </si>
  <si>
    <t>LAS307 - Latin American Culture Through Music (in English)</t>
  </si>
  <si>
    <t>LAS320 - Experiential Learning</t>
  </si>
  <si>
    <t>LAS325 - Anthropology of South America</t>
  </si>
  <si>
    <t>LAS351 - Topics in Latin American Studies</t>
  </si>
  <si>
    <t>LAS371 - Anthropology of Mexico</t>
  </si>
  <si>
    <t>LAS372 - Latin American Politics</t>
  </si>
  <si>
    <t>LAS376A - Conquest and Rebellion in Latin America, 1492 - 1783</t>
  </si>
  <si>
    <t>LAS376B - The Struggle for Independence in Latin America, 1767-1867</t>
  </si>
  <si>
    <t>LAS376C - Revolutions and Dictators in 20th-century Latin America</t>
  </si>
  <si>
    <t>LAS376D - The Women of Latin America</t>
  </si>
  <si>
    <t>LAS376E - History of the Aztecs, Inka and Maya</t>
  </si>
  <si>
    <t>LAS381 - Politics of Mass Media in Latin America</t>
  </si>
  <si>
    <t>LAS390 - Hispanic Literature</t>
  </si>
  <si>
    <t>LAS400 - Special Topics in Latin American Studies (in English)</t>
  </si>
  <si>
    <t>LAS408B - Advanced Topics in Latin American Culture</t>
  </si>
  <si>
    <t>LAS476 - Seminar in Latin America</t>
  </si>
  <si>
    <t>LAS477 - Indigenous, Mestizo and Spanish Accounts of the Conquest</t>
  </si>
  <si>
    <t>LAS483B - Latin American Fiction from the "Boom" to the Present</t>
  </si>
  <si>
    <t>LAS483C - Modern Latin American Literature and the Arts</t>
  </si>
  <si>
    <t>LAS485B - Latin American Film (in English)</t>
  </si>
  <si>
    <t>LAS495 - Directed Reading</t>
  </si>
  <si>
    <t>LAS499 - Honours Graduating Essay</t>
  </si>
  <si>
    <t>LAW100 - The Constitutional Law Process</t>
  </si>
  <si>
    <t>LAW100I - Transsystemic Constitutional Law</t>
  </si>
  <si>
    <t>LAW102 - The Criminal Law Process</t>
  </si>
  <si>
    <t>LAW102I - Transsystemic Criminal Law</t>
  </si>
  <si>
    <t>LAW104 - Law, Legislation and Policy</t>
  </si>
  <si>
    <t>LAW105 - Contracts</t>
  </si>
  <si>
    <t>LAW105I - Transsystemic Contracts</t>
  </si>
  <si>
    <t>LAW106 - The Legal Process</t>
  </si>
  <si>
    <t>LAW107 - Property</t>
  </si>
  <si>
    <t>LAW107I - Transsystemic Property</t>
  </si>
  <si>
    <t>LAW109 - Torts</t>
  </si>
  <si>
    <t>LAW109I - Transsystemic Torts</t>
  </si>
  <si>
    <t>LAW110 - Legal Research and Writing</t>
  </si>
  <si>
    <t>LAW112I - Transsystemic Legal Processes, Research, Writing</t>
  </si>
  <si>
    <t>LAW301 - The Administrative Law Process</t>
  </si>
  <si>
    <t>LAW301I - Transsystemic Administrative Law</t>
  </si>
  <si>
    <t>LAW302 - Criminal Law II</t>
  </si>
  <si>
    <t>LAW303 - Criminal Procedure</t>
  </si>
  <si>
    <t>LAW304 - Criminal Law Term</t>
  </si>
  <si>
    <t>LAW305 - Sentencing: Law, Theory and Practice</t>
  </si>
  <si>
    <t>LAW307B - Civil Procedure with Drafting</t>
  </si>
  <si>
    <t>LAW309 - The Law of Evidence</t>
  </si>
  <si>
    <t>LAW312 - Debtor and Creditor Relations</t>
  </si>
  <si>
    <t>LAW313 - Securities Regulation</t>
  </si>
  <si>
    <t>LAW314 - Commercial and Consumer Law</t>
  </si>
  <si>
    <t>LAW315 - Business Associations</t>
  </si>
  <si>
    <t>LAW315I - Transsystemic Business Associations</t>
  </si>
  <si>
    <t>LAW316 - Secured Transactions and Negotiable Instruments</t>
  </si>
  <si>
    <t>LAW317 - Real Property Transactions</t>
  </si>
  <si>
    <t>LAW318 - Remedies</t>
  </si>
  <si>
    <t>LAW319 - Trusts</t>
  </si>
  <si>
    <t>LAW320 - Wills, Estates &amp; Succession Planning</t>
  </si>
  <si>
    <t>LAW321 - Competition Law</t>
  </si>
  <si>
    <t>LAW322 - Family Law</t>
  </si>
  <si>
    <t>LAW323 - Refugee Law</t>
  </si>
  <si>
    <t>LAW324 - Children and the Law</t>
  </si>
  <si>
    <t>LAW325 - Access to Justice and Dispute Resolution Systems</t>
  </si>
  <si>
    <t>LAW326A - The Individual Employment Relationship</t>
  </si>
  <si>
    <t>LAW326B - Labour Law</t>
  </si>
  <si>
    <t>LAW327 - Jurisprudence</t>
  </si>
  <si>
    <t>LAW328 - Green Legal Theory</t>
  </si>
  <si>
    <t>LAW329 - Environmental Law</t>
  </si>
  <si>
    <t>LAW330 - International Law</t>
  </si>
  <si>
    <t>LAW330A - Global Corruption</t>
  </si>
  <si>
    <t>LAW332 - International Trade Law</t>
  </si>
  <si>
    <t>LAW333 - Social Welfare Law</t>
  </si>
  <si>
    <t>LAW337 - Dispute Resolution: Theory and Practice</t>
  </si>
  <si>
    <t>LAW340 - Indigenous Lands, Rights and Governance</t>
  </si>
  <si>
    <t>LAW342 - Immigration and Citizenship Law</t>
  </si>
  <si>
    <t>LAW343 - Contemporary Issues in Law</t>
  </si>
  <si>
    <t>LAW343E - Topics in Experiential Learning</t>
  </si>
  <si>
    <t>LAW344 - Insurance Law</t>
  </si>
  <si>
    <t>LAW345 - Taxation</t>
  </si>
  <si>
    <t>LAW345A - First Nation Taxation</t>
  </si>
  <si>
    <t>LAW346A - Corporate Taxation</t>
  </si>
  <si>
    <t>LAW346B - International Taxation</t>
  </si>
  <si>
    <t>LAW347 - Intellectual Property</t>
  </si>
  <si>
    <t>LAW348 - Managing Intellectual Property</t>
  </si>
  <si>
    <t>LAW349 - Business Law Clinic</t>
  </si>
  <si>
    <t>LAW350 - Clinical Term</t>
  </si>
  <si>
    <t>LAW350I - Indigenous Field Study Level I</t>
  </si>
  <si>
    <t>LAW352 - Exchange Law Term</t>
  </si>
  <si>
    <t>LAW353 - Environmental Law Centre Clinic</t>
  </si>
  <si>
    <t>LAW353A - Environmental Law Centre Clinic - Intensive</t>
  </si>
  <si>
    <t>LAW355 - Legal Skills</t>
  </si>
  <si>
    <t>LAW356 - Advocacy</t>
  </si>
  <si>
    <t>LAW357 - Queering Law</t>
  </si>
  <si>
    <t>LAW358 - Race, Ethnicity, Culture and the Law</t>
  </si>
  <si>
    <t>LAW359 - Civil Liberties and the Charter</t>
  </si>
  <si>
    <t>LAW360 - Legal Ethics and Professionalism</t>
  </si>
  <si>
    <t>LAW361 - Historical Foundations of the Common Law</t>
  </si>
  <si>
    <t>LAW363 - Conflict of Laws</t>
  </si>
  <si>
    <t>LAW365 - Legal Mooting</t>
  </si>
  <si>
    <t>LAW366 - Patent Law</t>
  </si>
  <si>
    <t>LAW367 - Communications Law and Policy</t>
  </si>
  <si>
    <t>LAW367A - Information and Privacy Law</t>
  </si>
  <si>
    <t>LAW368 - Indigenous Feminist Legal Studies</t>
  </si>
  <si>
    <t>LAW369 - Feminist Legal Theories</t>
  </si>
  <si>
    <t>LAW370 - Law and Society in Southeast Asia</t>
  </si>
  <si>
    <t>LAW372 - Public Policy, Law and Dispute Resolution</t>
  </si>
  <si>
    <t>LAW373 - International Human Rights and Dispute Resolution</t>
  </si>
  <si>
    <t>LAW374 - Law of the European Union</t>
  </si>
  <si>
    <t>LAW376 - International Environmental Law</t>
  </si>
  <si>
    <t>LAW376A - International Law, Governance and Climate Change</t>
  </si>
  <si>
    <t>LAW377 - International Arbitration</t>
  </si>
  <si>
    <t>LAW378 - Equality, Human Rights, and Social Justice Law</t>
  </si>
  <si>
    <t>LAW379 - Law and Religion</t>
  </si>
  <si>
    <t>LAW380 - Bioethics, Personhood and the Law</t>
  </si>
  <si>
    <t>LAW381 - Animals, Culture and the Law</t>
  </si>
  <si>
    <t>LAW383 - Municipal Law and Sustainability</t>
  </si>
  <si>
    <t>LAW384 - Field Course in Reconciliation, Ecology and Place-based Law</t>
  </si>
  <si>
    <t>LAW385 - Comparative Copyright Law</t>
  </si>
  <si>
    <t>LAW387 - Health Law</t>
  </si>
  <si>
    <t>LAW388 - Advanced Legal Research and Writing</t>
  </si>
  <si>
    <t>LAW388A - Indigenous Law Research, Method and Practice</t>
  </si>
  <si>
    <t>LAW389 - Appeal - Review of Current Law and Law Reform</t>
  </si>
  <si>
    <t>LAW390 - Major Research Paper Requirement</t>
  </si>
  <si>
    <t>LAW391 - Supervised Group Project</t>
  </si>
  <si>
    <t>LAW391E - Supervised Experiential Learning Group Project</t>
  </si>
  <si>
    <t>LAW392 - Water Law</t>
  </si>
  <si>
    <t>LAW393 - Contaminated Sites and Environmental Remediation</t>
  </si>
  <si>
    <t>LAW394 - Environmental Law and Science</t>
  </si>
  <si>
    <t>LAW395 - Comparative Indigenous Rights</t>
  </si>
  <si>
    <t>LAW395A - Intersocietal Jurisprudence Through Cinema</t>
  </si>
  <si>
    <t>LAW395I - Coast Salish Legal Studies and Language</t>
  </si>
  <si>
    <t>LAW396 - Nonprofit Sector Law</t>
  </si>
  <si>
    <t>LAW397 - Indigenous Legal Theories</t>
  </si>
  <si>
    <t>LAW399 - Supervised Research and Writing</t>
  </si>
  <si>
    <t>LAW450I - Indigenous Field Study Level II</t>
  </si>
  <si>
    <t>LING100A - Foundations in Linguistics I</t>
  </si>
  <si>
    <t>LING100B - Foundations in Linguistics II</t>
  </si>
  <si>
    <t>LING110 - Language and Thought</t>
  </si>
  <si>
    <t>LING156 - Self-Directed Immersive Language Learning I</t>
  </si>
  <si>
    <t>LING157 - Supporting Indigenous Language Learning</t>
  </si>
  <si>
    <t>LING158 - Indigenous Language Mentorship I</t>
  </si>
  <si>
    <t>LING159 - Indigenous Language I</t>
  </si>
  <si>
    <t>LING180A - Dynamics of Indigenous Language Shift</t>
  </si>
  <si>
    <t>LING180B - Issues, Principles and Best Practices in Language Revitalization</t>
  </si>
  <si>
    <t>LING181 - Introductory Linguistics for Language Revitalization</t>
  </si>
  <si>
    <t>LING182 - Language Learning, Language Revitalization and Social Action</t>
  </si>
  <si>
    <t>LING183A - Documentation and Recording for Indigenous Language Reclamation</t>
  </si>
  <si>
    <t>LING183B - Indigenous Language Documentation Capstone</t>
  </si>
  <si>
    <t>LING184 - Indigenous Language Materials Development</t>
  </si>
  <si>
    <t>LING186 - Language in Indigenous Culture</t>
  </si>
  <si>
    <t>LING187 - Special Topics in Language Revitalization</t>
  </si>
  <si>
    <t>LING188 - Working with Existing Indigenous Language Documentation</t>
  </si>
  <si>
    <t>LING200 - Introduction to Phonetics and Phonology</t>
  </si>
  <si>
    <t>LING203 - Introduction to Morphology and Syntax</t>
  </si>
  <si>
    <t>LING204 - Developing Research Skills in Linguistics</t>
  </si>
  <si>
    <t>LING231 - Constructed Languages</t>
  </si>
  <si>
    <t>LING256 - Self-Directed Immersive Language Learning II</t>
  </si>
  <si>
    <t>LING258 - Indigenous Language Mentorship II</t>
  </si>
  <si>
    <t>LING259 - Indigenous Language II</t>
  </si>
  <si>
    <t>LING261 - Introduction to Chinese Language and Linguistics</t>
  </si>
  <si>
    <t>LING270 - The Evolution of Language</t>
  </si>
  <si>
    <t>LING274 - How to Learn a Language</t>
  </si>
  <si>
    <t>LING290 - Encoding Language in Writing</t>
  </si>
  <si>
    <t>LING295 - The Social Side of English Grammar</t>
  </si>
  <si>
    <t>LING297 - Introduction to Selected Topics in Linguistics</t>
  </si>
  <si>
    <t>LING301 - Topics in the Structure of an Indigenous Language Family</t>
  </si>
  <si>
    <t>LING309 - Morphology</t>
  </si>
  <si>
    <t>LING311 - Syntax</t>
  </si>
  <si>
    <t>LING312 - Phonology</t>
  </si>
  <si>
    <t>LING325 - Lexical Semantics</t>
  </si>
  <si>
    <t>LING326 - Meaning in Language</t>
  </si>
  <si>
    <t>LING338 - Second Language Phonology</t>
  </si>
  <si>
    <t>LING345 - Sign Language as Language</t>
  </si>
  <si>
    <t>LING356 - Self-Directed Immersive Language Learning III</t>
  </si>
  <si>
    <t>LING358 - Indigenous Language Mentorship III</t>
  </si>
  <si>
    <t>LING359 - Indigenous Language III</t>
  </si>
  <si>
    <t>LING370A - Psycholinguistics</t>
  </si>
  <si>
    <t>LING370B - Child Language Acquisition</t>
  </si>
  <si>
    <t>LING370C - Topics in Psycholinguistics</t>
  </si>
  <si>
    <t>LING370D - Neurolinguistics</t>
  </si>
  <si>
    <t>LING372 - Indigenous Languages of British Columbia</t>
  </si>
  <si>
    <t>LING373 - Second Language Acquisition</t>
  </si>
  <si>
    <t>LING374 - Approaches and Methods in Language Teaching</t>
  </si>
  <si>
    <t>LING377 - Global Contexts of Language</t>
  </si>
  <si>
    <t>LING379 - Language and Land</t>
  </si>
  <si>
    <t>LING380 - Acoustic and Perceptual Phonetics</t>
  </si>
  <si>
    <t>LING381 - Physiology of Speech Production</t>
  </si>
  <si>
    <t>LING387 - Task-based Second Language Instruction</t>
  </si>
  <si>
    <t>LING388 - How English Grammar Works</t>
  </si>
  <si>
    <t>LING395 - Language and Society</t>
  </si>
  <si>
    <t>LING396 - Sociolinguistic Issues in Japanese</t>
  </si>
  <si>
    <t>LING397 - Issues in Cross-Cultural Communication</t>
  </si>
  <si>
    <t>LING398 - Language, Gender and Sexuality</t>
  </si>
  <si>
    <t>LING409 - Advanced Morphological Analysis</t>
  </si>
  <si>
    <t>LING411 - Advanced Syntactic Analysis</t>
  </si>
  <si>
    <t>LING412 - Advanced Phonological Analysis</t>
  </si>
  <si>
    <t>LING420 - Historical and Comparative Linguistics</t>
  </si>
  <si>
    <t>LING431 - Community-based Initiatives in Language Revitalization</t>
  </si>
  <si>
    <t>LING449 - Directed Readings in Linguistics</t>
  </si>
  <si>
    <t>LING450 - Seminar in Languages</t>
  </si>
  <si>
    <t>LING456 - Self-Directed Immersive Language Learning IV</t>
  </si>
  <si>
    <t>LING458 - Indigenous Language Mentorship IV</t>
  </si>
  <si>
    <t>LING459 - Indigenous Language IV</t>
  </si>
  <si>
    <t>LING461 - Linguistic Field Methods</t>
  </si>
  <si>
    <t>LING473 - Advanced Topics in Second Language Acquisition</t>
  </si>
  <si>
    <t>LING474 - Assessment and Testing for Instructional Purposes</t>
  </si>
  <si>
    <t>LING475 - Current Issues in Applied Linguistics</t>
  </si>
  <si>
    <t>LING476 - Seminar and Practicum in Applied Linguistics</t>
  </si>
  <si>
    <t>LING486 - Experimental Phonetics</t>
  </si>
  <si>
    <t>LING495 - Language Variation and Change</t>
  </si>
  <si>
    <t>LING497 - Advanced Topics in Linguistics</t>
  </si>
  <si>
    <t>LING499 - Honours Thesis</t>
  </si>
  <si>
    <t>MRNE400 - Directed Studies</t>
  </si>
  <si>
    <t>MRNE401 - Special Topics in Marine Biology</t>
  </si>
  <si>
    <t>MRNE410 - Marine Invertebrate Zoology</t>
  </si>
  <si>
    <t>MRNE412 - Biology of Marine Fishes</t>
  </si>
  <si>
    <t>MRNE414 - Coastal Biodiversity and Conservation</t>
  </si>
  <si>
    <t>MRNE415 - Structure and Function in Animals</t>
  </si>
  <si>
    <t>MRNE416 - Coastal Community Ecology</t>
  </si>
  <si>
    <t>MRNE417 - Crustacean Biology</t>
  </si>
  <si>
    <t>MRNE418 - Marine Behavioural Ecology</t>
  </si>
  <si>
    <t>MRNE419 - Subtidal Science</t>
  </si>
  <si>
    <t>MRNE420 - Marine Phycology</t>
  </si>
  <si>
    <t>MRNE421 - Terrestrial and Freshwater Conservation</t>
  </si>
  <si>
    <t>MRNE425 - Ecological Adaptations of Seaweeds</t>
  </si>
  <si>
    <t>MRNE430 - Marine Ecology</t>
  </si>
  <si>
    <t>MRNE435 - Introduction to Biological Oceanography</t>
  </si>
  <si>
    <t>MRNE437 - Marine Population Ecology and Dynamics</t>
  </si>
  <si>
    <t>MRNE475 - Applied Data Analysis in Marine Science</t>
  </si>
  <si>
    <t>MATH100 - Calculus I</t>
  </si>
  <si>
    <t>MATH101 - Calculus II</t>
  </si>
  <si>
    <t>MATH102 - Calculus for Students in the Social and Biological Sciences</t>
  </si>
  <si>
    <t>MATH109 - Introduction to Calculus</t>
  </si>
  <si>
    <t>MATH110 - Matrix Algebra for Engineers</t>
  </si>
  <si>
    <t>MATH120 - Precalculus Mathematics</t>
  </si>
  <si>
    <t>MATH122 - Logic and Foundations</t>
  </si>
  <si>
    <t>MATH151 - Finite Mathematics</t>
  </si>
  <si>
    <t>MATH161 - Mathematics for Elementary School Teachers I</t>
  </si>
  <si>
    <t>MATH162 - Mathematics for Elementary School Teachers II</t>
  </si>
  <si>
    <t>MATH191 - Topics in Introductory Mathematics</t>
  </si>
  <si>
    <t>MATH200 - Calculus III</t>
  </si>
  <si>
    <t>MATH202 - Intermediate Calculus for CSC and EOS</t>
  </si>
  <si>
    <t>MATH204 - Calculus IV</t>
  </si>
  <si>
    <t>MATH211 - Matrix Algebra I</t>
  </si>
  <si>
    <t>MATH212 - Introduction to Algebra</t>
  </si>
  <si>
    <t>MATH222 - Discrete and Combinatorial Mathematics</t>
  </si>
  <si>
    <t>MATH236 - Introduction to Real Analysis</t>
  </si>
  <si>
    <t>MATH248 - Computer Assisted Mathematics</t>
  </si>
  <si>
    <t>MATH301 - Complex Variables</t>
  </si>
  <si>
    <t>MATH311 - Linear Algebra</t>
  </si>
  <si>
    <t>MATH312 - Abstract Algebra I</t>
  </si>
  <si>
    <t>MATH315 - History of Mathematics</t>
  </si>
  <si>
    <t>MATH320 - Graph Theory</t>
  </si>
  <si>
    <t>MATH322 - Combinatorial Structures and Enumeration</t>
  </si>
  <si>
    <t>MATH335 - Real Analysis</t>
  </si>
  <si>
    <t>MATH342 - Intermediate Ordinary Differential Equations</t>
  </si>
  <si>
    <t>MATH346 - Introduction to Partial Differential Equations</t>
  </si>
  <si>
    <t>MATH347 - Introduction to Continuous Optimization</t>
  </si>
  <si>
    <t>MATH348 - Numerical Methods</t>
  </si>
  <si>
    <t>MATH352 - Introduction to Probability</t>
  </si>
  <si>
    <t>MATH362 - Elementary Number Theory</t>
  </si>
  <si>
    <t>MATH365 - Introduction to Topology</t>
  </si>
  <si>
    <t>MATH366 - Geometry</t>
  </si>
  <si>
    <t>MATH367 - Non-Euclidean Geometry</t>
  </si>
  <si>
    <t>MATH369 - Differential Geometry in R3</t>
  </si>
  <si>
    <t>MATH375 - Philosophy of Mathematics</t>
  </si>
  <si>
    <t>MATH376 - Introduction to Mathematical Biology</t>
  </si>
  <si>
    <t>MATH377 - Mathematical Modelling</t>
  </si>
  <si>
    <t>MATH379 - Nonlinear Dynamical Systems and Chaos</t>
  </si>
  <si>
    <t>MATH401 - Complex Analysis</t>
  </si>
  <si>
    <t>MATH412 - Abstract Algebra II</t>
  </si>
  <si>
    <t>MATH413 - Applied Algebra</t>
  </si>
  <si>
    <t>MATH414 - Algebraic Methods in Combinatorics</t>
  </si>
  <si>
    <t>MATH424 - Structural Graph Theory</t>
  </si>
  <si>
    <t>MATH426 - Extremal Combinatorics</t>
  </si>
  <si>
    <t>MATH427 - Combinatorial Designs</t>
  </si>
  <si>
    <t>MATH428 - Discrete Optimization</t>
  </si>
  <si>
    <t>MATH435 - Real Analysis II</t>
  </si>
  <si>
    <t>MATH436 - Calculus on Manifolds</t>
  </si>
  <si>
    <t>MATH442 - Advanced Ordinary Differential Equations</t>
  </si>
  <si>
    <t>MATH446 - Advanced Partial Differential Equations</t>
  </si>
  <si>
    <t>MATH449 - Scientific Computing</t>
  </si>
  <si>
    <t>MATH451 - Probability</t>
  </si>
  <si>
    <t>MATH452 - Stochastic Processes</t>
  </si>
  <si>
    <t>MATH462 - Topics in Number Theory</t>
  </si>
  <si>
    <t>MATH465 - Topics in Topology</t>
  </si>
  <si>
    <t>MATH475 - Topics in Mathematical Biology</t>
  </si>
  <si>
    <t>MATH477 - Stochastic Financial Modelling</t>
  </si>
  <si>
    <t>MATH481 - Mathematical Logic</t>
  </si>
  <si>
    <t>MATH490 - Directed Studies in Mathematics</t>
  </si>
  <si>
    <t>MATH492 - Topics in Applied Mathematics</t>
  </si>
  <si>
    <t>MATH493 - Topics in Pure Mathematics</t>
  </si>
  <si>
    <t>MATH498 - Seminar and Independent Project</t>
  </si>
  <si>
    <t>MECH150 - 3D Printing, Rapid Prototyping and Design</t>
  </si>
  <si>
    <t>MECH200 - Engineering Drawing, CAD and Manufacturing</t>
  </si>
  <si>
    <t>MECH220 - Mechanics of Solids I</t>
  </si>
  <si>
    <t>MECH240 - Thermodynamics</t>
  </si>
  <si>
    <t>MECH242 - Dynamics</t>
  </si>
  <si>
    <t>MECH285 - Properties of Engineering Materials</t>
  </si>
  <si>
    <t>MECH295 - Engineering Fundamentals</t>
  </si>
  <si>
    <t>MECH320 - Mechanics of Solids II</t>
  </si>
  <si>
    <t>MECH330 - Introduction to Mechanical Vibrations</t>
  </si>
  <si>
    <t>MECH335 - Theory of Mechanisms</t>
  </si>
  <si>
    <t>MECH342 - Dynamics II</t>
  </si>
  <si>
    <t>MECH345 - Mechanics of Fluids</t>
  </si>
  <si>
    <t>MECH350 - Engineering Design</t>
  </si>
  <si>
    <t>MECH360 - Design of Mechanical Elements</t>
  </si>
  <si>
    <t>MECH380 - Automatic Control Engineering</t>
  </si>
  <si>
    <t>MECH381 - Control Systems II</t>
  </si>
  <si>
    <t>MECH390 - Energy Conversion</t>
  </si>
  <si>
    <t>MECH392 - Mechanics of Fluids II</t>
  </si>
  <si>
    <t>MECH395 - Heat Transfer</t>
  </si>
  <si>
    <t>MECH400A - Capstone Design Proposal</t>
  </si>
  <si>
    <t>MECH400B - Capstone Design Project</t>
  </si>
  <si>
    <t>MECH410 - Computer-Aided Design and Engineering</t>
  </si>
  <si>
    <t>MECH420 - Finite Element Applications</t>
  </si>
  <si>
    <t>MECH421 - Mechanical Vibrations</t>
  </si>
  <si>
    <t>MECH430 - Robotics</t>
  </si>
  <si>
    <t>MECH431 - Advanced Fluid Mechanics</t>
  </si>
  <si>
    <t>MECH442 - Heating, Ventilation and Air Conditioning</t>
  </si>
  <si>
    <t>MECH443 - Advanced Thermodynamics</t>
  </si>
  <si>
    <t>MECH444 - Wind Power Systems</t>
  </si>
  <si>
    <t>MECH446 - Introduction to Ocean Engineering</t>
  </si>
  <si>
    <t>MECH447 - Energy Systems</t>
  </si>
  <si>
    <t>MECH448 - Introduction to Musculoskeletal Biomechanics</t>
  </si>
  <si>
    <t>MECH449 - Fuel Cell Technology</t>
  </si>
  <si>
    <t>MECH450A - Special Topics</t>
  </si>
  <si>
    <t>MECH450B - Special Topics</t>
  </si>
  <si>
    <t>MECH450C - Special Topics</t>
  </si>
  <si>
    <t>MECH450D - Special Topics</t>
  </si>
  <si>
    <t>MECH450E - Special Topics</t>
  </si>
  <si>
    <t>MECH450F - Special Topics</t>
  </si>
  <si>
    <t>MECH452 - Microfluidics for Biomedical and Energy Applications</t>
  </si>
  <si>
    <t>MECH455 - Instrumentation</t>
  </si>
  <si>
    <t>MECH458 - Mechatronics</t>
  </si>
  <si>
    <t>MECH459 - Fundamentals of Hybrid Electric Vehicles</t>
  </si>
  <si>
    <t>MECH460 - Computer-Aided Manufacturing</t>
  </si>
  <si>
    <t>MECH462 - Small Business Startup and Organization</t>
  </si>
  <si>
    <t>MECH472 - Introduction to Electron Microscopy</t>
  </si>
  <si>
    <t>MECH473 - Ferrous and Non-Ferrous Metals</t>
  </si>
  <si>
    <t>MECH475 - Aircraft Design</t>
  </si>
  <si>
    <t>MECH481 - Biomaterials and Tissue Engineering</t>
  </si>
  <si>
    <t>MECH483 - Mechanics and Energy Conversion in Living Cells</t>
  </si>
  <si>
    <t>MECH487 - Sensors and Actuators</t>
  </si>
  <si>
    <t>MECH492 - Transport Phenomena</t>
  </si>
  <si>
    <t>MECH493 - Design of Thermo-Fluid Systems</t>
  </si>
  <si>
    <t>MECH495 - Computational Fluid Dynamics and Heat Transfer</t>
  </si>
  <si>
    <t>MECH497 - Green Vehicle Technology Project</t>
  </si>
  <si>
    <t>MECH498 - Honours Thesis</t>
  </si>
  <si>
    <t>MECH499 - Technical Project</t>
  </si>
  <si>
    <t>MDIA200 - Media in the 21st Century</t>
  </si>
  <si>
    <t>MDIA300 - Critical Media Practice</t>
  </si>
  <si>
    <t>MDIA350 - Cultures of the Book</t>
  </si>
  <si>
    <t>MDIA375 - Cultures of Sound</t>
  </si>
  <si>
    <t>MDIA400 - Topics in Media Studies</t>
  </si>
  <si>
    <t>MDIA490 - Directed Studies</t>
  </si>
  <si>
    <t>MEDS301 - Introduction to Pharmacology</t>
  </si>
  <si>
    <t>MEDI100 - Entering the Middle Ages</t>
  </si>
  <si>
    <t>MEDI200 - Myths and Legends of the Middle Ages</t>
  </si>
  <si>
    <t>MEDI303 - The Medieval World</t>
  </si>
  <si>
    <t>MEDI304 - Encountering the Middle Ages</t>
  </si>
  <si>
    <t>MEDI320 - Topics in Medieval Voices</t>
  </si>
  <si>
    <t>MEDI330 - Topics in Medievalism</t>
  </si>
  <si>
    <t>MEDI360 - Selected Topics in Medieval Culture</t>
  </si>
  <si>
    <t>MEDI402 - Cross-Cultural Encounters and Exchanges</t>
  </si>
  <si>
    <t>MEDI420 - Topics in Medieval Objects</t>
  </si>
  <si>
    <t>MEDI430 - Topics in Medieval Places and Spaces</t>
  </si>
  <si>
    <t>MEDI440 - Topics in Medieval Intellectual Traditions</t>
  </si>
  <si>
    <t>MEDI442 - Common Grounds in European Medieval Literature</t>
  </si>
  <si>
    <t>MEDI445 - Topics in Medieval Media</t>
  </si>
  <si>
    <t>MEDI490 - Directed Studies</t>
  </si>
  <si>
    <t>MEDI495 - Field School in Medieval Studies</t>
  </si>
  <si>
    <t>MEDI499 - Honours Graduating Essay</t>
  </si>
  <si>
    <t>MICR200A - Introductory Microbiology I</t>
  </si>
  <si>
    <t>MICR200B - Introductory Microbiology II</t>
  </si>
  <si>
    <t>MICR302 - Molecular Microbiology</t>
  </si>
  <si>
    <t>MICR303 - Immunology</t>
  </si>
  <si>
    <t>MICR402 - Virology</t>
  </si>
  <si>
    <t>MICR405 - Biotechnology and Synthetic Biology</t>
  </si>
  <si>
    <t>MICR408 - Microbial Pathogenesis</t>
  </si>
  <si>
    <t>MICR410 - Microbiota and Human Health</t>
  </si>
  <si>
    <t>MICR470 - Directed Studies in Microbiology</t>
  </si>
  <si>
    <t>MUS101A - Language of Music</t>
  </si>
  <si>
    <t>MUS101B - Language of Music</t>
  </si>
  <si>
    <t>MUS105 - Introduction to Composition</t>
  </si>
  <si>
    <t>MUS108 - African Hand Drumming</t>
  </si>
  <si>
    <t>MUS109 - Great Film Music</t>
  </si>
  <si>
    <t>MUS111 - Rudiments of Music</t>
  </si>
  <si>
    <t>MUS116 - Music Appreciation</t>
  </si>
  <si>
    <t>MUS121 - Western Music from Antiquity to 1750</t>
  </si>
  <si>
    <t>MUS131 - Introduction to Music Education</t>
  </si>
  <si>
    <t>MUS140 - Individual Tuition</t>
  </si>
  <si>
    <t>MUS143 - Individual Tuition: Secondary area</t>
  </si>
  <si>
    <t>MUS170A - Basic Musicianship IA</t>
  </si>
  <si>
    <t>MUS170B - Basic Musicianship IB</t>
  </si>
  <si>
    <t>MUS180A - University Orchestra</t>
  </si>
  <si>
    <t>MUS180B - University Wind Symphony</t>
  </si>
  <si>
    <t>MUS180C - University Concert Band</t>
  </si>
  <si>
    <t>MUS180D - Jazz and Creative Music Ensemble</t>
  </si>
  <si>
    <t>MUS180E - University Chorus</t>
  </si>
  <si>
    <t>MUS180F - Chamber Singers</t>
  </si>
  <si>
    <t>MUS181 - Chamber Music</t>
  </si>
  <si>
    <t>MUS189 - Vikes Band</t>
  </si>
  <si>
    <t>MUS201A - Language of Music</t>
  </si>
  <si>
    <t>MUS201B - Language of Music</t>
  </si>
  <si>
    <t>MUS205 - Music Composition I</t>
  </si>
  <si>
    <t>MUS207 - Music, Science and Computers</t>
  </si>
  <si>
    <t>MUS208 - Popular Music and Society I</t>
  </si>
  <si>
    <t>MUS220A - Western Music from 1750 to 1885</t>
  </si>
  <si>
    <t>MUS220B - Western Music from 1885 to 1952</t>
  </si>
  <si>
    <t>MUS231 - Foundations of Music Education</t>
  </si>
  <si>
    <t>MUS237 - Music in the Elementary School Curriculum</t>
  </si>
  <si>
    <t>MUS239 - Instrumental/Vocal Jazz Pedagogy</t>
  </si>
  <si>
    <t>MUS240 - Individual Tuition</t>
  </si>
  <si>
    <t>MUS245 - Seminar in Performance</t>
  </si>
  <si>
    <t>MUS256A - Introduction to Instrumental and Choral Conducting I</t>
  </si>
  <si>
    <t>MUS256B - Introduction to Instrumental and Choral Conducting II</t>
  </si>
  <si>
    <t>MUS270A - Basic Musicianship IIA</t>
  </si>
  <si>
    <t>MUS270B - Basic Musicianship IIB</t>
  </si>
  <si>
    <t>MUS280A - University Orchestra</t>
  </si>
  <si>
    <t>MUS280B - University Wind Symphony</t>
  </si>
  <si>
    <t>MUS280C - University Concert Band</t>
  </si>
  <si>
    <t>MUS280D - Jazz and Creative Music Ensemble</t>
  </si>
  <si>
    <t>MUS280E - University Chorus</t>
  </si>
  <si>
    <t>MUS280F - Chamber Singers</t>
  </si>
  <si>
    <t>MUS281 - Chamber Music</t>
  </si>
  <si>
    <t>MUS289 - Vikes Band</t>
  </si>
  <si>
    <t>MUS301A - Language of Music</t>
  </si>
  <si>
    <t>MUS301B - Language of Music</t>
  </si>
  <si>
    <t>MUS305 - Music Composition II</t>
  </si>
  <si>
    <t>MUS306 - Sound Recording Techniques</t>
  </si>
  <si>
    <t>MUS307 - Introduction to Computer Music</t>
  </si>
  <si>
    <t>MUS308 - Popular Music and Society II</t>
  </si>
  <si>
    <t>MUS310 - The Business of Music</t>
  </si>
  <si>
    <t>MUS316A - History of Rock and Roll</t>
  </si>
  <si>
    <t>MUS317 - Indigenous Peoples and Music</t>
  </si>
  <si>
    <t>MUS320 - Topics in World Music</t>
  </si>
  <si>
    <t>MUS322 - A Composer's Style and Music</t>
  </si>
  <si>
    <t>MUS323 - Forms and Genres in Music</t>
  </si>
  <si>
    <t>MUS325 - The History of Jazz</t>
  </si>
  <si>
    <t>MUS331 - Brasses</t>
  </si>
  <si>
    <t>MUS332 - Woodwinds</t>
  </si>
  <si>
    <t>MUS333 - Percussion</t>
  </si>
  <si>
    <t>MUS335 - Singing for the Stage</t>
  </si>
  <si>
    <t>MUS336 - Strings Techniques and Mentoring</t>
  </si>
  <si>
    <t>MUS337 - Music in the Middle School Curriculum</t>
  </si>
  <si>
    <t>MUS338 - Keyboard Literature 1500-Present</t>
  </si>
  <si>
    <t>MUS339A - Instrumental Techniques for Middle and Secondary Schools</t>
  </si>
  <si>
    <t>MUS339B - Choral Techniques for Middle and Secondary Schools</t>
  </si>
  <si>
    <t>MUS340 - Individual Tuition</t>
  </si>
  <si>
    <t>MUS342 - Lyric Diction</t>
  </si>
  <si>
    <t>MUS345 - Seminar in Performance</t>
  </si>
  <si>
    <t>MUS348 - Improvisation</t>
  </si>
  <si>
    <t>MUS350A - Orchestration</t>
  </si>
  <si>
    <t>MUS350B - Orchestration</t>
  </si>
  <si>
    <t>MUS351 - Jazz Composition and Arranging</t>
  </si>
  <si>
    <t>MUS365 - History of the Guitar</t>
  </si>
  <si>
    <t>MUS380A - University Orchestra</t>
  </si>
  <si>
    <t>MUS380B - University Wind Symphony</t>
  </si>
  <si>
    <t>MUS380C - University Concert Band</t>
  </si>
  <si>
    <t>MUS380D - Jazz and Creative Music Ensemble</t>
  </si>
  <si>
    <t>MUS380E - University Chorus</t>
  </si>
  <si>
    <t>MUS380F - Chamber Singers</t>
  </si>
  <si>
    <t>MUS381 - Chamber Music</t>
  </si>
  <si>
    <t>MUS389 - Vikes Band</t>
  </si>
  <si>
    <t>MUS390 - Special Studies</t>
  </si>
  <si>
    <t>MUS391 - Cross-Cultural and Historical Topics in Music</t>
  </si>
  <si>
    <t>MUS401A - Topics in Music Theory and Analysis</t>
  </si>
  <si>
    <t>MUS401B - Counterpoint</t>
  </si>
  <si>
    <t>MUS401C - Acoustics of Music</t>
  </si>
  <si>
    <t>MUS401D - Jazz Theory</t>
  </si>
  <si>
    <t>MUS405 - Music Composition III</t>
  </si>
  <si>
    <t>MUS406A - Advanced Sound Recording Techniques</t>
  </si>
  <si>
    <t>MUS406B - Sound Recording Seminar</t>
  </si>
  <si>
    <t>MUS407 - Computer Music Seminar</t>
  </si>
  <si>
    <t>MUS421 - Selected Topics in Music History</t>
  </si>
  <si>
    <t>MUS431 - Current Issues in Music Education</t>
  </si>
  <si>
    <t>MUS437 - Music in the Secondary School Curriculum</t>
  </si>
  <si>
    <t>MUS439 - Instrumental and Choral Clinic</t>
  </si>
  <si>
    <t>MUS440 - Individual Tuition</t>
  </si>
  <si>
    <t>MUS445 - Seminar in Performance</t>
  </si>
  <si>
    <t>MUS448 - Graduating Recital</t>
  </si>
  <si>
    <t>MUS462A - Seminar in Performance of New Music</t>
  </si>
  <si>
    <t>MUS462B - Seminar in Contemporary Composition and Performance</t>
  </si>
  <si>
    <t>MUS480A - University Orchestra</t>
  </si>
  <si>
    <t>MUS480B - University Wind Symphony</t>
  </si>
  <si>
    <t>MUS480C - University Concert Band</t>
  </si>
  <si>
    <t>MUS480D - Jazz and Creative Music Ensemble</t>
  </si>
  <si>
    <t>MUS480E - University Chorus</t>
  </si>
  <si>
    <t>MUS480F - Chamber Singers</t>
  </si>
  <si>
    <t>MUS481 - Chamber Music</t>
  </si>
  <si>
    <t>MUS489 - Vikes Band</t>
  </si>
  <si>
    <t>MUS490 - Special Studies</t>
  </si>
  <si>
    <t>MUS498A - Music Research I</t>
  </si>
  <si>
    <t>MUS498B - Music Research II</t>
  </si>
  <si>
    <t>MUS499 - Graduating Projects in Music History</t>
  </si>
  <si>
    <t>NURS341 - Professional Practice IV: Nursing Inquiry</t>
  </si>
  <si>
    <t>NURS342 - Health and Healing VI: Global Health Issues</t>
  </si>
  <si>
    <t>NURS350 - Health and Healing VII: Promoting Community and Societal Health</t>
  </si>
  <si>
    <t>NURS351 - Nursing Practice VI: Promoting Health of Communities and Society</t>
  </si>
  <si>
    <t>NURS360 - Professional Practice VI: Nursing Research</t>
  </si>
  <si>
    <t>NURS370 - Consolidated Practice Experience III</t>
  </si>
  <si>
    <t>NURS390 - Directed Studies</t>
  </si>
  <si>
    <t>NURS425 - Quantitative and Qualitative Analysis</t>
  </si>
  <si>
    <t>NURS430 - Professional Practice V: Leadership in Nursing</t>
  </si>
  <si>
    <t>NURS431 - Nursing Practice VII: Engaging in Leadership</t>
  </si>
  <si>
    <t>NURS456 - Nursing within Communities and Health Systems</t>
  </si>
  <si>
    <t>NURS470 - Consolidated Practice Experience IV</t>
  </si>
  <si>
    <t>NURS475 - Consolidated Practice Experience V</t>
  </si>
  <si>
    <t>NURS480 - Special Topics</t>
  </si>
  <si>
    <t>NURS481C - Nursing Practice in Hospice Palliative Care</t>
  </si>
  <si>
    <t>NURS482 - Pharmacological Knowledge for Nursing Practice</t>
  </si>
  <si>
    <t>NURS484 - Understanding Indigenous Health and Wellbeing</t>
  </si>
  <si>
    <t>NURS487 - Health Care Law</t>
  </si>
  <si>
    <t>NURS490 - Directed Studies</t>
  </si>
  <si>
    <t>NURS491 - Nursing Practice VIII: Transitions</t>
  </si>
  <si>
    <t>NURS493A - Community Health Nursing</t>
  </si>
  <si>
    <t>NURS493C - Lived Experience of Health in Aging</t>
  </si>
  <si>
    <t>NURS495 - Nursing Practice Synthesis</t>
  </si>
  <si>
    <t>NURS496 - Nursing with Childbearing Families</t>
  </si>
  <si>
    <t>NURS497 - Nursing at the Intersections in Mental Health and Substance Use</t>
  </si>
  <si>
    <t>PAAS100 - Introduction to Pacific and Asian Studies</t>
  </si>
  <si>
    <t>PAAS101 - Text, Manipulation, Propaganda</t>
  </si>
  <si>
    <t>PAAS103 - Global Wars in Asia and the Pacific</t>
  </si>
  <si>
    <t>PAAS116 - Beginner Chinese I: Part 1</t>
  </si>
  <si>
    <t>PAAS117 - Beginner Chinese I: Part 2</t>
  </si>
  <si>
    <t>PAAS118 - Intensive Beginner Chinese I</t>
  </si>
  <si>
    <t>PAAS120 - Introduction to Indonesian I</t>
  </si>
  <si>
    <t>PAAS121 - Introduction to Indonesian II</t>
  </si>
  <si>
    <t>PAAS125 - Introduction to Filipino I</t>
  </si>
  <si>
    <t>PAAS126 - Introduction to Filipino II</t>
  </si>
  <si>
    <t>PAAS128 - Introduction to Korean I</t>
  </si>
  <si>
    <t>PAAS129 - Introduction to Korean II</t>
  </si>
  <si>
    <t>PAAS138 - Intensive Beginner Japanese I</t>
  </si>
  <si>
    <t>PAAS150 - Premodern Chinese Culture</t>
  </si>
  <si>
    <t>PAAS151 - Modern Chinese Culture</t>
  </si>
  <si>
    <t>PAAS152 - Essentials of Chinese Civilisation (in Chinese)</t>
  </si>
  <si>
    <t>PAAS153 - Chinese Food Culture</t>
  </si>
  <si>
    <t>PAAS170 - Premodern Southeast Asian Cultures</t>
  </si>
  <si>
    <t>PAAS171 - Modern Southeast Asian Cultures</t>
  </si>
  <si>
    <t>PAAS180 - Premodern Japanese Culture</t>
  </si>
  <si>
    <t>PAAS181 - Modern Japanese Culture</t>
  </si>
  <si>
    <t>PAAS202 - Topics in Asian Cinema</t>
  </si>
  <si>
    <t>PAAS204 - Introduction to Asian Religions</t>
  </si>
  <si>
    <t>PAAS206 - Comics and Graphic Novels in Asia and the Pacific</t>
  </si>
  <si>
    <t>PAAS207 - Ghosts and Spirits</t>
  </si>
  <si>
    <t>PAAS208 - Family, Gender and Sexuality in the Asia-Pacific</t>
  </si>
  <si>
    <t>PAAS209 - Introductory Special Topics in Pacific and Asian Studies</t>
  </si>
  <si>
    <t>PAAS215 - Language, Media and Translation in PAAS</t>
  </si>
  <si>
    <t>PAAS218 - Intensive Beginner Chinese II</t>
  </si>
  <si>
    <t>PAAS220 - Intermediate Indonesian I</t>
  </si>
  <si>
    <t>PAAS221 - Intermediate Indonesian II</t>
  </si>
  <si>
    <t>PAAS225 - Intermediate Filipino I</t>
  </si>
  <si>
    <t>PAAS226 - Intermediate Filipino II</t>
  </si>
  <si>
    <t>PAAS228 - Pre-Intermediate Korean I</t>
  </si>
  <si>
    <t>PAAS229 - Pre-Intermediate Korean II</t>
  </si>
  <si>
    <t>PAAS238 - Intensive Beginner Japanese II</t>
  </si>
  <si>
    <t>PAAS240 - Traditions of Death and Dying in Asia</t>
  </si>
  <si>
    <t>PAAS252 - Pop Cultural Asia</t>
  </si>
  <si>
    <t>PAAS253 - Activism in Asia</t>
  </si>
  <si>
    <t>PAAS265A - China and the Premodern World</t>
  </si>
  <si>
    <t>PAAS265B - China and the Modern West</t>
  </si>
  <si>
    <t xml:space="preserve">PAAS274 - How to Learn a Language </t>
  </si>
  <si>
    <t>PAAS275 - Modern South Asia from Early Empires to Gandhi</t>
  </si>
  <si>
    <t>PAAS279 - Introduction to Chinese Language and Linguistics</t>
  </si>
  <si>
    <t>PAAS280 - A Taste of Japan</t>
  </si>
  <si>
    <t>PAAS285 - Environmental Justice in Asia</t>
  </si>
  <si>
    <t>PAAS299 - Experiential Learning</t>
  </si>
  <si>
    <t>PAAS305 - Religions of East Asia</t>
  </si>
  <si>
    <t>PAAS307 - Globalization and Religion</t>
  </si>
  <si>
    <t>PAAS309 - Human Rights and Cultural Expression in the Asia-Pacific Region</t>
  </si>
  <si>
    <t>PAAS315 - Critical Approaches to History, Culture and Society in PAAS</t>
  </si>
  <si>
    <t>PAAS318 - Intermediate Chinese</t>
  </si>
  <si>
    <t>PAAS320 - Indigenous Modernities in Asia</t>
  </si>
  <si>
    <t>PAAS338 - Intermediate Japanese</t>
  </si>
  <si>
    <t>PAAS340 - Integrative Intermediate Japanese</t>
  </si>
  <si>
    <t>PAAS341 - Advanced Readings in Japanese I</t>
  </si>
  <si>
    <t>PAAS342 - Advanced Readings in Japanese II</t>
  </si>
  <si>
    <t>PAAS343 - Advanced Comprehension and Conversation in Japanese</t>
  </si>
  <si>
    <t>PAAS344 - Advanced Composition in Japanese</t>
  </si>
  <si>
    <t>PAAS345 - Japanese through Popular Culture</t>
  </si>
  <si>
    <t>PAAS346 - Digital Asia</t>
  </si>
  <si>
    <t>PAAS351 - Contemporary Chinese Society</t>
  </si>
  <si>
    <t>PAAS352 - Global Taiwan</t>
  </si>
  <si>
    <t>PAAS353 - Survey of Classical Chinese Literature</t>
  </si>
  <si>
    <t>PAAS355 - Modern Chinese Literature and Society 1900-1949 (in English)</t>
  </si>
  <si>
    <t>PAAS356 - The Literature of the People's Republic of China 1949 to the Present in English</t>
  </si>
  <si>
    <t>PAAS357 - Chinese Cinema from Text to Screen</t>
  </si>
  <si>
    <t>PAAS358 - Screening the Nation: Nationalism, Ideology, and Politics in Chinese Cinema</t>
  </si>
  <si>
    <t>PAAS361 - War and Revolution in China</t>
  </si>
  <si>
    <t>PAAS363 - Buddhism</t>
  </si>
  <si>
    <t>PAAS366 - Gendering India from Empire to Bollywood</t>
  </si>
  <si>
    <t>PAAS367 - Gandhi and the Ethics of Nonviolence</t>
  </si>
  <si>
    <t>PAAS372 - Southeast Asian Cinema</t>
  </si>
  <si>
    <t>PAAS374 - Short Films and Filmmaking in Asia</t>
  </si>
  <si>
    <t>PAAS375 - History of Decolonization in Asia and Africa</t>
  </si>
  <si>
    <t>PAAS376 - Street Art and Graffiti in Asia</t>
  </si>
  <si>
    <t>PAAS380 - Japanese Economy, Politics and Culture</t>
  </si>
  <si>
    <t>PAAS385 - Sex, Gender and the Body in Japanese Culture</t>
  </si>
  <si>
    <t>PAAS386 - Premodern Japanese Literature in Translation</t>
  </si>
  <si>
    <t>PAAS388 - Modern Japanese Literature in Translation</t>
  </si>
  <si>
    <t>PAAS393 - Humanism in Japanese Cinema to the 1960s</t>
  </si>
  <si>
    <t>PAAS394 - Pre-modern Japanese Theatre</t>
  </si>
  <si>
    <t>PAAS395 - Intermediate Topics in Pacific and Asian Studies</t>
  </si>
  <si>
    <t>PAAS396 - Directed Experiential Learning in Pacific and Asian Studies</t>
  </si>
  <si>
    <t>PAAS397 - Field School in Pacific and Asian Studies</t>
  </si>
  <si>
    <t xml:space="preserve">PAAS398 - Asia-Pacific Experiential Learning Project </t>
  </si>
  <si>
    <t>PAAS399 - Sociolinguistic Issues in Japanese</t>
  </si>
  <si>
    <t>PAAS400 - Advanced Research Seminar</t>
  </si>
  <si>
    <t>PAAS404 - Asian Horror Cinema</t>
  </si>
  <si>
    <t>PAAS409 - Globalization, Cosmopolitanism and Asian-Pacific Cultures</t>
  </si>
  <si>
    <t xml:space="preserve">PAAS410 - Advanced Topics in Chinese Language and Culture </t>
  </si>
  <si>
    <t>PAAS411 - Directed Readings in Chinese Language</t>
  </si>
  <si>
    <t>PAAS412 - Understanding Chinese Media</t>
  </si>
  <si>
    <t>PAAS413 - Effective Communication in Chinese</t>
  </si>
  <si>
    <t>PAAS418 - Classical Chinese Prose</t>
  </si>
  <si>
    <t>PAAS420 - Chinese Narrative</t>
  </si>
  <si>
    <t>PAAS430 - Seminar in Modern Japanese Literature</t>
  </si>
  <si>
    <t>PAAS432 - Directed Readings in Japanese</t>
  </si>
  <si>
    <t>PAAS440 - Anti-Colonial Movements in Asia</t>
  </si>
  <si>
    <t>PAAS451 - Asian Mega-Cities and Urban Regions</t>
  </si>
  <si>
    <t>PAAS452 - Teaching and Learning Chinese as an Additional Language</t>
  </si>
  <si>
    <t>PAAS455 - Authors in Contemporary Chinese Literature</t>
  </si>
  <si>
    <t>PAAS456 - Thematic Study of Contemporary Chinese Literature in Translation</t>
  </si>
  <si>
    <t>PAAS457 - Authors in Classical Chinese Literature</t>
  </si>
  <si>
    <t>PAAS458 - Themes in Classical Chinese Literature</t>
  </si>
  <si>
    <t>PAAS459 - Directed Readings in Chinese Linguistics</t>
  </si>
  <si>
    <t>PAAS464 - Topics in Studies of Australasia</t>
  </si>
  <si>
    <t xml:space="preserve">PAAS481 - Transcultural Japan </t>
  </si>
  <si>
    <t>PAAS484 - Identity in Animated Japanese Cinema</t>
  </si>
  <si>
    <t>PAAS485 - Seminar in Japanese Language, Literature and Culture</t>
  </si>
  <si>
    <t>PAAS487 - Trends in Japanese Cinema, 1960 to Present</t>
  </si>
  <si>
    <t>PAAS488 - Japanese Fantasy</t>
  </si>
  <si>
    <t>PAAS493 - Seminar in Buddhism in English</t>
  </si>
  <si>
    <t>PAAS494 - Special Topics in Translating Asian Languages</t>
  </si>
  <si>
    <t>PAAS495 - Advanced Topics in Pacific and Asian Studies</t>
  </si>
  <si>
    <t>PAAS496 - Directed Studies in Pacific and Asian Studies</t>
  </si>
  <si>
    <t>PAAS497 - Special Topics in Asian Languages</t>
  </si>
  <si>
    <t>PAAS499 - Honours Thesis</t>
  </si>
  <si>
    <t>PHIL100 - Introduction to Philosophy</t>
  </si>
  <si>
    <t>PHIL201 - Critical Thinking</t>
  </si>
  <si>
    <t>PHIL203 - Elementary Formal Logic</t>
  </si>
  <si>
    <t>PHIL204 - Traditions of Asian Philosophy</t>
  </si>
  <si>
    <t>PHIL207A - Introduction to Ancient Philosophy</t>
  </si>
  <si>
    <t>PHIL208 - Introduction to Islamic Philosophy</t>
  </si>
  <si>
    <t>PHIL210 - Introduction to Early Modern Philosophy</t>
  </si>
  <si>
    <t>PHIL211 - Introduction to Existentialism</t>
  </si>
  <si>
    <t>PHIL220 - Introduction to Philosophy of Science</t>
  </si>
  <si>
    <t>PHIL223 - Introduction to Philosophy of the Social Sciences</t>
  </si>
  <si>
    <t>PHIL225 - Death and Dying</t>
  </si>
  <si>
    <t>PHIL232 - Moral Problems of Contemporary Society</t>
  </si>
  <si>
    <t>PHIL235 - Ethics of Violence, War and Terrorism</t>
  </si>
  <si>
    <t>PHIL236 - Introduction to Social and Political Philosophy</t>
  </si>
  <si>
    <t>PHIL238 - Philosophy in Literature</t>
  </si>
  <si>
    <t>PHIL239 - Philosophy and Feminism</t>
  </si>
  <si>
    <t>PHIL240 - Introduction to Philosophy of Art</t>
  </si>
  <si>
    <t>PHIL251 - Knowledge, Certainty and Skepticism</t>
  </si>
  <si>
    <t>PHIL252 - Introduction to Metaphysics</t>
  </si>
  <si>
    <t>PHIL260 - Introduction to Philosophy of Mind</t>
  </si>
  <si>
    <t>PHIL261 - Philosophy of Religion</t>
  </si>
  <si>
    <t>PHIL290 - Introduction to Selected Topics</t>
  </si>
  <si>
    <t>PHIL301 - Plato</t>
  </si>
  <si>
    <t>PHIL303 - Aristotle</t>
  </si>
  <si>
    <t>PHIL305A - Early Medieval Philosophy</t>
  </si>
  <si>
    <t>PHIL305B - Later Medieval Philosophy</t>
  </si>
  <si>
    <t>PHIL306 - The Rationalists</t>
  </si>
  <si>
    <t>PHIL308 - The Empiricists</t>
  </si>
  <si>
    <t>PHIL309 - Kant</t>
  </si>
  <si>
    <t>PHIL311 - Existentialist Thinkers</t>
  </si>
  <si>
    <t>PHIL314 - 19th-Century Philosophy</t>
  </si>
  <si>
    <t>PHIL316 - History of Analytic Philosophy</t>
  </si>
  <si>
    <t>PHIL321 - Philosophy of Medicine</t>
  </si>
  <si>
    <t>PHIL330 - Professional and Business Ethics</t>
  </si>
  <si>
    <t>PHIL331 - Biomedical Ethics</t>
  </si>
  <si>
    <t>PHIL333 - Philosophy and the Environment</t>
  </si>
  <si>
    <t>PHIL335 - Contemporary Moral Philosophy</t>
  </si>
  <si>
    <t>PHIL336 - Philosophy of Law</t>
  </si>
  <si>
    <t>PHIL337 - Ethics: Theory and Practice</t>
  </si>
  <si>
    <t>PHIL338 - Meta-ethics</t>
  </si>
  <si>
    <t>PHIL339 - Theories of Justice</t>
  </si>
  <si>
    <t>PHIL351 - Epistemology</t>
  </si>
  <si>
    <t>PHIL352 - Metaphysics</t>
  </si>
  <si>
    <t>PHIL354 - Philosophy of Language</t>
  </si>
  <si>
    <t>PHIL356 - Philosophy of Science</t>
  </si>
  <si>
    <t>PHIL358 - Theory of Perception</t>
  </si>
  <si>
    <t>PHIL360 - Philosophy and Film</t>
  </si>
  <si>
    <t>PHIL362 - Philosophy of Mind</t>
  </si>
  <si>
    <t>PHIL370 - Theoretical Logic</t>
  </si>
  <si>
    <t>PHIL371 - Logic</t>
  </si>
  <si>
    <t>PHIL375 - Philosophy of Mathematics</t>
  </si>
  <si>
    <t>PHIL379 - Early Greek Thought</t>
  </si>
  <si>
    <t>PHIL380 - Wittgenstein</t>
  </si>
  <si>
    <t>PHIL383 - The Life and Times of Socrates</t>
  </si>
  <si>
    <t>PHIL390 - Topics in Philosophy</t>
  </si>
  <si>
    <t>PHIL391 - Directed Studies in Philosophy</t>
  </si>
  <si>
    <t>PHIL420 - Advanced Topics in Philosophy of Science</t>
  </si>
  <si>
    <t>PHIL424 - Advanced Studies in Ancient Philosophy</t>
  </si>
  <si>
    <t>PHIL426 - Major Figures in Ancient Philosophy</t>
  </si>
  <si>
    <t>PHIL427 - Advanced Studies in Early Modern Philosophy</t>
  </si>
  <si>
    <t>PHIL430 - Advanced Ethics</t>
  </si>
  <si>
    <t>PHIL431 - Advanced Biomedical Ethics</t>
  </si>
  <si>
    <t>PHIL433 - Advanced Social and Political Philosophy</t>
  </si>
  <si>
    <t>PHIL436 - Advanced Philosophy of Law</t>
  </si>
  <si>
    <t>PHIL440 - Advanced Aesthetics</t>
  </si>
  <si>
    <t>PHIL450 - Advanced Metaphysics</t>
  </si>
  <si>
    <t>PHIL451 - Advanced Epistemology</t>
  </si>
  <si>
    <t>PHIL453 - Advanced Theory of Perception</t>
  </si>
  <si>
    <t>PHIL460 - Advanced Philosophy of Mind</t>
  </si>
  <si>
    <t>PHIL462 - Advanced Philosophy of Language</t>
  </si>
  <si>
    <t>PHIL490 - Advanced Topics in Philosophy</t>
  </si>
  <si>
    <t>PHIL491 - Directed Studies in Philosophical Topics</t>
  </si>
  <si>
    <t>PHYS102A - General Physics I</t>
  </si>
  <si>
    <t>PHYS102B - General Physics II</t>
  </si>
  <si>
    <t>PHYS110 - Introductory Physics I</t>
  </si>
  <si>
    <t>PHYS111 - Introductory Physics II</t>
  </si>
  <si>
    <t>PHYS120 - Physics I</t>
  </si>
  <si>
    <t>PHYS130 - Physics II</t>
  </si>
  <si>
    <t>PHYS210 - Introductory Geophysics</t>
  </si>
  <si>
    <t>PHYS215 - Introductory Quantum Physics</t>
  </si>
  <si>
    <t>PHYS216 - Introductory Electricity and Magnetism</t>
  </si>
  <si>
    <t>PHYS223 - Introductory Quantum Computing</t>
  </si>
  <si>
    <t>PHYS229 - Introduction to Experimental Physics</t>
  </si>
  <si>
    <t>PHYS232 - Introductory Biomedical Physics</t>
  </si>
  <si>
    <t>PHYS248 - Computer Assisted Physics</t>
  </si>
  <si>
    <t>PHYS280 - Special Topics in Physics</t>
  </si>
  <si>
    <t>PHYS290 - Directed Studies</t>
  </si>
  <si>
    <t>PHYS301 - Introductory Mathematical Physics</t>
  </si>
  <si>
    <t>PHYS303 - Origin of Space, Time and Matter in the Universe</t>
  </si>
  <si>
    <t>PHYS304 - Physics of Science Fiction</t>
  </si>
  <si>
    <t>PHYS313 - Atomic and Molecular Physics</t>
  </si>
  <si>
    <t>PHYS314 - Nuclear Physics and Radioactivity</t>
  </si>
  <si>
    <t>PHYS317 - Thermodynamics</t>
  </si>
  <si>
    <t>PHYS321A - Classical Mechanics I</t>
  </si>
  <si>
    <t>PHYS321B - Classical Mechanics II</t>
  </si>
  <si>
    <t>PHYS323 - Quantum Mechanics I</t>
  </si>
  <si>
    <t>PHYS325 - Optics</t>
  </si>
  <si>
    <t>PHYS326 - Electricity and Magnetism</t>
  </si>
  <si>
    <t>PHYS328 - Solid State Physics I</t>
  </si>
  <si>
    <t>PHYS329 - Intermediate Physics Laboratory</t>
  </si>
  <si>
    <t>PHYS340 - Atmospheric Physics</t>
  </si>
  <si>
    <t>PHYS342 - Computational Modeling and Analysis</t>
  </si>
  <si>
    <t>PHYS410 - Topics in Mathematical Physics I</t>
  </si>
  <si>
    <t>PHYS411 - Time Series Analysis</t>
  </si>
  <si>
    <t>PHYS415 - General Relativity and Cosmology</t>
  </si>
  <si>
    <t>PHYS421 - Statistical Mechanics</t>
  </si>
  <si>
    <t>PHYS422 - Electromagnetic Theory</t>
  </si>
  <si>
    <t>PHYS423 - Quantum Mechanics II</t>
  </si>
  <si>
    <t>PHYS424 - Particle Physics</t>
  </si>
  <si>
    <t>PHYS426 - Fluid Mechanics</t>
  </si>
  <si>
    <t>PHYS427 - Geophysics</t>
  </si>
  <si>
    <t>PHYS429A - Honours Laboratory</t>
  </si>
  <si>
    <t>PHYS432 - Medical Physics</t>
  </si>
  <si>
    <t>PHYS435 - Introduction to Accelerator Physics</t>
  </si>
  <si>
    <t>PHYS438 - Solid State Physics II</t>
  </si>
  <si>
    <t>PHYS441 - Physical Oceanography</t>
  </si>
  <si>
    <t>PHYS460A - Colloquium I</t>
  </si>
  <si>
    <t>PHYS460B - Colloquium II</t>
  </si>
  <si>
    <t>PHYS480 - Advanced Special Topics in Physics</t>
  </si>
  <si>
    <t>PHYS490 - Directed Studies</t>
  </si>
  <si>
    <t>PHYS499 - Honours Thesis</t>
  </si>
  <si>
    <t>POLI101 - Canadian Politics</t>
  </si>
  <si>
    <t>POLI103 - The Worlds of Politics</t>
  </si>
  <si>
    <t>POLI201 - Canadian Institutions of Government</t>
  </si>
  <si>
    <t>POLI202 - An Introduction to Political Theory</t>
  </si>
  <si>
    <t>POLI210 - Comparative Politics</t>
  </si>
  <si>
    <t>POLI211 - European Integration and the European Union</t>
  </si>
  <si>
    <t>POLI217 - Global Development</t>
  </si>
  <si>
    <t>POLI240 - International Politics</t>
  </si>
  <si>
    <t>POLI263 - The Politics of Indigenous Peoples</t>
  </si>
  <si>
    <t>POLI300A - Ancient and Medieval Political Thought</t>
  </si>
  <si>
    <t>POLI300B - Early Modern Political Thought</t>
  </si>
  <si>
    <t>POLI300C - Post-Enlightenment Political Thought</t>
  </si>
  <si>
    <t>POLI305 - The Politics of Diversity</t>
  </si>
  <si>
    <t>POLI306 - Introduction to Marxism</t>
  </si>
  <si>
    <t>POLI309 - Democracy and Disobedience</t>
  </si>
  <si>
    <t>POLI311 - Governments and Politics in Europe</t>
  </si>
  <si>
    <t>POLI313A - U.S. Politics: Parties, Elections, and Social Movements</t>
  </si>
  <si>
    <t>POLI313B - U.S. Politics: Public Policy, the Constitution, and Civil Liberties</t>
  </si>
  <si>
    <t>POLI319 - Issues in Comparative Politics</t>
  </si>
  <si>
    <t>POLI320 - The Canadian Constitution</t>
  </si>
  <si>
    <t>POLI321 - Introduction to Research Methods in Politics</t>
  </si>
  <si>
    <t>POLI322 - Sweatshops and the Politics of the Clothing Industry</t>
  </si>
  <si>
    <t>POLI323 - Issues in Politics</t>
  </si>
  <si>
    <t>POLI324 - China and the World</t>
  </si>
  <si>
    <t>POLI326 - Politics of the Global Arctic</t>
  </si>
  <si>
    <t>POLI327 - Political Economy in the Global South</t>
  </si>
  <si>
    <t>POLI328 - Gender and International Relations</t>
  </si>
  <si>
    <t>POLI329 - The Political Foundations of International Law</t>
  </si>
  <si>
    <t>POLI335 - Gender and Politics</t>
  </si>
  <si>
    <t>POLI338 - Approaches to Political Analysis (Seminar Course)</t>
  </si>
  <si>
    <t>POLI340 - International Studies</t>
  </si>
  <si>
    <t>POLI341 - The United Nations and Global Issues</t>
  </si>
  <si>
    <t>POLI343 - International Organization</t>
  </si>
  <si>
    <t>POLI344 - International Political Economy</t>
  </si>
  <si>
    <t>POLI345 - Ethics in International Relations</t>
  </si>
  <si>
    <t>POLI346 - Canadian Foreign Policy</t>
  </si>
  <si>
    <t>POLI348 - International Security</t>
  </si>
  <si>
    <t>POLI349 - Issues in International Politics</t>
  </si>
  <si>
    <t>POLI350 - Introduction to Public Administration</t>
  </si>
  <si>
    <t>POLI351 - Public Policy Analysis</t>
  </si>
  <si>
    <t>POLI357 - Canadian Environmental Politics</t>
  </si>
  <si>
    <t>POLI363 - Indigenous Politics in Canada</t>
  </si>
  <si>
    <t>POLI364 - Canadian Public Policy</t>
  </si>
  <si>
    <t>POLI365 - British Columbia Political Economy</t>
  </si>
  <si>
    <t>POLI366 - Canadian Political Economy</t>
  </si>
  <si>
    <t>POLI367 - The Politics of Race in Canada</t>
  </si>
  <si>
    <t>POLI369 - Issues in Canadian Politics</t>
  </si>
  <si>
    <t>POLI370 - The Politics of Surveillance</t>
  </si>
  <si>
    <t>POLI371 - Chinese Politics</t>
  </si>
  <si>
    <t>POLI372 - Latin American Politics</t>
  </si>
  <si>
    <t>POLI373 - African Politics</t>
  </si>
  <si>
    <t>POLI379 - Topics in Contemporary European Politics</t>
  </si>
  <si>
    <t>POLI380 - Communication and Politics</t>
  </si>
  <si>
    <t>POLI381 - Politics of Mass Media in Latin America</t>
  </si>
  <si>
    <t>POLI382 - Politics and Religion</t>
  </si>
  <si>
    <t>POLI383 - Global Indigenous Nationalisms</t>
  </si>
  <si>
    <t>POLI384 - Political Thought Across Boundaries</t>
  </si>
  <si>
    <t>POLI385 - Gender, Race and Power</t>
  </si>
  <si>
    <t>POLI386 - Issues in Political Theory</t>
  </si>
  <si>
    <t>POLI387 - Feminist Political Economy</t>
  </si>
  <si>
    <t>POLI390 - Directed Experiential Learning</t>
  </si>
  <si>
    <t>POLI391 - Politics of Environment and Development Field School</t>
  </si>
  <si>
    <t>POLI401 - Advanced Topics in Political Theory</t>
  </si>
  <si>
    <t>POLI412 - Migration, Nationalism and Identity in Asia</t>
  </si>
  <si>
    <t>POLI414 - Politics in the European Union</t>
  </si>
  <si>
    <t>POLI423 - Neoliberal Canada</t>
  </si>
  <si>
    <t>POLI424 - The Politics of Colonialism</t>
  </si>
  <si>
    <t>POLI433 - Issues in Politics</t>
  </si>
  <si>
    <t>POLI436 - Politics of Human Rights in New Democracies</t>
  </si>
  <si>
    <t>POLI437 - Adv Topics Political Economy of the Global South</t>
  </si>
  <si>
    <t>POLI440 - Understanding Global Security</t>
  </si>
  <si>
    <t>POLI441 - International Political Economy and Environment</t>
  </si>
  <si>
    <t>POLI442 - International Law</t>
  </si>
  <si>
    <t>POLI444 - Governance in the Global Political Economy</t>
  </si>
  <si>
    <t>POLI453 - Imagining Middle East Politics</t>
  </si>
  <si>
    <t>POLI456 - The Politics of the Internet</t>
  </si>
  <si>
    <t>POLI458 - Topics in Environmental Politics</t>
  </si>
  <si>
    <t>POLI463 - Violence to Indigenous Lands and Bodies</t>
  </si>
  <si>
    <t>POLI490 - Directed Reading</t>
  </si>
  <si>
    <t>POLI499 - Honours Seminar and Essay</t>
  </si>
  <si>
    <t>PORT100A - Beginners' Portuguese I</t>
  </si>
  <si>
    <t>PORT100B - Beginners' Portuguese II</t>
  </si>
  <si>
    <t>PSYC100A - Introductory Psychology I</t>
  </si>
  <si>
    <t>PSYC100B - Introductory Psychology II</t>
  </si>
  <si>
    <t>PSYC191 - Psychology in Contemporary Society</t>
  </si>
  <si>
    <t>PSYC192 - Introduction to Positive Psychology</t>
  </si>
  <si>
    <t>PSYC201 - Research Methods in Psychology</t>
  </si>
  <si>
    <t>PSYC205 - Psychology of Diversity</t>
  </si>
  <si>
    <t>PSYC210 - Conceptual Foundations of Psychology</t>
  </si>
  <si>
    <t>PSYC231 - Introduction to Social Psychology</t>
  </si>
  <si>
    <t>PSYC243 - Introduction to Lifespan Development</t>
  </si>
  <si>
    <t>PSYC251 - Introduction to Mind and Brain</t>
  </si>
  <si>
    <t>PSYC260 - Introduction to Mental Health and Well-Being</t>
  </si>
  <si>
    <t>PSYC300A - Statistical Methods in Psychology</t>
  </si>
  <si>
    <t>PSYC300B - Statistical Methods in Psychology II</t>
  </si>
  <si>
    <t>PSYC317 - Sensation and Perception</t>
  </si>
  <si>
    <t>PSYC325 - Core Concepts in Environmental Psychology</t>
  </si>
  <si>
    <t>PSYC326 - The Environmental Psychology of Places and the World</t>
  </si>
  <si>
    <t>PSYC330 - Personality</t>
  </si>
  <si>
    <t>PSYC332 - Health Psychology</t>
  </si>
  <si>
    <t>PSYC333 - Consumer Psychology</t>
  </si>
  <si>
    <t>PSYC334 - Organizational Psychology</t>
  </si>
  <si>
    <t>PSYC335 - Infant and Child Development</t>
  </si>
  <si>
    <t>PSYC336 - Adolescent Development</t>
  </si>
  <si>
    <t>PSYC338 - Behavioural Interventions with Children and Adults</t>
  </si>
  <si>
    <t>PSYC339 - Adult Development and Aging</t>
  </si>
  <si>
    <t>PSYC341 - Women and Psychology</t>
  </si>
  <si>
    <t>PSYC345A - Drugs and Behaviour</t>
  </si>
  <si>
    <t>PSYC351A - Cognitive Psychology</t>
  </si>
  <si>
    <t>PSYC351B - Human Neuropsychology</t>
  </si>
  <si>
    <t>PSYC351C - Cognitive Neuroscience</t>
  </si>
  <si>
    <t>PSYC351D - Biopsychology</t>
  </si>
  <si>
    <t>PSYC365 - Fundamentals of Clinical Psychology</t>
  </si>
  <si>
    <t>PSYC366 - Psychological Disorders of Childhood and Adolescence</t>
  </si>
  <si>
    <t>PSYC370A - Psycholinguistics</t>
  </si>
  <si>
    <t>PSYC370B - Child Language Acquisition</t>
  </si>
  <si>
    <t>PSYC370C - Topics in Psycholinguistics</t>
  </si>
  <si>
    <t>PSYC370D - Neurolinguistics</t>
  </si>
  <si>
    <t>PSYC375 - Interpersonal Relationships</t>
  </si>
  <si>
    <t>PSYC385 - Motivation, Emotion, and Well-Being</t>
  </si>
  <si>
    <t>PSYC386 - Cultural Psychology</t>
  </si>
  <si>
    <t>PSYC387 - Stereotyping, Prejudice and Discrimination</t>
  </si>
  <si>
    <t>PSYC390 - Independent Study in Psychology</t>
  </si>
  <si>
    <t>PSYC391 - Special Topics in Psychology</t>
  </si>
  <si>
    <t>PSYC400A - Advanced Statistical Methods</t>
  </si>
  <si>
    <t>PSYC405 - Core Concepts in Psychology</t>
  </si>
  <si>
    <t>PSYC425 - Advanced Environmental Psychology</t>
  </si>
  <si>
    <t>PSYC431B - Social Cognition</t>
  </si>
  <si>
    <t>PSYC431G - Self-Regulation and Goals</t>
  </si>
  <si>
    <t>PSYC431H - Advanced Interpersonal Relationships</t>
  </si>
  <si>
    <t>PSYC431I - Psychology and Law</t>
  </si>
  <si>
    <t>PSYC431J - The Self</t>
  </si>
  <si>
    <t>PSYC431K - The Psychology of Friendship</t>
  </si>
  <si>
    <t>PSYC435A - Advanced Infant and Child Development</t>
  </si>
  <si>
    <t>PSYC435C - Advanced Adolescent Development</t>
  </si>
  <si>
    <t>PSYC435E - Advanced Adult Development and Aging</t>
  </si>
  <si>
    <t>PSYC442 - History and Theories in Lifespan Developmental Psychology</t>
  </si>
  <si>
    <t>PSYC450 - Developmental Disorders and Learning Disabilities</t>
  </si>
  <si>
    <t>PSYC451A - Topics in Advanced Cognitive Psychology</t>
  </si>
  <si>
    <t>PSYC451B - Advanced Neuropsychology</t>
  </si>
  <si>
    <t>PSYC451C - Topics in Advanced Cognitive Neuroscience</t>
  </si>
  <si>
    <t>PSYC451D - Advanced Biological Psychology</t>
  </si>
  <si>
    <t>PSYC460 - Family Violence across the Lifespan</t>
  </si>
  <si>
    <t>PSYC461 - Field Placement in Psychology</t>
  </si>
  <si>
    <t>PSYC462 - Clinical Interventions, Prevention, and Health Promotion</t>
  </si>
  <si>
    <t>PSYC463 - Special Topics in Clinical Psychology</t>
  </si>
  <si>
    <t>PSYC480 - Promoting Reconciliation Between Psychology and Indigenous Peoples</t>
  </si>
  <si>
    <t>PSYC490 - Advanced Independent Study in Psychology</t>
  </si>
  <si>
    <t>PSYC491 - Advanced Special Topics in Psychology</t>
  </si>
  <si>
    <t>PSYC492 - Research Seminar in Psychology</t>
  </si>
  <si>
    <t>PSYC499 - Honours Thesis and Seminar</t>
  </si>
  <si>
    <t>ADMN200 - International Community Development Through Capacity Building</t>
  </si>
  <si>
    <t>ADMN201 - Social-Ecological Justice and Action for Planetary Health</t>
  </si>
  <si>
    <t>ADMN310 - Public Sector Economics</t>
  </si>
  <si>
    <t>ADMN311 - Introduction to Public Administration</t>
  </si>
  <si>
    <t>ADMN312 - Leading and Managing in Public and Non-Profit Sectors</t>
  </si>
  <si>
    <t>ADMN314 - Public Sector Research and Analysis</t>
  </si>
  <si>
    <t>ADMN316 - Public Sector Communications</t>
  </si>
  <si>
    <t>ADMN330 - Indigenous Governance in Canada</t>
  </si>
  <si>
    <t>ADMN331 - Governance for Planetary Health</t>
  </si>
  <si>
    <t>ADMN407 - Managing Service Delivery</t>
  </si>
  <si>
    <t>ADMN409 - Non-profit Governance and Management</t>
  </si>
  <si>
    <t>ADMN411 - Public Sector Project Management</t>
  </si>
  <si>
    <t>ADMN420 - The Public Policy Process</t>
  </si>
  <si>
    <t>ADMN421 - Financial Management</t>
  </si>
  <si>
    <t>ADMN422 - Ethical Public Management</t>
  </si>
  <si>
    <t>ADMN423 - Local Government and Governance</t>
  </si>
  <si>
    <t>ADMN431A - Public Sector Human Resource Management</t>
  </si>
  <si>
    <t>ADMN431B - Labour Relations Negotiations</t>
  </si>
  <si>
    <t>ADMN437 - Foundations for Program Evaluation</t>
  </si>
  <si>
    <t>ADMN445 - Urban and Regional Development</t>
  </si>
  <si>
    <t>ADMN446 - Local Government Land Use Planning</t>
  </si>
  <si>
    <t>ADMN452 - Local Government Law</t>
  </si>
  <si>
    <t>ADMN462 - Intergovernmental Relations in Canada</t>
  </si>
  <si>
    <t>ADMN470 - Contemporary Topics in Administration</t>
  </si>
  <si>
    <t>ADMN477 - Strategic Planning and Implementation</t>
  </si>
  <si>
    <t>ADMN490 - Directed Studies</t>
  </si>
  <si>
    <t>RCS101 - Selected Topics in Religion, Culture and Society</t>
  </si>
  <si>
    <t>RCS120 - The People, Practices and Politics of Contemporary Yoga</t>
  </si>
  <si>
    <t>RCS200 - Greek and Roman Mythology</t>
  </si>
  <si>
    <t>RCS200A - Introduction to Judaism, Christianity and Islam</t>
  </si>
  <si>
    <t>RCS200B - Introduction to Asian Religions</t>
  </si>
  <si>
    <t xml:space="preserve">RCS201 - Key Questions in Religion, Culture and Society </t>
  </si>
  <si>
    <t>RCS240 - Traditions of Death and Dying in Asia</t>
  </si>
  <si>
    <t>RCS260 - The Bible as Literature</t>
  </si>
  <si>
    <t>RCS261 - Philosophy of Religion</t>
  </si>
  <si>
    <t>RCS303 - Origin of Space, Time and Matter in the Universe</t>
  </si>
  <si>
    <t>RCS305 - Magic, Mysticism and the Occult</t>
  </si>
  <si>
    <t>RCS306 - Critics of Religion</t>
  </si>
  <si>
    <t>RCS307 - Religion And The Environment</t>
  </si>
  <si>
    <t>RCS308 - Religion and Society in Canada</t>
  </si>
  <si>
    <t>RCS309 - Religion and Sexuality</t>
  </si>
  <si>
    <t>RCS310 - Topics in the Study of Religion</t>
  </si>
  <si>
    <t>RCS311 - Gandhi and the Ethics of Nonviolence</t>
  </si>
  <si>
    <t>RCS312 - Koiné Greek</t>
  </si>
  <si>
    <t>RCS326 - Religion and Spirituality in Canada</t>
  </si>
  <si>
    <t>RCS328 - Myth and Theory</t>
  </si>
  <si>
    <t>RCS337B - Reformation and Religious War in Europe</t>
  </si>
  <si>
    <t>RCS349 - Jews and Christians in the Greek and Roman World</t>
  </si>
  <si>
    <t>RCS350 - Medieval Latin</t>
  </si>
  <si>
    <t>RCS351 - The Transformation of the Late Roman World</t>
  </si>
  <si>
    <t>RCS361 - Religions of East Asia</t>
  </si>
  <si>
    <t>RCS363 - Buddhism</t>
  </si>
  <si>
    <t>RCS365 - Renaissance Literature</t>
  </si>
  <si>
    <t>RCS369 - Milton’s Major Poetry and Selected Prose</t>
  </si>
  <si>
    <t>RCS370 - Intersections of Law and Religion from Ancient to Current Worlds</t>
  </si>
  <si>
    <t>RCS380 - Religion and the Making of the Modern Middle East</t>
  </si>
  <si>
    <t>RCS381 - Globalization and Religion</t>
  </si>
  <si>
    <t>RCS382 - Greek and Roman Religion</t>
  </si>
  <si>
    <t>RCS383 - Politics and Religion</t>
  </si>
  <si>
    <t>RCS384 - Religion in the United States</t>
  </si>
  <si>
    <t>RCS390 - Experiential Learning</t>
  </si>
  <si>
    <t>RCS401 - Selected Topics in Religious Studies</t>
  </si>
  <si>
    <t>RCS403 - Studies in Religion and Society</t>
  </si>
  <si>
    <t>RCS450 - Capstone Seminar</t>
  </si>
  <si>
    <t>RCS464 - Literature and the Bible</t>
  </si>
  <si>
    <t>RCS479A - Modern Religion and Empire</t>
  </si>
  <si>
    <t>RCS490 - Directed Reading</t>
  </si>
  <si>
    <t>RCS493 - Seminar in Buddhism in English</t>
  </si>
  <si>
    <t>SCIE190 - Individual Study</t>
  </si>
  <si>
    <t>SCIE201 - Introduction to Professional Practice</t>
  </si>
  <si>
    <t>SCIE290 - Individual Study</t>
  </si>
  <si>
    <t>SCIE390 - Individual Study</t>
  </si>
  <si>
    <t>SMGT415 - Customer Experience Management</t>
  </si>
  <si>
    <t>SMGT416 - Service Operations and Quality Management</t>
  </si>
  <si>
    <t>SMGT417 - Service Human Resource Management</t>
  </si>
  <si>
    <t>SLST100 - Introduction to Russian Society and Culture</t>
  </si>
  <si>
    <t>SLST101 - Beginning Russian I</t>
  </si>
  <si>
    <t>SLST102 - Beginning Russian II</t>
  </si>
  <si>
    <t>SLST110 - Intensive Beginning Russian</t>
  </si>
  <si>
    <t>SLST111 - Beginning Ukrainian I</t>
  </si>
  <si>
    <t>SLST112 - Beginning Ukrainian II</t>
  </si>
  <si>
    <t>SLST160 - The Culture of the Russian Revolution</t>
  </si>
  <si>
    <t>SLST180 - Magic and the Fairy Tale World</t>
  </si>
  <si>
    <t>SLST201 - Intermediate Russian I</t>
  </si>
  <si>
    <t>SLST202 - Intermediate Russian II</t>
  </si>
  <si>
    <t>SLST203 - Pronunciation and Colloquial Russian</t>
  </si>
  <si>
    <t>SLST210 - Special Topics</t>
  </si>
  <si>
    <t>SLST300 - Slavic Cultural Studies</t>
  </si>
  <si>
    <t>SLST301 - Advanced Russian</t>
  </si>
  <si>
    <t>SLST303 - Russian Popular Culture (in Russian)</t>
  </si>
  <si>
    <t>SLST345 - The Eastern Front in the First and Second World Wars</t>
  </si>
  <si>
    <t>SLST360 - Major Figures of Russian Culture and History</t>
  </si>
  <si>
    <t>SLST361 - Imperial Russia, 1689-1917</t>
  </si>
  <si>
    <t>SLST362 - The Soviet Union and Its Successor States, 1917-2000</t>
  </si>
  <si>
    <t>SLST363 - Modern Ukraine and Russian-Ukrainian Conflict</t>
  </si>
  <si>
    <t>SLST364 - Eastern Europe Through Western Eyes</t>
  </si>
  <si>
    <t>SLST365 - Stalinism</t>
  </si>
  <si>
    <t>SLST389 - Experiential Learning</t>
  </si>
  <si>
    <t>SLST401 - Advanced Russian Practice</t>
  </si>
  <si>
    <t>SLST403 - Topics in Russian Culture, Literature, Film (in Russian)</t>
  </si>
  <si>
    <t>SLST410 - Special Topics</t>
  </si>
  <si>
    <t>SLST450 - Cold War on Film</t>
  </si>
  <si>
    <t>SLST451 - Stalinist Cinema</t>
  </si>
  <si>
    <t>SLST452 - Fantasy and Science Fiction in Russia</t>
  </si>
  <si>
    <t>SLST460 - History and Memory in Eastern European Cultures</t>
  </si>
  <si>
    <t>SLST461 - Putin's Russia</t>
  </si>
  <si>
    <t>SLST463 - Cultures of Protest in Russia</t>
  </si>
  <si>
    <t>SLST480 - Tolstoy and the Age of Anna Karenina</t>
  </si>
  <si>
    <t>SLST481 - Existence and Anxiety in Dostoevsky</t>
  </si>
  <si>
    <t>SLST482 - Twentieth-Century Genocides in Eastern Europe</t>
  </si>
  <si>
    <t>SLST490 - Directed Studies</t>
  </si>
  <si>
    <t>SLST499 - Honours Thesis</t>
  </si>
  <si>
    <t>SJS100 - Introduction to Theories of Social Justice</t>
  </si>
  <si>
    <t>SJS200 - Introduction to the Practice of Social Justice</t>
  </si>
  <si>
    <t>SJS391 - Special Topics in Social Justice Studies: Method and Theory</t>
  </si>
  <si>
    <t>SJS392 - Special Topics in Social Justice Studies: Substantive Issues</t>
  </si>
  <si>
    <t>SJS400A - Seminar in Social Justice Studies</t>
  </si>
  <si>
    <t>SJS400B - Practising Social Justice in the Field</t>
  </si>
  <si>
    <t>SJS491 - Directed Reading in Theory and Method</t>
  </si>
  <si>
    <t>SJS492 - Directed Reading in Substantive Issues</t>
  </si>
  <si>
    <t>SOSC100 - Scholars Seminar</t>
  </si>
  <si>
    <t>SOSC190 - Discovering the Social Sciences</t>
  </si>
  <si>
    <t>SOSC200 - Introduction to Professional Practice</t>
  </si>
  <si>
    <t>SOSC390 - Selected Topics in Social Sciences</t>
  </si>
  <si>
    <t>SOCW200A - An Introduction to Social Work Practice</t>
  </si>
  <si>
    <t>SOCW200B - Introduction to the Critical Analysis of Social Welfare in Canada</t>
  </si>
  <si>
    <t>SOCW260 - Special Topics in Social Work and Social Welfare</t>
  </si>
  <si>
    <t>SOCW304 - Social Work Practicum I</t>
  </si>
  <si>
    <t>SOCW304A - Social Work Practicum by Prior Learning Assessment (PLA)</t>
  </si>
  <si>
    <t>SOCW312A - Collaborative conversations and working within communities</t>
  </si>
  <si>
    <t>SOCW312B - Anti-Racist Social Work</t>
  </si>
  <si>
    <t>SOCW350A - Social Work, Social Justice and the Law</t>
  </si>
  <si>
    <t xml:space="preserve">SOCW354 - Introduction to Indigenous Perspectives on Social Work Practice </t>
  </si>
  <si>
    <t>SOCW356 - Global Approaches to Human Development and Social Justice</t>
  </si>
  <si>
    <t>SOCW360 - Special Topics in Social Work and Social Welfare</t>
  </si>
  <si>
    <t>SOCW390 - Directed Studies</t>
  </si>
  <si>
    <t>SOCW391 - Indigenous Approaches to Healing and Helping</t>
  </si>
  <si>
    <t>SOCW400 - Introduction to Social Work in the Health Care Sector</t>
  </si>
  <si>
    <t>SOCW402 - Social Work Practicum II</t>
  </si>
  <si>
    <t>SOCW404 - Child Welfare Specialization Child Protection Practicum</t>
  </si>
  <si>
    <t>SOCW404A - Child Welfare Specialization Child Welfare Practicum</t>
  </si>
  <si>
    <t>SOCW413 - Critical Social Work Practice</t>
  </si>
  <si>
    <t>SOCW419 - Research for Social Change</t>
  </si>
  <si>
    <t>SOCW434 - Decolonizing Trauma Policy and Practice</t>
  </si>
  <si>
    <t>SOCW435 - Decolonial and Anti-oppressive Perspectives on Mental Health</t>
  </si>
  <si>
    <t>SOCW451 - Indigenous Policy Analysis in Social Work</t>
  </si>
  <si>
    <t>SOCW460 - Special Topics in Social Work and Social Welfare</t>
  </si>
  <si>
    <t>SOCW461 - Decolonizing Perspectives on Transnational Social Work</t>
  </si>
  <si>
    <t>SOCW462 - Indigenous Resistance, Resurgence and Decolonial Practice</t>
  </si>
  <si>
    <t>SOCW463 - Environmental Justice and Social Work</t>
  </si>
  <si>
    <t>SOCW465 - Interprofessional Practice with Children and Families</t>
  </si>
  <si>
    <t>SOCW469 - Redefining Abilities in the Context of Theory and Practice</t>
  </si>
  <si>
    <t>SOCW471 - Substance Use Theory, Policy and Practice in Social Work</t>
  </si>
  <si>
    <t>SOCW475 - Critical Practice in Child Welfare Contexts</t>
  </si>
  <si>
    <t>SOCW476 - Critical Policy Analysis in Child Welfare Contexts</t>
  </si>
  <si>
    <t>SOCW490 - Directed Studies</t>
  </si>
  <si>
    <t>SOCW491 - Integration of Indigenous Approaches to Healing and Helping</t>
  </si>
  <si>
    <t>SOCW492 - Protecting Indigenous Children</t>
  </si>
  <si>
    <t>SOCI100A - Introduction to Sociology: Understanding Social Life</t>
  </si>
  <si>
    <t>SOCI100B - Introduction to Sociology: Understanding Contemporary Society</t>
  </si>
  <si>
    <t>SOCI103 - Settler Colonialism and Canadian Society</t>
  </si>
  <si>
    <t>SOCI202 - Constructing Social Problems</t>
  </si>
  <si>
    <t>SOCI204 - Self, Identity and Society</t>
  </si>
  <si>
    <t>SOCI205 - Sociological Perspectives on Family Relationships</t>
  </si>
  <si>
    <t>SOCI206 - Crime and Deviance</t>
  </si>
  <si>
    <t xml:space="preserve">SOCI207 - Ecology, Society and Global Change </t>
  </si>
  <si>
    <t>SOCI210 - Classical Social Theorizing</t>
  </si>
  <si>
    <t>SOCI211 - Introduction to Sociological Research</t>
  </si>
  <si>
    <t>SOCI215 - Class and Social Inequality</t>
  </si>
  <si>
    <t>SOCI220 - Media and Contemporary Society</t>
  </si>
  <si>
    <t>SOCI235 - Racialization and Ethnicity</t>
  </si>
  <si>
    <t>SOCI271 - Introduction to Social Statistics</t>
  </si>
  <si>
    <t>SOCI281 - Sociology of Genders</t>
  </si>
  <si>
    <t>SOCI285 - Health over the Life Course</t>
  </si>
  <si>
    <t>SOCI305B - Families and Social Change</t>
  </si>
  <si>
    <t>SOCI307 - Moral Panics</t>
  </si>
  <si>
    <t>SOCI309 - Contemporary Social Theorizing</t>
  </si>
  <si>
    <t>SOCI310 - Religion in Society</t>
  </si>
  <si>
    <t>SOCI312 - White-Collar Crime</t>
  </si>
  <si>
    <t>SOCI313 - Sociology of Law</t>
  </si>
  <si>
    <t>SOCI316 - Social Movements</t>
  </si>
  <si>
    <t>SOCI318 - Social Change</t>
  </si>
  <si>
    <t>SOCI321 - Work, Globalization and Labour Movements</t>
  </si>
  <si>
    <t>SOCI326 - Social Networks</t>
  </si>
  <si>
    <t>SOCI327 - International Perspectives on Inequities in Health and Health Care</t>
  </si>
  <si>
    <t>SOCI331 - Politics and Society</t>
  </si>
  <si>
    <t>SOCI345 - Sociology of Mental Health</t>
  </si>
  <si>
    <t xml:space="preserve">SOCI346 - Sociology of Surveillance </t>
  </si>
  <si>
    <t>SOCI355 - The Corporation, Capitalism, and Globalization</t>
  </si>
  <si>
    <t>SOCI356 - International Crimes and Social Justice</t>
  </si>
  <si>
    <t>SOCI357 - Global and Transnational Sociology in Germany</t>
  </si>
  <si>
    <t>SOCI374 - Qualitative Research Methods</t>
  </si>
  <si>
    <t>SOCI376 - Quantitative Research Methods</t>
  </si>
  <si>
    <t>SOCI382 - Sociology of Sexualities</t>
  </si>
  <si>
    <t>SOCI383 - Feminisms in Theory and Practice</t>
  </si>
  <si>
    <t>SOCI384 - Colonialism, Postcoloniality and Indigenous Resurgence</t>
  </si>
  <si>
    <t>SOCI385 - Sociology of Aging</t>
  </si>
  <si>
    <t>SOCI388 - Sociology of Food and Eating</t>
  </si>
  <si>
    <t>SOCI389 - Death and Dying</t>
  </si>
  <si>
    <t>SOCI390 - Special Topics in Sociology</t>
  </si>
  <si>
    <t>SOCI430A - Issues in Racialization, Ethnicity and Decolonization</t>
  </si>
  <si>
    <t>SOCI431 - Issues in Social Theorizing</t>
  </si>
  <si>
    <t>SOCI432 - Issues in Health and Aging</t>
  </si>
  <si>
    <t>SOCI433 - Issues in Demography and Families</t>
  </si>
  <si>
    <t>SOCI434 - Issues in Deviance, Crime and Law</t>
  </si>
  <si>
    <t>SOCI435 - Issues in Gender, Sexuality and Trans Communities</t>
  </si>
  <si>
    <t>SOCI436 - Issues in Sociology and Social Justice</t>
  </si>
  <si>
    <t>SOCI437 - Issues in Environmental Sociology and Climate Change</t>
  </si>
  <si>
    <t>SOCI438 - Issues in Contemporary Sociology</t>
  </si>
  <si>
    <t>SOCI439A - Community Engaged Sociology I</t>
  </si>
  <si>
    <t>SOCI439B - Community Engaged Sociology II</t>
  </si>
  <si>
    <t>SOCI471 - Intermediate Social Statistics</t>
  </si>
  <si>
    <t>SOCI490 - Directed Studies</t>
  </si>
  <si>
    <t>SOCI499 - Honours Seminar and Thesis</t>
  </si>
  <si>
    <t>SENG265 - Software Development Methods</t>
  </si>
  <si>
    <t>SENG275 - Software Testing</t>
  </si>
  <si>
    <t>SENG310 - Human Computer Interaction</t>
  </si>
  <si>
    <t>SENG321 - Requirements Engineering</t>
  </si>
  <si>
    <t>SENG330 - Object-Oriented Software Development</t>
  </si>
  <si>
    <t>SENG350 - Software Architecture and Design</t>
  </si>
  <si>
    <t>SENG360 - Security Engineering</t>
  </si>
  <si>
    <t>SENG371 - Software Evolution</t>
  </si>
  <si>
    <t>SENG401 - Social and Professional Issues</t>
  </si>
  <si>
    <t xml:space="preserve">SENG404 - Data Science for Software Engineering </t>
  </si>
  <si>
    <t>SENG411 - Advanced Methods for Human Computer Interaction</t>
  </si>
  <si>
    <t>SENG421 - Global Software Engineering</t>
  </si>
  <si>
    <t>SENG426 - Software Quality Engineering</t>
  </si>
  <si>
    <t>SENG435 - Computer-Supported Cooperative Work</t>
  </si>
  <si>
    <t>SENG440 - Embedded Systems</t>
  </si>
  <si>
    <t>SENG457 - Quantum Algorithms and Software Engineering</t>
  </si>
  <si>
    <t>SENG460 - Practice of Information Security and Privacy</t>
  </si>
  <si>
    <t>SENG468 - Software System Scalability</t>
  </si>
  <si>
    <t>SENG474 - Data Mining</t>
  </si>
  <si>
    <t>SENG475 - Advanced Programming Techniques for Robust Efficient Computing</t>
  </si>
  <si>
    <t>SENG477 - Safety and Assurance</t>
  </si>
  <si>
    <t>SENG480A - Topics in Software Engineering</t>
  </si>
  <si>
    <t>SENG480B - Topics in Software Engineering</t>
  </si>
  <si>
    <t>SENG480C - Topics in Software Engineering</t>
  </si>
  <si>
    <t>SENG480D - Topics in Software Engineering</t>
  </si>
  <si>
    <t>SENG490 - Directed Studies</t>
  </si>
  <si>
    <t>SENG498 - Honours Thesis</t>
  </si>
  <si>
    <t>SENG499 - Design Project II</t>
  </si>
  <si>
    <t>SPAN100A - Beginners' Spanish I</t>
  </si>
  <si>
    <t>SPAN100B - Beginners' Spanish II</t>
  </si>
  <si>
    <t>SPAN108 - The First Global Culture (in English)</t>
  </si>
  <si>
    <t>SPAN149 - Intensive Beginners' Spanish</t>
  </si>
  <si>
    <t>SPAN185 - Latin America Through Contemporary Film (in English)</t>
  </si>
  <si>
    <t>SPAN204 - Experiential Learning</t>
  </si>
  <si>
    <t>SPAN205 - Intermediate Topics in Hispanic Culture (in English)</t>
  </si>
  <si>
    <t>SPAN249 - Intensive Intermediate Spanish</t>
  </si>
  <si>
    <t>SPAN250A - Intermediate Spanish I</t>
  </si>
  <si>
    <t>SPAN250B - Intermediate Spanish II</t>
  </si>
  <si>
    <t>SPAN280 - Spanish Immersion</t>
  </si>
  <si>
    <t>SPAN304 - Indigenous Latin America, Eco and Social Justice (in English)</t>
  </si>
  <si>
    <t>SPAN305A - Upper Intermediate Topics in Hispanic Culture (in English)</t>
  </si>
  <si>
    <t>SPAN305B - Upper Intermediate Topics in Hispanic Culture (in Spanish)</t>
  </si>
  <si>
    <t>SPAN306 - Spanish Culture (in English)</t>
  </si>
  <si>
    <t>SPAN307 - Latin American Culture Through Music (in English)</t>
  </si>
  <si>
    <t>SPAN349 - Intensive Upper Intermediate Spanish</t>
  </si>
  <si>
    <t>SPAN350A - Upper Intermediate Spanish I</t>
  </si>
  <si>
    <t>SPAN350B - Upper Intermediate Spanish II</t>
  </si>
  <si>
    <t>SPAN355 - Communicating in Spanish</t>
  </si>
  <si>
    <t>SPAN390 - Hispanic Literature I</t>
  </si>
  <si>
    <t>SPAN391 - Hispanic Literature II</t>
  </si>
  <si>
    <t>SPAN395 - Directed Reading</t>
  </si>
  <si>
    <t>SPAN408A - Advanced Topics in Spanish Culture</t>
  </si>
  <si>
    <t>SPAN408B - Advanced Topics in Latin American Culture</t>
  </si>
  <si>
    <t>SPAN417 - Global Perspectives in the Spanish-speaking World</t>
  </si>
  <si>
    <t>SPAN449 - Intensive Advanced Spanish</t>
  </si>
  <si>
    <t>SPAN450A - Advanced Spanish I</t>
  </si>
  <si>
    <t>SPAN450B - Advanced Spanish II</t>
  </si>
  <si>
    <t>SPAN469 - Advanced Topics in Hispanic Literatures</t>
  </si>
  <si>
    <t>SPAN470 - Medieval Literature</t>
  </si>
  <si>
    <t>SPAN472 - Cervantes' Don Quixote</t>
  </si>
  <si>
    <t>SPAN473 - Spanish Golden Age Literature</t>
  </si>
  <si>
    <t>SPAN478 - 20th and 21st Century Spanish Literature</t>
  </si>
  <si>
    <t>SPAN483B - Latin American Fiction from the "Boom" to the Present</t>
  </si>
  <si>
    <t>SPAN483C - Modern Latin American Literature and the Arts</t>
  </si>
  <si>
    <t>SPAN484A - Latin American Women's Writing</t>
  </si>
  <si>
    <t>SPAN484C - Conquest and Rebellion in Latin America, 1492 to 1783</t>
  </si>
  <si>
    <t>SPAN484D - The Struggle for Independence in Latin America, 1767-1867</t>
  </si>
  <si>
    <t>SPAN484E - Revolutions and Dictators in 20th Century Latin America</t>
  </si>
  <si>
    <t>SPAN485A - Spanish Film</t>
  </si>
  <si>
    <t>SPAN485B - Latin American Film (in English)</t>
  </si>
  <si>
    <t>SPAN487 - Spain in the Pacific Northwest (in English)</t>
  </si>
  <si>
    <t>SPAN490B - English-Spanish Translation</t>
  </si>
  <si>
    <t>SPAN495 - Advanced Directed Reading</t>
  </si>
  <si>
    <t>SPAN499 - Honours Graduating Essay</t>
  </si>
  <si>
    <t>STAT123 - Data Science</t>
  </si>
  <si>
    <t>STAT191 - Topics in Introductory Statistics</t>
  </si>
  <si>
    <t>STAT252 - Statistics for Business</t>
  </si>
  <si>
    <t>STAT254 - Probability and Statistics for Engineers</t>
  </si>
  <si>
    <t>STAT255 - Statistics for Life Sciences I</t>
  </si>
  <si>
    <t>STAT256 - Statistics for Life Sciences II</t>
  </si>
  <si>
    <t>STAT260 - Introduction to Probability and Statistics I</t>
  </si>
  <si>
    <t>STAT261 - Introduction to Probability and Statistics II</t>
  </si>
  <si>
    <t>STAT321 - Data Management and Presentation</t>
  </si>
  <si>
    <t>STAT350 - Mathematical Statistics I</t>
  </si>
  <si>
    <t>STAT353 - Applied Regression Analysis</t>
  </si>
  <si>
    <t>STAT354 - Sampling Techniques</t>
  </si>
  <si>
    <t>STAT355 - Statistical Methods in Health Sciences</t>
  </si>
  <si>
    <t>STAT359 - Data Analysis</t>
  </si>
  <si>
    <t>STAT450 - Mathematical Statistics II</t>
  </si>
  <si>
    <t>STAT453 - The Design and Analysis of Experiments</t>
  </si>
  <si>
    <t>STAT454 - Topics in Applied Statistics</t>
  </si>
  <si>
    <t>STAT455 - Distribution-Free Statistics</t>
  </si>
  <si>
    <t>STAT456 - Multivariate Analysis</t>
  </si>
  <si>
    <t>STAT457 - Time Series Analysis</t>
  </si>
  <si>
    <t>STAT458 - Generalized Linear Models</t>
  </si>
  <si>
    <t>STAT459 - Survival Analysis</t>
  </si>
  <si>
    <t>STAT460 - Bayesian Statistics</t>
  </si>
  <si>
    <t>STAT464 - Statistical Computing</t>
  </si>
  <si>
    <t>STAT465 - Statistical Methods for Genomic Data</t>
  </si>
  <si>
    <t>STAT466 - Robust Statistics</t>
  </si>
  <si>
    <t>STAT469 - Machine Learning</t>
  </si>
  <si>
    <t>STAT498 - Seminar and Independent Project</t>
  </si>
  <si>
    <t>TS200 - Introduction to the Human Uses of Technology</t>
  </si>
  <si>
    <t>TS300 - Networking, New Media and Social Practices</t>
  </si>
  <si>
    <t>TS310 - Critical Skills for Online Identity Management</t>
  </si>
  <si>
    <t>TS320 - Special Topics in Technology and Society</t>
  </si>
  <si>
    <t>TS390 - Directed Studies in Technology and Society</t>
  </si>
  <si>
    <t>TS400 - Technologies of the Future</t>
  </si>
  <si>
    <t>THEA101A - Introduction to Western Theatre I</t>
  </si>
  <si>
    <t>THEA101B - Introduction to Western Theatre II</t>
  </si>
  <si>
    <t>THEA102 - Theatre Appreciation from Page to Stage</t>
  </si>
  <si>
    <t>THEA103 - Current Performance Practices</t>
  </si>
  <si>
    <t>THEA104 - Theatre Concepts</t>
  </si>
  <si>
    <t>THEA105 - Introduction to Stagecraft and Technical Practice</t>
  </si>
  <si>
    <t>THEA106 - Ensemble Building</t>
  </si>
  <si>
    <t>THEA111 - Theatre History I</t>
  </si>
  <si>
    <t>THEA120A - Introduction to the Art of Acting I</t>
  </si>
  <si>
    <t>THEA120B - Introduction to the Art of Acting II</t>
  </si>
  <si>
    <t>THEA122 - The Acting Experience</t>
  </si>
  <si>
    <t>THEA132A - Introduction to Applied Theatre I</t>
  </si>
  <si>
    <t>THEA132B - Introduction to Applied Theatre II</t>
  </si>
  <si>
    <t>THEA144 - Special Topics in Theatre and Performance Studies</t>
  </si>
  <si>
    <t>THEA150 - Public Speaking</t>
  </si>
  <si>
    <t>THEA205 - Introduction to Production and Management Areas of the Theatre</t>
  </si>
  <si>
    <t>THEA206 - Fundamentals of Play Analysis</t>
  </si>
  <si>
    <t>THEA218 - Acting I (non-Performance Focus)</t>
  </si>
  <si>
    <t>THEA219 - Acting II (non-Performance Focus)</t>
  </si>
  <si>
    <t xml:space="preserve">THEA221 - Acting I </t>
  </si>
  <si>
    <t xml:space="preserve">THEA222 - Acting II </t>
  </si>
  <si>
    <t>THEA223 - Introduction to Voice</t>
  </si>
  <si>
    <t>THEA225 - Introduction to Stage Movement</t>
  </si>
  <si>
    <t>THEA234 - The Director and Designer Relationship</t>
  </si>
  <si>
    <t>THEA235A - Theatre for Community Building</t>
  </si>
  <si>
    <t>THEA235B - Drama in Education</t>
  </si>
  <si>
    <t>THEA236 - Theatre History II</t>
  </si>
  <si>
    <t>THEA237 - World Theatre History I</t>
  </si>
  <si>
    <t>THEA246 - Theatre History III</t>
  </si>
  <si>
    <t>THEA247 - World Theatre History II</t>
  </si>
  <si>
    <t>THEA251 - Introduction to Design I</t>
  </si>
  <si>
    <t>THEA252 - Introduction to Design II</t>
  </si>
  <si>
    <t>THEA261 - Costume Design I</t>
  </si>
  <si>
    <t>THEA299 - Theatre Laboratory</t>
  </si>
  <si>
    <t>THEA304 - Acting for the Camera</t>
  </si>
  <si>
    <t>THEA305 - Advanced Production and Management</t>
  </si>
  <si>
    <t>THEA310 - Seminar in Theatre History I</t>
  </si>
  <si>
    <t>THEA311 - Seminar in Theatre History II</t>
  </si>
  <si>
    <t>THEA314 - Studies in Theatre of the Ancient World</t>
  </si>
  <si>
    <t>THEA317 - Studies in 19th-Century Theatre</t>
  </si>
  <si>
    <t>THEA318 - Studies in Contemporary Theatre</t>
  </si>
  <si>
    <t>THEA321 - Acting III</t>
  </si>
  <si>
    <t>THEA322 - Acting IV</t>
  </si>
  <si>
    <t>THEA323 - Voice and Speech in the Theatre I</t>
  </si>
  <si>
    <t>THEA323A - Introduction to Voice and Speech in the Theatre</t>
  </si>
  <si>
    <t>THEA324 - Voice and Speech in the Theatre II</t>
  </si>
  <si>
    <t>THEA325 - Stage Movement I</t>
  </si>
  <si>
    <t>THEA325A - Introduction to Stage Movement</t>
  </si>
  <si>
    <t>THEA326 - Stage Movement II</t>
  </si>
  <si>
    <t>THEA327 - Introduction to Physical Theatre Creation</t>
  </si>
  <si>
    <t>THEA329 - Theatre Performance</t>
  </si>
  <si>
    <t>THEA331 - Directing I</t>
  </si>
  <si>
    <t>THEA332 - Directing II</t>
  </si>
  <si>
    <t>THEA333 - History of Dance in Canada</t>
  </si>
  <si>
    <t>THEA334 - Director and Designer Relationship II</t>
  </si>
  <si>
    <t>THEA335A - Theatre in Education</t>
  </si>
  <si>
    <t>THEA335B - Socially Engaged Theatre</t>
  </si>
  <si>
    <t>THEA337 - History of the Broadway Musical</t>
  </si>
  <si>
    <t>THEA338 - The Broadway Producer</t>
  </si>
  <si>
    <t>THEA339 - Performances in Popular Culture</t>
  </si>
  <si>
    <t>THEA344 - Selected Topics</t>
  </si>
  <si>
    <t>THEA344A - Special Topics in Applied Theatre</t>
  </si>
  <si>
    <t>THEA346 - Contemporary Theatre</t>
  </si>
  <si>
    <t>THEA347 - Theatre History IV</t>
  </si>
  <si>
    <t>THEA348 - Lighting for the Theatre I</t>
  </si>
  <si>
    <t>THEA349 - Lighting for the Theatre II</t>
  </si>
  <si>
    <t>THEA351 - Introduction to Scenic Design</t>
  </si>
  <si>
    <t>THEA352 - Scenic Design</t>
  </si>
  <si>
    <t>THEA353 - Assisting the Scenic Designer</t>
  </si>
  <si>
    <t>THEA354 - Assisting the Lighting Designer</t>
  </si>
  <si>
    <t>THEA357 - Ways of Seeing</t>
  </si>
  <si>
    <t>THEA358 - Assisting the Designer on the Mainstage</t>
  </si>
  <si>
    <t>THEA361 - Costume Design II</t>
  </si>
  <si>
    <t>THEA365 - Assisting the Costume Designer</t>
  </si>
  <si>
    <t>THEA367 - Producing Non-Profit Professional Theatre in Canada</t>
  </si>
  <si>
    <t xml:space="preserve">THEA368 - History of Fashion and Body Modification </t>
  </si>
  <si>
    <t>THEA369 - Design Studio</t>
  </si>
  <si>
    <t>THEA390 - Directed Studies in Theatre History</t>
  </si>
  <si>
    <t>THEA391 - Directed Studies in the History of Drama</t>
  </si>
  <si>
    <t>THEA392 - Directed Studies in Theories of Acting</t>
  </si>
  <si>
    <t>THEA393 - Directed Studies in Theories of Directing</t>
  </si>
  <si>
    <t>THEA394 - Directed Studies in Applied Theatre</t>
  </si>
  <si>
    <t>THEA395 - Directed Studies in Production and/or Management</t>
  </si>
  <si>
    <t>THEA396 - Directed Studies in Scene Design</t>
  </si>
  <si>
    <t>THEA397 - Directed Studies in Costume Design</t>
  </si>
  <si>
    <t>THEA398 - Directed Studies in Lighting Design</t>
  </si>
  <si>
    <t>THEA399 - Theatre Laboratory</t>
  </si>
  <si>
    <t>THEA405 - Specialized Studies in Production and Management</t>
  </si>
  <si>
    <t>THEA409 - Theories of Acting From Antiquity to Today</t>
  </si>
  <si>
    <t>THEA410 - Seminar in Theatre History III</t>
  </si>
  <si>
    <t>THEA411 - Seminar in Theatre History IV</t>
  </si>
  <si>
    <t>THEA414 - Studies in Canadian Theatre</t>
  </si>
  <si>
    <t>THEA415 - Methods and Materials of Theatre Research</t>
  </si>
  <si>
    <t>THEA416 - Theories of Meaning</t>
  </si>
  <si>
    <t>THEA421 - Acting V</t>
  </si>
  <si>
    <t>THEA422 - Acting VI</t>
  </si>
  <si>
    <t>THEA423 - Voice and Speech in the Theatre III</t>
  </si>
  <si>
    <t>THEA424 - Voice and Speech in the Theatre IV</t>
  </si>
  <si>
    <t>THEA425 - Stage Movement III</t>
  </si>
  <si>
    <t>THEA426 - Stage Movement IV</t>
  </si>
  <si>
    <t>THEA429 - Theatre Performance</t>
  </si>
  <si>
    <t>THEA431 - Directing III</t>
  </si>
  <si>
    <t>THEA432 - Directing IV</t>
  </si>
  <si>
    <t>THEA433 - Directing for Production</t>
  </si>
  <si>
    <t>THEA435 - Advanced Practices in Applied Theatre</t>
  </si>
  <si>
    <t>THEA440 - Ensemble Creation</t>
  </si>
  <si>
    <t>THEA453 - Scenic Design for Production</t>
  </si>
  <si>
    <t>THEA454 - Lighting Design for Production</t>
  </si>
  <si>
    <t>THEA465 - Costume Design for Production</t>
  </si>
  <si>
    <t>THEA490 - Graduating Project</t>
  </si>
  <si>
    <t>THEA499 - Theatre Laboratory</t>
  </si>
  <si>
    <t>TCA210 - Introduction to the Human Dimensions of Climate Change</t>
  </si>
  <si>
    <t>TCA310 - Transformation in Complex Systems</t>
  </si>
  <si>
    <t>TCA320 - Politics, Policies and Planning for Climate Action</t>
  </si>
  <si>
    <t>TCA410 - Indigenous-Led Climate Action</t>
  </si>
  <si>
    <t>TCA415 - Adaptation Planning and the Built Environment</t>
  </si>
  <si>
    <t>TCA420 - Water Futures: Drought, Fire, Floods, Collaborative Governance</t>
  </si>
  <si>
    <t>TCA425 - Organizing for Transformative Change</t>
  </si>
  <si>
    <t>TCA430 - Future Ecosystems and Communities</t>
  </si>
  <si>
    <t>TCA480 - Special Topics in Transformative Climate Action</t>
  </si>
  <si>
    <t>TCA490 - Practicum in Transformative Climate Action</t>
  </si>
  <si>
    <t>VKUR201 - VKURA Research Internship</t>
  </si>
  <si>
    <t>VIRS301 - Visiting International Research Studies: Education</t>
  </si>
  <si>
    <t>VIRS302 - Visiting International Research Studies: Engineering</t>
  </si>
  <si>
    <t>VIRS303 - Visiting International Research Studies: Fine Arts</t>
  </si>
  <si>
    <t>VIRS304 - Visiting International Research Studies: Human and Social Development</t>
  </si>
  <si>
    <t>VIRS305 - Visiting International Research Studies: Humanities</t>
  </si>
  <si>
    <t>VIRS306 - Visiting International Research Studies: Law</t>
  </si>
  <si>
    <t>VIRS307 - Visiting International Research Studies: Science</t>
  </si>
  <si>
    <t>VIRS308 - Visiting International Research Studies: Social Sciences</t>
  </si>
  <si>
    <t>VIRS309 - Visiting International Research Studies: Peter B. Gustavson School of Business</t>
  </si>
  <si>
    <t>ART100E - Studio Foundation</t>
  </si>
  <si>
    <t>ART101E - Drawing</t>
  </si>
  <si>
    <t>ART103 - Foundation Drawing and Painting</t>
  </si>
  <si>
    <t>ART104 - Foundation Sculpture and Material Methods</t>
  </si>
  <si>
    <t>ART105 - Foundation Photography and Video Art</t>
  </si>
  <si>
    <t>ART105E - Foundation Photography and Video Art</t>
  </si>
  <si>
    <t>ART106 - Foundation Core Media Technologies and Arts</t>
  </si>
  <si>
    <t>ART106E - Foundation Core Media Technologies and Arts</t>
  </si>
  <si>
    <t>ART115 - Exploring Drawing and Colour</t>
  </si>
  <si>
    <t>ART116 - An Introduction to Documentary Photography</t>
  </si>
  <si>
    <t>ART117 - An Introduction to Observational Drawing</t>
  </si>
  <si>
    <t>ART118 - An Introduction to Colour</t>
  </si>
  <si>
    <t>ART130E - Printmaking</t>
  </si>
  <si>
    <t>ART141 - An Introduction to Contemporary Art Photography</t>
  </si>
  <si>
    <t>ART150 - Introduction to Contemporary Art Theory, Criticism and Practice</t>
  </si>
  <si>
    <t>ART150E - Introduction to Contemporary Art Theory, Criticism and Practice</t>
  </si>
  <si>
    <t>ART151 - An Introduction to Contemporary Visual Art</t>
  </si>
  <si>
    <t>ART201 - Drawing</t>
  </si>
  <si>
    <t>ART202 - Drawing</t>
  </si>
  <si>
    <t>ART211 - Painting</t>
  </si>
  <si>
    <t>ART211E - Painting</t>
  </si>
  <si>
    <t>ART212 - Painting</t>
  </si>
  <si>
    <t>ART221 - Sculpture</t>
  </si>
  <si>
    <t>ART221E - Sculpture</t>
  </si>
  <si>
    <t>ART222 - Sculpture</t>
  </si>
  <si>
    <t>ART241 - Photography</t>
  </si>
  <si>
    <t>ART242 - Photography</t>
  </si>
  <si>
    <t>ART250 - Modernism and Postmodernism</t>
  </si>
  <si>
    <t>ART261 - Digital Media Arts I</t>
  </si>
  <si>
    <t>ART262 - Digital Media Arts II</t>
  </si>
  <si>
    <t>ART271 - Video Art</t>
  </si>
  <si>
    <t>ART272 - Video Art</t>
  </si>
  <si>
    <t>ART300 - Drawing</t>
  </si>
  <si>
    <t>ART306 - Studies in Drawing, Photo, Media and Interdisciplinary Practice</t>
  </si>
  <si>
    <t>ART310 - Painting</t>
  </si>
  <si>
    <t>ART320 - Sculpture</t>
  </si>
  <si>
    <t>ART334 - Multi-Media Printmaking</t>
  </si>
  <si>
    <t>ART340 - Photography</t>
  </si>
  <si>
    <t>ART350 - Contemporary Art Theory and Practice</t>
  </si>
  <si>
    <t>ART351 - Special Studies</t>
  </si>
  <si>
    <t>ART352 - Audain Studio Seminar</t>
  </si>
  <si>
    <t>ART353 - Visiting Artist Talk Series</t>
  </si>
  <si>
    <t>ART360 - Extended Media Practices</t>
  </si>
  <si>
    <t>ART370 - Video Art</t>
  </si>
  <si>
    <t>ART380 - Curatorial Direction</t>
  </si>
  <si>
    <t>ART390 - Directed Studies in Visual Arts</t>
  </si>
  <si>
    <t>ART395 - Visual Structures in the Imaginative Realm I</t>
  </si>
  <si>
    <t>ART401 - BFA Exhibition and Professional Practices</t>
  </si>
  <si>
    <t>ART406 - Studies in Drawing, Photo, Media and Interdisciplinary Practices</t>
  </si>
  <si>
    <t>ART490 - Directed Studies</t>
  </si>
  <si>
    <t>ART495 - Visual Structures in the Imaginative Realm II</t>
  </si>
  <si>
    <t>WRIT100 - Introduction to Writing</t>
  </si>
  <si>
    <t>WRIT102 - Introduction to Professional Nonfiction</t>
  </si>
  <si>
    <t>WRIT109 - The Writer's World in Books and Film</t>
  </si>
  <si>
    <t>WRIT120 - Writing for the Arts</t>
  </si>
  <si>
    <t>WRIT201A - Introduction to Poetry Workshop</t>
  </si>
  <si>
    <t>WRIT201B - Poetry Workshop</t>
  </si>
  <si>
    <t>WRIT202A - Introduction to Fiction Workshop</t>
  </si>
  <si>
    <t>WRIT202B - Fiction Workshop</t>
  </si>
  <si>
    <t>WRIT203A - Introduction to Playwriting Workshop</t>
  </si>
  <si>
    <t>WRIT203B - Playwriting Workshop</t>
  </si>
  <si>
    <t>WRIT204A - Introduction to Creative Nonfiction Workshop</t>
  </si>
  <si>
    <t>WRIT204B - Creative Nonfiction Workshop</t>
  </si>
  <si>
    <t>WRIT215 - Journalism and Professional Writing</t>
  </si>
  <si>
    <t>WRIT218A - Introduction to Screenwriting Workshop</t>
  </si>
  <si>
    <t>WRIT218B - Screenwriting Workshop</t>
  </si>
  <si>
    <t>WRIT300 - Narrative and Mythic Structure in Film Writing</t>
  </si>
  <si>
    <t>WRIT302 - Special Study in Craft</t>
  </si>
  <si>
    <t>WRIT303 - Poetry Workshop</t>
  </si>
  <si>
    <t>WRIT304 - Fiction Workshop</t>
  </si>
  <si>
    <t>WRIT305 - Playwriting Workshop</t>
  </si>
  <si>
    <t>WRIT306 - Digital Publishing</t>
  </si>
  <si>
    <t>WRIT307 - Basic Forms and Techniques in Poetry</t>
  </si>
  <si>
    <t>WRIT308 - Non-Traditional and Experimental Forms and Techniques in Poetry</t>
  </si>
  <si>
    <t>WRIT309 - Basic Forms and Techniques in Short Fiction</t>
  </si>
  <si>
    <t>WRIT310 - Basic Forms and Techniques in the Novel</t>
  </si>
  <si>
    <t>WRIT311 - Structure in Stage Drama</t>
  </si>
  <si>
    <t>WRIT312 - Structure in Cinema and Television Drama</t>
  </si>
  <si>
    <t>WRIT313 - Recurrent Themes</t>
  </si>
  <si>
    <t>WRIT314 - Changing Perspectives</t>
  </si>
  <si>
    <t>WRIT315 - Advanced Journalism and Professional Writing</t>
  </si>
  <si>
    <t>WRIT316 - Creative Nonfiction Workshop</t>
  </si>
  <si>
    <t>WRIT318 - Screenwriting Workshop</t>
  </si>
  <si>
    <t>WRIT319 - Studies in the Graphic Novel</t>
  </si>
  <si>
    <t>WRIT320 - Writing and Film Production Workshop</t>
  </si>
  <si>
    <t>WRIT321 - Issues in Journalism</t>
  </si>
  <si>
    <t>WRIT322 - Magazine Publishing</t>
  </si>
  <si>
    <t>WRIT323 - Writing for TV</t>
  </si>
  <si>
    <t>WRIT324 - Writing Interactive Narrative</t>
  </si>
  <si>
    <t>WRIT325 - Writing for Theatrical Production Workshop</t>
  </si>
  <si>
    <t>WRIT326 - Media Production for Writers</t>
  </si>
  <si>
    <t>WRIT328 - Humour Writing</t>
  </si>
  <si>
    <t>WRIT330 - Media and Culture</t>
  </si>
  <si>
    <t>WRIT331 - A Study of Narrative</t>
  </si>
  <si>
    <t>WRIT335 - Forms and Techniques in Short Creative Nonfiction</t>
  </si>
  <si>
    <t>WRIT336 - Forms and Techniques in Long Creative Nonfiction</t>
  </si>
  <si>
    <t>WRIT340 - Revision and Editing</t>
  </si>
  <si>
    <t>WRIT344 - Environmental Journalism</t>
  </si>
  <si>
    <t>WRIT345 - Advanced Environmental Journalism</t>
  </si>
  <si>
    <t>WRIT350 - The Theory and Practice of Literary Creation</t>
  </si>
  <si>
    <t>WRIT353 - Writing a Sense of Place</t>
  </si>
  <si>
    <t>WRIT390 - Directed Studies in Writing</t>
  </si>
  <si>
    <t>WRIT391 - Directed Studies in Writing</t>
  </si>
  <si>
    <t>WRIT400 - Special Genres Workshop</t>
  </si>
  <si>
    <t>WRIT401 - Advanced Poetry Workshop</t>
  </si>
  <si>
    <t>WRIT402 - Advanced Fiction Workshop</t>
  </si>
  <si>
    <t>WRIT403 - Advanced Playwriting Workshop</t>
  </si>
  <si>
    <t>WRIT405 - Multi-Genre Workshop</t>
  </si>
  <si>
    <t>WRIT406 - Writing for Children and Young Adults</t>
  </si>
  <si>
    <t>WRIT410 - Special Genres Lecture</t>
  </si>
  <si>
    <t>WRIT412 - Recurrent Themes in Film</t>
  </si>
  <si>
    <t>WRIT415 - Literary Adaptation</t>
  </si>
  <si>
    <t>WRIT416 - Advanced Creative Nonfiction Workshop</t>
  </si>
  <si>
    <t>WRIT417 - Publishing Principles</t>
  </si>
  <si>
    <t>WRIT418 - Advanced Screenwriting Workshop</t>
  </si>
  <si>
    <t>WRIT420 - Film Writing and Production</t>
  </si>
  <si>
    <t>WRIT440 - The Writing Business</t>
  </si>
  <si>
    <t>WRIT490 - Directed Studies in Writing</t>
  </si>
  <si>
    <t>WRIT491 - Directed Studies in Writing</t>
  </si>
  <si>
    <t>UVIC Course Description</t>
  </si>
  <si>
    <t>Subject</t>
  </si>
  <si>
    <t>Course Number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</si>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</sst>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6F2A-1A3E-4572-B7E8-083753AAD44C}">
  <dimension ref="A1:D3578"/>
  <sheetViews>
    <sheetView tabSelected="1" workbookViewId="0">
      <selection activeCell="I1" sqref="I1"/>
    </sheetView>
  </sheetViews>
  <sheetFormatPr defaultRowHeight="30" customHeight="1" x14ac:dyDescent="0.25"/>
  <cols>
    <col min="1" max="1" width="61.85546875" customWidth="1"/>
    <col min="3" max="3" width="16.140625" customWidth="1"/>
    <col min="5" max="5" width="46" customWidth="1"/>
  </cols>
  <sheetData>
    <row r="1" spans="1:4" ht="30" customHeight="1" x14ac:dyDescent="0.25">
      <c r="A1" s="2" t="s">
        <v>3577</v>
      </c>
      <c r="B1" s="2" t="s">
        <v>3578</v>
      </c>
      <c r="C1" s="2" t="s">
        <v>3579</v>
      </c>
      <c r="D1" s="2" t="s">
        <v>3580</v>
      </c>
    </row>
    <row r="2" spans="1:4" ht="30" customHeight="1" x14ac:dyDescent="0.25">
      <c r="A2" s="1" t="s">
        <v>0</v>
      </c>
      <c r="B2" t="str" cm="1">
        <f t="array" ref="B2">LEFT(A2, MIN(FIND({0,1,2,3,4,5,6,7,8,9}, A2 &amp; "0123456789")) - 1)</f>
        <v>ATWP</v>
      </c>
      <c r="C2" t="str">
        <f>MID(A2, LEN(B2) + 1, FIND(" -", A2) - LEN(B2) - 1)</f>
        <v>101</v>
      </c>
      <c r="D2" t="str">
        <f>TRIM(MID(A2, FIND("-", A2) + 2, LEN(A2)))</f>
        <v>Fundamentals of Academic Literacy</v>
      </c>
    </row>
    <row r="3" spans="1:4" ht="30" customHeight="1" x14ac:dyDescent="0.25">
      <c r="A3" s="1" t="s">
        <v>1</v>
      </c>
      <c r="B3" t="str" cm="1">
        <f t="array" ref="B3">LEFT(A3, MIN(FIND({0,1,2,3,4,5,6,7,8,9}, A3 &amp; "0123456789")) - 1)</f>
        <v>ATWP</v>
      </c>
      <c r="C3" t="str">
        <f t="shared" ref="C3:C66" si="0">MID(A3, LEN(B3) + 1, FIND(" -", A3) - LEN(B3) - 1)</f>
        <v>110</v>
      </c>
      <c r="D3" t="str">
        <f t="shared" ref="D3:D66" si="1">TRIM(MID(A3, FIND("-", A3) + 2, LEN(A3)))</f>
        <v>Academic Reading and Writing Support and Development</v>
      </c>
    </row>
    <row r="4" spans="1:4" ht="30" customHeight="1" x14ac:dyDescent="0.25">
      <c r="A4" s="1" t="s">
        <v>2</v>
      </c>
      <c r="B4" t="str" cm="1">
        <f t="array" ref="B4">LEFT(A4, MIN(FIND({0,1,2,3,4,5,6,7,8,9}, A4 &amp; "0123456789")) - 1)</f>
        <v>ATWP</v>
      </c>
      <c r="C4" t="str">
        <f t="shared" si="0"/>
        <v>135</v>
      </c>
      <c r="D4" t="str">
        <f t="shared" si="1"/>
        <v>Academic Reading and Writing</v>
      </c>
    </row>
    <row r="5" spans="1:4" ht="30" customHeight="1" x14ac:dyDescent="0.25">
      <c r="A5" s="1" t="s">
        <v>3</v>
      </c>
      <c r="B5" t="str" cm="1">
        <f t="array" ref="B5">LEFT(A5, MIN(FIND({0,1,2,3,4,5,6,7,8,9}, A5 &amp; "0123456789")) - 1)</f>
        <v>ATWP</v>
      </c>
      <c r="C5" t="str">
        <f t="shared" si="0"/>
        <v>250</v>
      </c>
      <c r="D5" t="str">
        <f t="shared" si="1"/>
        <v>Genres of Business Communication</v>
      </c>
    </row>
    <row r="6" spans="1:4" ht="30" customHeight="1" x14ac:dyDescent="0.25">
      <c r="A6" s="1" t="s">
        <v>4</v>
      </c>
      <c r="B6" t="str" cm="1">
        <f t="array" ref="B6">LEFT(A6, MIN(FIND({0,1,2,3,4,5,6,7,8,9}, A6 &amp; "0123456789")) - 1)</f>
        <v>ATWP</v>
      </c>
      <c r="C6" t="str">
        <f t="shared" si="0"/>
        <v>305</v>
      </c>
      <c r="D6" t="str">
        <f t="shared" si="1"/>
        <v>The Rhetoric of Health and Medicine</v>
      </c>
    </row>
    <row r="7" spans="1:4" ht="30" customHeight="1" x14ac:dyDescent="0.25">
      <c r="A7" s="1" t="s">
        <v>5</v>
      </c>
      <c r="B7" t="str" cm="1">
        <f t="array" ref="B7">LEFT(A7, MIN(FIND({0,1,2,3,4,5,6,7,8,9}, A7 &amp; "0123456789")) - 1)</f>
        <v>AGEI</v>
      </c>
      <c r="C7" t="str">
        <f t="shared" si="0"/>
        <v>472</v>
      </c>
      <c r="D7" t="str">
        <f t="shared" si="1"/>
        <v>Healthy Ageing</v>
      </c>
    </row>
    <row r="8" spans="1:4" ht="30" customHeight="1" x14ac:dyDescent="0.25">
      <c r="A8" s="1" t="s">
        <v>6</v>
      </c>
      <c r="B8" t="str" cm="1">
        <f t="array" ref="B8">LEFT(A8, MIN(FIND({0,1,2,3,4,5,6,7,8,9}, A8 &amp; "0123456789")) - 1)</f>
        <v>AGEI</v>
      </c>
      <c r="C8" t="str">
        <f t="shared" si="0"/>
        <v>473</v>
      </c>
      <c r="D8" t="str">
        <f t="shared" si="1"/>
        <v>Chronic Disease and Ageing</v>
      </c>
    </row>
    <row r="9" spans="1:4" ht="30" customHeight="1" x14ac:dyDescent="0.25">
      <c r="A9" s="1" t="s">
        <v>7</v>
      </c>
      <c r="B9" t="str" cm="1">
        <f t="array" ref="B9">LEFT(A9, MIN(FIND({0,1,2,3,4,5,6,7,8,9}, A9 &amp; "0123456789")) - 1)</f>
        <v>ASL</v>
      </c>
      <c r="C9" t="str">
        <f t="shared" si="0"/>
        <v>100A</v>
      </c>
      <c r="D9" t="str">
        <f t="shared" si="1"/>
        <v>American Sign Language I</v>
      </c>
    </row>
    <row r="10" spans="1:4" ht="30" customHeight="1" x14ac:dyDescent="0.25">
      <c r="A10" s="1" t="s">
        <v>8</v>
      </c>
      <c r="B10" t="str" cm="1">
        <f t="array" ref="B10">LEFT(A10, MIN(FIND({0,1,2,3,4,5,6,7,8,9}, A10 &amp; "0123456789")) - 1)</f>
        <v>ASL</v>
      </c>
      <c r="C10" t="str">
        <f t="shared" si="0"/>
        <v>100B</v>
      </c>
      <c r="D10" t="str">
        <f t="shared" si="1"/>
        <v>American Sign Language II</v>
      </c>
    </row>
    <row r="11" spans="1:4" ht="30" customHeight="1" x14ac:dyDescent="0.25">
      <c r="A11" s="1" t="s">
        <v>9</v>
      </c>
      <c r="B11" t="str" cm="1">
        <f t="array" ref="B11">LEFT(A11, MIN(FIND({0,1,2,3,4,5,6,7,8,9}, A11 &amp; "0123456789")) - 1)</f>
        <v>ASL</v>
      </c>
      <c r="C11" t="str">
        <f t="shared" si="0"/>
        <v>200A</v>
      </c>
      <c r="D11" t="str">
        <f t="shared" si="1"/>
        <v>American Sign Language III</v>
      </c>
    </row>
    <row r="12" spans="1:4" ht="30" customHeight="1" x14ac:dyDescent="0.25">
      <c r="A12" s="1" t="s">
        <v>10</v>
      </c>
      <c r="B12" t="str" cm="1">
        <f t="array" ref="B12">LEFT(A12, MIN(FIND({0,1,2,3,4,5,6,7,8,9}, A12 &amp; "0123456789")) - 1)</f>
        <v>ASL</v>
      </c>
      <c r="C12" t="str">
        <f t="shared" si="0"/>
        <v>200B</v>
      </c>
      <c r="D12" t="str">
        <f t="shared" si="1"/>
        <v>American Sign Language IV</v>
      </c>
    </row>
    <row r="13" spans="1:4" ht="30" customHeight="1" x14ac:dyDescent="0.25">
      <c r="A13" s="1" t="s">
        <v>11</v>
      </c>
      <c r="B13" t="str" cm="1">
        <f t="array" ref="B13">LEFT(A13, MIN(FIND({0,1,2,3,4,5,6,7,8,9}, A13 &amp; "0123456789")) - 1)</f>
        <v>ASL</v>
      </c>
      <c r="C13" t="str">
        <f t="shared" si="0"/>
        <v>300A</v>
      </c>
      <c r="D13" t="str">
        <f t="shared" si="1"/>
        <v>American Sign Language V</v>
      </c>
    </row>
    <row r="14" spans="1:4" ht="30" customHeight="1" x14ac:dyDescent="0.25">
      <c r="A14" s="1" t="s">
        <v>12</v>
      </c>
      <c r="B14" t="str" cm="1">
        <f t="array" ref="B14">LEFT(A14, MIN(FIND({0,1,2,3,4,5,6,7,8,9}, A14 &amp; "0123456789")) - 1)</f>
        <v>ASL</v>
      </c>
      <c r="C14" t="str">
        <f t="shared" si="0"/>
        <v>300B</v>
      </c>
      <c r="D14" t="str">
        <f t="shared" si="1"/>
        <v>American Sign Language VI</v>
      </c>
    </row>
    <row r="15" spans="1:4" ht="30" customHeight="1" x14ac:dyDescent="0.25">
      <c r="A15" s="1" t="s">
        <v>13</v>
      </c>
      <c r="B15" t="str" cm="1">
        <f t="array" ref="B15">LEFT(A15, MIN(FIND({0,1,2,3,4,5,6,7,8,9}, A15 &amp; "0123456789")) - 1)</f>
        <v>ANTH</v>
      </c>
      <c r="C15" t="str">
        <f t="shared" si="0"/>
        <v>100</v>
      </c>
      <c r="D15" t="str">
        <f t="shared" si="1"/>
        <v>Introduction to Anthropology</v>
      </c>
    </row>
    <row r="16" spans="1:4" ht="30" customHeight="1" x14ac:dyDescent="0.25">
      <c r="A16" s="1" t="s">
        <v>14</v>
      </c>
      <c r="B16" t="str" cm="1">
        <f t="array" ref="B16">LEFT(A16, MIN(FIND({0,1,2,3,4,5,6,7,8,9}, A16 &amp; "0123456789")) - 1)</f>
        <v>ANTH</v>
      </c>
      <c r="C16" t="str">
        <f t="shared" si="0"/>
        <v>150</v>
      </c>
      <c r="D16" t="str">
        <f t="shared" si="1"/>
        <v>Exploring Anthropology</v>
      </c>
    </row>
    <row r="17" spans="1:4" ht="30" customHeight="1" x14ac:dyDescent="0.25">
      <c r="A17" s="1" t="s">
        <v>15</v>
      </c>
      <c r="B17" t="str" cm="1">
        <f t="array" ref="B17">LEFT(A17, MIN(FIND({0,1,2,3,4,5,6,7,8,9}, A17 &amp; "0123456789")) - 1)</f>
        <v>ANTH</v>
      </c>
      <c r="C17" t="str">
        <f t="shared" si="0"/>
        <v>200</v>
      </c>
      <c r="D17" t="str">
        <f t="shared" si="1"/>
        <v>Cultural and Social Anthropology</v>
      </c>
    </row>
    <row r="18" spans="1:4" ht="30" customHeight="1" x14ac:dyDescent="0.25">
      <c r="A18" s="1" t="s">
        <v>16</v>
      </c>
      <c r="B18" t="str" cm="1">
        <f t="array" ref="B18">LEFT(A18, MIN(FIND({0,1,2,3,4,5,6,7,8,9}, A18 &amp; "0123456789")) - 1)</f>
        <v>ANTH</v>
      </c>
      <c r="C18" t="str">
        <f t="shared" si="0"/>
        <v>201</v>
      </c>
      <c r="D18" t="str">
        <f t="shared" si="1"/>
        <v>Indigenous Peoples, Colonization and Anthropology</v>
      </c>
    </row>
    <row r="19" spans="1:4" ht="30" customHeight="1" x14ac:dyDescent="0.25">
      <c r="A19" s="1" t="s">
        <v>17</v>
      </c>
      <c r="B19" t="str" cm="1">
        <f t="array" ref="B19">LEFT(A19, MIN(FIND({0,1,2,3,4,5,6,7,8,9}, A19 &amp; "0123456789")) - 1)</f>
        <v>ANTH</v>
      </c>
      <c r="C19" t="str">
        <f t="shared" si="0"/>
        <v>210</v>
      </c>
      <c r="D19" t="str">
        <f t="shared" si="1"/>
        <v>Visual Anthropology: A Global Perspective</v>
      </c>
    </row>
    <row r="20" spans="1:4" ht="30" customHeight="1" x14ac:dyDescent="0.25">
      <c r="A20" s="1" t="s">
        <v>18</v>
      </c>
      <c r="B20" t="str" cm="1">
        <f t="array" ref="B20">LEFT(A20, MIN(FIND({0,1,2,3,4,5,6,7,8,9}, A20 &amp; "0123456789")) - 1)</f>
        <v>ANTH</v>
      </c>
      <c r="C20" t="str">
        <f t="shared" si="0"/>
        <v>215</v>
      </c>
      <c r="D20" t="str">
        <f t="shared" si="1"/>
        <v>Money and Culture</v>
      </c>
    </row>
    <row r="21" spans="1:4" ht="30" customHeight="1" x14ac:dyDescent="0.25">
      <c r="A21" s="1" t="s">
        <v>19</v>
      </c>
      <c r="B21" t="str" cm="1">
        <f t="array" ref="B21">LEFT(A21, MIN(FIND({0,1,2,3,4,5,6,7,8,9}, A21 &amp; "0123456789")) - 1)</f>
        <v>ANTH</v>
      </c>
      <c r="C21" t="str">
        <f t="shared" si="0"/>
        <v>240</v>
      </c>
      <c r="D21" t="str">
        <f t="shared" si="1"/>
        <v>Archaeology</v>
      </c>
    </row>
    <row r="22" spans="1:4" ht="30" customHeight="1" x14ac:dyDescent="0.25">
      <c r="A22" s="1" t="s">
        <v>20</v>
      </c>
      <c r="B22" t="str" cm="1">
        <f t="array" ref="B22">LEFT(A22, MIN(FIND({0,1,2,3,4,5,6,7,8,9}, A22 &amp; "0123456789")) - 1)</f>
        <v>ANTH</v>
      </c>
      <c r="C22" t="str">
        <f t="shared" si="0"/>
        <v>241</v>
      </c>
      <c r="D22" t="str">
        <f t="shared" si="1"/>
        <v>Archaeology of Animals</v>
      </c>
    </row>
    <row r="23" spans="1:4" ht="30" customHeight="1" x14ac:dyDescent="0.25">
      <c r="A23" s="1" t="s">
        <v>21</v>
      </c>
      <c r="B23" t="str" cm="1">
        <f t="array" ref="B23">LEFT(A23, MIN(FIND({0,1,2,3,4,5,6,7,8,9}, A23 &amp; "0123456789")) - 1)</f>
        <v>ANTH</v>
      </c>
      <c r="C23" t="str">
        <f t="shared" si="0"/>
        <v>250</v>
      </c>
      <c r="D23" t="str">
        <f t="shared" si="1"/>
        <v>Biological Anthropology</v>
      </c>
    </row>
    <row r="24" spans="1:4" ht="30" customHeight="1" x14ac:dyDescent="0.25">
      <c r="A24" s="1" t="s">
        <v>22</v>
      </c>
      <c r="B24" t="str" cm="1">
        <f t="array" ref="B24">LEFT(A24, MIN(FIND({0,1,2,3,4,5,6,7,8,9}, A24 &amp; "0123456789")) - 1)</f>
        <v>ANTH</v>
      </c>
      <c r="C24" t="str">
        <f t="shared" si="0"/>
        <v>251</v>
      </c>
      <c r="D24" t="str">
        <f t="shared" si="1"/>
        <v>Human Evolutionary Biology</v>
      </c>
    </row>
    <row r="25" spans="1:4" ht="30" customHeight="1" x14ac:dyDescent="0.25">
      <c r="A25" s="1" t="s">
        <v>23</v>
      </c>
      <c r="B25" t="str" cm="1">
        <f t="array" ref="B25">LEFT(A25, MIN(FIND({0,1,2,3,4,5,6,7,8,9}, A25 &amp; "0123456789")) - 1)</f>
        <v>ANTH</v>
      </c>
      <c r="C25" t="str">
        <f t="shared" si="0"/>
        <v>252</v>
      </c>
      <c r="D25" t="str">
        <f t="shared" si="1"/>
        <v>Primates, People and Society</v>
      </c>
    </row>
    <row r="26" spans="1:4" ht="30" customHeight="1" x14ac:dyDescent="0.25">
      <c r="A26" s="1" t="s">
        <v>24</v>
      </c>
      <c r="B26" t="str" cm="1">
        <f t="array" ref="B26">LEFT(A26, MIN(FIND({0,1,2,3,4,5,6,7,8,9}, A26 &amp; "0123456789")) - 1)</f>
        <v>ANTH</v>
      </c>
      <c r="C26" t="str">
        <f t="shared" si="0"/>
        <v>260</v>
      </c>
      <c r="D26" t="str">
        <f t="shared" si="1"/>
        <v>Introduction to Anthropological Research</v>
      </c>
    </row>
    <row r="27" spans="1:4" ht="30" customHeight="1" x14ac:dyDescent="0.25">
      <c r="A27" s="1" t="s">
        <v>25</v>
      </c>
      <c r="B27" t="str" cm="1">
        <f t="array" ref="B27">LEFT(A27, MIN(FIND({0,1,2,3,4,5,6,7,8,9}, A27 &amp; "0123456789")) - 1)</f>
        <v>ANTH</v>
      </c>
      <c r="C27" t="str">
        <f t="shared" si="0"/>
        <v>292</v>
      </c>
      <c r="D27" t="str">
        <f t="shared" si="1"/>
        <v>Exploring Archaeology</v>
      </c>
    </row>
    <row r="28" spans="1:4" ht="30" customHeight="1" x14ac:dyDescent="0.25">
      <c r="A28" s="1" t="s">
        <v>26</v>
      </c>
      <c r="B28" t="str" cm="1">
        <f t="array" ref="B28">LEFT(A28, MIN(FIND({0,1,2,3,4,5,6,7,8,9}, A28 &amp; "0123456789")) - 1)</f>
        <v>ANTH</v>
      </c>
      <c r="C28" t="str">
        <f t="shared" si="0"/>
        <v>293</v>
      </c>
      <c r="D28" t="str">
        <f t="shared" si="1"/>
        <v>Exploring Cultural and Social Anthropology</v>
      </c>
    </row>
    <row r="29" spans="1:4" ht="30" customHeight="1" x14ac:dyDescent="0.25">
      <c r="A29" s="1" t="s">
        <v>27</v>
      </c>
      <c r="B29" t="str" cm="1">
        <f t="array" ref="B29">LEFT(A29, MIN(FIND({0,1,2,3,4,5,6,7,8,9}, A29 &amp; "0123456789")) - 1)</f>
        <v>ANTH</v>
      </c>
      <c r="C29" t="str">
        <f t="shared" si="0"/>
        <v>294</v>
      </c>
      <c r="D29" t="str">
        <f t="shared" si="1"/>
        <v>Exploring Biological Anthropology</v>
      </c>
    </row>
    <row r="30" spans="1:4" ht="30" customHeight="1" x14ac:dyDescent="0.25">
      <c r="A30" s="1" t="s">
        <v>28</v>
      </c>
      <c r="B30" t="str" cm="1">
        <f t="array" ref="B30">LEFT(A30, MIN(FIND({0,1,2,3,4,5,6,7,8,9}, A30 &amp; "0123456789")) - 1)</f>
        <v>ANTH</v>
      </c>
      <c r="C30" t="str">
        <f t="shared" si="0"/>
        <v>302</v>
      </c>
      <c r="D30" t="str">
        <f t="shared" si="1"/>
        <v>Globalization, Health, and the Environment</v>
      </c>
    </row>
    <row r="31" spans="1:4" ht="30" customHeight="1" x14ac:dyDescent="0.25">
      <c r="A31" s="1" t="s">
        <v>29</v>
      </c>
      <c r="B31" t="str" cm="1">
        <f t="array" ref="B31">LEFT(A31, MIN(FIND({0,1,2,3,4,5,6,7,8,9}, A31 &amp; "0123456789")) - 1)</f>
        <v>ANTH</v>
      </c>
      <c r="C31" t="str">
        <f t="shared" si="0"/>
        <v>303</v>
      </c>
      <c r="D31" t="str">
        <f t="shared" si="1"/>
        <v>Anthropology of Sound</v>
      </c>
    </row>
    <row r="32" spans="1:4" ht="30" customHeight="1" x14ac:dyDescent="0.25">
      <c r="A32" s="1" t="s">
        <v>30</v>
      </c>
      <c r="B32" t="str" cm="1">
        <f t="array" ref="B32">LEFT(A32, MIN(FIND({0,1,2,3,4,5,6,7,8,9}, A32 &amp; "0123456789")) - 1)</f>
        <v>ANTH</v>
      </c>
      <c r="C32" t="str">
        <f t="shared" si="0"/>
        <v>304</v>
      </c>
      <c r="D32" t="str">
        <f t="shared" si="1"/>
        <v>Technology and Culture</v>
      </c>
    </row>
    <row r="33" spans="1:4" ht="30" customHeight="1" x14ac:dyDescent="0.25">
      <c r="A33" s="1" t="s">
        <v>31</v>
      </c>
      <c r="B33" t="str" cm="1">
        <f t="array" ref="B33">LEFT(A33, MIN(FIND({0,1,2,3,4,5,6,7,8,9}, A33 &amp; "0123456789")) - 1)</f>
        <v>ANTH</v>
      </c>
      <c r="C33" t="str">
        <f t="shared" si="0"/>
        <v>305</v>
      </c>
      <c r="D33" t="str">
        <f t="shared" si="1"/>
        <v>Anthropology of the Arts</v>
      </c>
    </row>
    <row r="34" spans="1:4" ht="30" customHeight="1" x14ac:dyDescent="0.25">
      <c r="A34" s="1" t="s">
        <v>32</v>
      </c>
      <c r="B34" t="str" cm="1">
        <f t="array" ref="B34">LEFT(A34, MIN(FIND({0,1,2,3,4,5,6,7,8,9}, A34 &amp; "0123456789")) - 1)</f>
        <v>ANTH</v>
      </c>
      <c r="C34" t="str">
        <f t="shared" si="0"/>
        <v>306</v>
      </c>
      <c r="D34" t="str">
        <f t="shared" si="1"/>
        <v>Indigenous Storytelling Traditions</v>
      </c>
    </row>
    <row r="35" spans="1:4" ht="30" customHeight="1" x14ac:dyDescent="0.25">
      <c r="A35" s="1" t="s">
        <v>33</v>
      </c>
      <c r="B35" t="str" cm="1">
        <f t="array" ref="B35">LEFT(A35, MIN(FIND({0,1,2,3,4,5,6,7,8,9}, A35 &amp; "0123456789")) - 1)</f>
        <v>ANTH</v>
      </c>
      <c r="C35" t="str">
        <f t="shared" si="0"/>
        <v>307</v>
      </c>
      <c r="D35" t="str">
        <f t="shared" si="1"/>
        <v>Anthropology of Children and Youth</v>
      </c>
    </row>
    <row r="36" spans="1:4" ht="30" customHeight="1" x14ac:dyDescent="0.25">
      <c r="A36" s="1" t="s">
        <v>34</v>
      </c>
      <c r="B36" t="str" cm="1">
        <f t="array" ref="B36">LEFT(A36, MIN(FIND({0,1,2,3,4,5,6,7,8,9}, A36 &amp; "0123456789")) - 1)</f>
        <v>ANTH</v>
      </c>
      <c r="C36" t="str">
        <f t="shared" si="0"/>
        <v>309</v>
      </c>
      <c r="D36" t="str">
        <f t="shared" si="1"/>
        <v>Anthropology of Film and Video</v>
      </c>
    </row>
    <row r="37" spans="1:4" ht="30" customHeight="1" x14ac:dyDescent="0.25">
      <c r="A37" s="1" t="s">
        <v>35</v>
      </c>
      <c r="B37" t="str" cm="1">
        <f t="array" ref="B37">LEFT(A37, MIN(FIND({0,1,2,3,4,5,6,7,8,9}, A37 &amp; "0123456789")) - 1)</f>
        <v>ANTH</v>
      </c>
      <c r="C37" t="str">
        <f t="shared" si="0"/>
        <v>311</v>
      </c>
      <c r="D37" t="str">
        <f t="shared" si="1"/>
        <v>Introduction to Engaged and Practicing Anthropology</v>
      </c>
    </row>
    <row r="38" spans="1:4" ht="30" customHeight="1" x14ac:dyDescent="0.25">
      <c r="A38" s="1" t="s">
        <v>36</v>
      </c>
      <c r="B38" t="str" cm="1">
        <f t="array" ref="B38">LEFT(A38, MIN(FIND({0,1,2,3,4,5,6,7,8,9}, A38 &amp; "0123456789")) - 1)</f>
        <v>ANTH</v>
      </c>
      <c r="C38" t="str">
        <f t="shared" si="0"/>
        <v>312</v>
      </c>
      <c r="D38" t="str">
        <f t="shared" si="1"/>
        <v>Introduction to Medical Anthropology</v>
      </c>
    </row>
    <row r="39" spans="1:4" ht="30" customHeight="1" x14ac:dyDescent="0.25">
      <c r="A39" s="1" t="s">
        <v>37</v>
      </c>
      <c r="B39" t="str" cm="1">
        <f t="array" ref="B39">LEFT(A39, MIN(FIND({0,1,2,3,4,5,6,7,8,9}, A39 &amp; "0123456789")) - 1)</f>
        <v>ANTH</v>
      </c>
      <c r="C39" t="str">
        <f t="shared" si="0"/>
        <v>314</v>
      </c>
      <c r="D39" t="str">
        <f t="shared" si="1"/>
        <v>Economic Anthropology</v>
      </c>
    </row>
    <row r="40" spans="1:4" ht="30" customHeight="1" x14ac:dyDescent="0.25">
      <c r="A40" s="1" t="s">
        <v>38</v>
      </c>
      <c r="B40" t="str" cm="1">
        <f t="array" ref="B40">LEFT(A40, MIN(FIND({0,1,2,3,4,5,6,7,8,9}, A40 &amp; "0123456789")) - 1)</f>
        <v>ANTH</v>
      </c>
      <c r="C40" t="str">
        <f t="shared" si="0"/>
        <v>317</v>
      </c>
      <c r="D40" t="str">
        <f t="shared" si="1"/>
        <v>Quantitative Methods in Anthropological Research</v>
      </c>
    </row>
    <row r="41" spans="1:4" ht="30" customHeight="1" x14ac:dyDescent="0.25">
      <c r="A41" s="1" t="s">
        <v>39</v>
      </c>
      <c r="B41" t="str" cm="1">
        <f t="array" ref="B41">LEFT(A41, MIN(FIND({0,1,2,3,4,5,6,7,8,9}, A41 &amp; "0123456789")) - 1)</f>
        <v>ANTH</v>
      </c>
      <c r="C41" t="str">
        <f t="shared" si="0"/>
        <v>318</v>
      </c>
      <c r="D41" t="str">
        <f t="shared" si="1"/>
        <v>Ethnographic Research Methods</v>
      </c>
    </row>
    <row r="42" spans="1:4" ht="30" customHeight="1" x14ac:dyDescent="0.25">
      <c r="A42" s="1" t="s">
        <v>40</v>
      </c>
      <c r="B42" t="str" cm="1">
        <f t="array" ref="B42">LEFT(A42, MIN(FIND({0,1,2,3,4,5,6,7,8,9}, A42 &amp; "0123456789")) - 1)</f>
        <v>ANTH</v>
      </c>
      <c r="C42" t="str">
        <f t="shared" si="0"/>
        <v>319</v>
      </c>
      <c r="D42" t="str">
        <f t="shared" si="1"/>
        <v>Research Methods in Archaeology and Biological Anthropology</v>
      </c>
    </row>
    <row r="43" spans="1:4" ht="30" customHeight="1" x14ac:dyDescent="0.25">
      <c r="A43" s="1" t="s">
        <v>41</v>
      </c>
      <c r="B43" t="str" cm="1">
        <f t="array" ref="B43">LEFT(A43, MIN(FIND({0,1,2,3,4,5,6,7,8,9}, A43 &amp; "0123456789")) - 1)</f>
        <v>ANTH</v>
      </c>
      <c r="C43" t="str">
        <f t="shared" si="0"/>
        <v>325</v>
      </c>
      <c r="D43" t="str">
        <f t="shared" si="1"/>
        <v>Anthropology of South America</v>
      </c>
    </row>
    <row r="44" spans="1:4" ht="30" customHeight="1" x14ac:dyDescent="0.25">
      <c r="A44" s="1" t="s">
        <v>42</v>
      </c>
      <c r="B44" t="str" cm="1">
        <f t="array" ref="B44">LEFT(A44, MIN(FIND({0,1,2,3,4,5,6,7,8,9}, A44 &amp; "0123456789")) - 1)</f>
        <v>ANTH</v>
      </c>
      <c r="C44" t="str">
        <f t="shared" si="0"/>
        <v>329</v>
      </c>
      <c r="D44" t="str">
        <f t="shared" si="1"/>
        <v>Anthropology of Southeast Asia</v>
      </c>
    </row>
    <row r="45" spans="1:4" ht="30" customHeight="1" x14ac:dyDescent="0.25">
      <c r="A45" s="1" t="s">
        <v>43</v>
      </c>
      <c r="B45" t="str" cm="1">
        <f t="array" ref="B45">LEFT(A45, MIN(FIND({0,1,2,3,4,5,6,7,8,9}, A45 &amp; "0123456789")) - 1)</f>
        <v>ANTH</v>
      </c>
      <c r="C45" t="str">
        <f t="shared" si="0"/>
        <v>331</v>
      </c>
      <c r="D45" t="str">
        <f t="shared" si="1"/>
        <v>Anthropology of Indigenous Health</v>
      </c>
    </row>
    <row r="46" spans="1:4" ht="30" customHeight="1" x14ac:dyDescent="0.25">
      <c r="A46" s="1" t="s">
        <v>44</v>
      </c>
      <c r="B46" t="str" cm="1">
        <f t="array" ref="B46">LEFT(A46, MIN(FIND({0,1,2,3,4,5,6,7,8,9}, A46 &amp; "0123456789")) - 1)</f>
        <v>ANTH</v>
      </c>
      <c r="C46" t="str">
        <f t="shared" si="0"/>
        <v>333</v>
      </c>
      <c r="D46" t="str">
        <f t="shared" si="1"/>
        <v>Indigenous Visions on Sustainability</v>
      </c>
    </row>
    <row r="47" spans="1:4" ht="30" customHeight="1" x14ac:dyDescent="0.25">
      <c r="A47" s="1" t="s">
        <v>45</v>
      </c>
      <c r="B47" t="str" cm="1">
        <f t="array" ref="B47">LEFT(A47, MIN(FIND({0,1,2,3,4,5,6,7,8,9}, A47 &amp; "0123456789")) - 1)</f>
        <v>ANTH</v>
      </c>
      <c r="C47" t="str">
        <f t="shared" si="0"/>
        <v>336</v>
      </c>
      <c r="D47" t="str">
        <f t="shared" si="1"/>
        <v>Contemporary Indigenous Issues in Canada</v>
      </c>
    </row>
    <row r="48" spans="1:4" ht="30" customHeight="1" x14ac:dyDescent="0.25">
      <c r="A48" s="1" t="s">
        <v>46</v>
      </c>
      <c r="B48" t="str" cm="1">
        <f t="array" ref="B48">LEFT(A48, MIN(FIND({0,1,2,3,4,5,6,7,8,9}, A48 &amp; "0123456789")) - 1)</f>
        <v>ANTH</v>
      </c>
      <c r="C48" t="str">
        <f t="shared" si="0"/>
        <v>340</v>
      </c>
      <c r="D48" t="str">
        <f t="shared" si="1"/>
        <v>Archaeology of British Columbia</v>
      </c>
    </row>
    <row r="49" spans="1:4" ht="30" customHeight="1" x14ac:dyDescent="0.25">
      <c r="A49" s="1" t="s">
        <v>47</v>
      </c>
      <c r="B49" t="str" cm="1">
        <f t="array" ref="B49">LEFT(A49, MIN(FIND({0,1,2,3,4,5,6,7,8,9}, A49 &amp; "0123456789")) - 1)</f>
        <v>ANTH</v>
      </c>
      <c r="C49" t="str">
        <f t="shared" si="0"/>
        <v>341</v>
      </c>
      <c r="D49" t="str">
        <f t="shared" si="1"/>
        <v>Paleolithic Archaeology</v>
      </c>
    </row>
    <row r="50" spans="1:4" ht="30" customHeight="1" x14ac:dyDescent="0.25">
      <c r="A50" s="1" t="s">
        <v>48</v>
      </c>
      <c r="B50" t="str" cm="1">
        <f t="array" ref="B50">LEFT(A50, MIN(FIND({0,1,2,3,4,5,6,7,8,9}, A50 &amp; "0123456789")) - 1)</f>
        <v>ANTH</v>
      </c>
      <c r="C50" t="str">
        <f t="shared" si="0"/>
        <v>343</v>
      </c>
      <c r="D50" t="str">
        <f t="shared" si="1"/>
        <v>Archaeological Field Techniques</v>
      </c>
    </row>
    <row r="51" spans="1:4" ht="30" customHeight="1" x14ac:dyDescent="0.25">
      <c r="A51" s="1" t="s">
        <v>49</v>
      </c>
      <c r="B51" t="str" cm="1">
        <f t="array" ref="B51">LEFT(A51, MIN(FIND({0,1,2,3,4,5,6,7,8,9}, A51 &amp; "0123456789")) - 1)</f>
        <v>ANTH</v>
      </c>
      <c r="C51" t="str">
        <f t="shared" si="0"/>
        <v>344</v>
      </c>
      <c r="D51" t="str">
        <f t="shared" si="1"/>
        <v>Regional Topics in Archaeology</v>
      </c>
    </row>
    <row r="52" spans="1:4" ht="30" customHeight="1" x14ac:dyDescent="0.25">
      <c r="A52" s="1" t="s">
        <v>50</v>
      </c>
      <c r="B52" t="str" cm="1">
        <f t="array" ref="B52">LEFT(A52, MIN(FIND({0,1,2,3,4,5,6,7,8,9}, A52 &amp; "0123456789")) - 1)</f>
        <v>ANTH</v>
      </c>
      <c r="C52" t="str">
        <f t="shared" si="0"/>
        <v>346</v>
      </c>
      <c r="D52" t="str">
        <f t="shared" si="1"/>
        <v>Archaeology of Holocene Africa</v>
      </c>
    </row>
    <row r="53" spans="1:4" ht="30" customHeight="1" x14ac:dyDescent="0.25">
      <c r="A53" s="1" t="s">
        <v>51</v>
      </c>
      <c r="B53" t="str" cm="1">
        <f t="array" ref="B53">LEFT(A53, MIN(FIND({0,1,2,3,4,5,6,7,8,9}, A53 &amp; "0123456789")) - 1)</f>
        <v>ANTH</v>
      </c>
      <c r="C53" t="str">
        <f t="shared" si="0"/>
        <v>347</v>
      </c>
      <c r="D53" t="str">
        <f t="shared" si="1"/>
        <v>The Pleistocene Archaeology of Africa</v>
      </c>
    </row>
    <row r="54" spans="1:4" ht="30" customHeight="1" x14ac:dyDescent="0.25">
      <c r="A54" s="1" t="s">
        <v>52</v>
      </c>
      <c r="B54" t="str" cm="1">
        <f t="array" ref="B54">LEFT(A54, MIN(FIND({0,1,2,3,4,5,6,7,8,9}, A54 &amp; "0123456789")) - 1)</f>
        <v>ANTH</v>
      </c>
      <c r="C54" t="str">
        <f t="shared" si="0"/>
        <v>348</v>
      </c>
      <c r="D54" t="str">
        <f t="shared" si="1"/>
        <v>Peopling of New Territories</v>
      </c>
    </row>
    <row r="55" spans="1:4" ht="30" customHeight="1" x14ac:dyDescent="0.25">
      <c r="A55" s="1" t="s">
        <v>53</v>
      </c>
      <c r="B55" t="str" cm="1">
        <f t="array" ref="B55">LEFT(A55, MIN(FIND({0,1,2,3,4,5,6,7,8,9}, A55 &amp; "0123456789")) - 1)</f>
        <v>ANTH</v>
      </c>
      <c r="C55" t="str">
        <f t="shared" si="0"/>
        <v>349</v>
      </c>
      <c r="D55" t="str">
        <f t="shared" si="1"/>
        <v>Paleolithic Art</v>
      </c>
    </row>
    <row r="56" spans="1:4" ht="30" customHeight="1" x14ac:dyDescent="0.25">
      <c r="A56" s="1" t="s">
        <v>54</v>
      </c>
      <c r="B56" t="str" cm="1">
        <f t="array" ref="B56">LEFT(A56, MIN(FIND({0,1,2,3,4,5,6,7,8,9}, A56 &amp; "0123456789")) - 1)</f>
        <v>ANTH</v>
      </c>
      <c r="C56" t="str">
        <f t="shared" si="0"/>
        <v>350</v>
      </c>
      <c r="D56" t="str">
        <f t="shared" si="1"/>
        <v>Primate Behaviour and Conservation</v>
      </c>
    </row>
    <row r="57" spans="1:4" ht="30" customHeight="1" x14ac:dyDescent="0.25">
      <c r="A57" s="1" t="s">
        <v>55</v>
      </c>
      <c r="B57" t="str" cm="1">
        <f t="array" ref="B57">LEFT(A57, MIN(FIND({0,1,2,3,4,5,6,7,8,9}, A57 &amp; "0123456789")) - 1)</f>
        <v>ANTH</v>
      </c>
      <c r="C57" t="str">
        <f t="shared" si="0"/>
        <v>351</v>
      </c>
      <c r="D57" t="str">
        <f t="shared" si="1"/>
        <v>Human Origins</v>
      </c>
    </row>
    <row r="58" spans="1:4" ht="30" customHeight="1" x14ac:dyDescent="0.25">
      <c r="A58" s="1" t="s">
        <v>56</v>
      </c>
      <c r="B58" t="str" cm="1">
        <f t="array" ref="B58">LEFT(A58, MIN(FIND({0,1,2,3,4,5,6,7,8,9}, A58 &amp; "0123456789")) - 1)</f>
        <v>ANTH</v>
      </c>
      <c r="C58" t="str">
        <f t="shared" si="0"/>
        <v>352</v>
      </c>
      <c r="D58" t="str">
        <f t="shared" si="1"/>
        <v>Human Osteology</v>
      </c>
    </row>
    <row r="59" spans="1:4" ht="30" customHeight="1" x14ac:dyDescent="0.25">
      <c r="A59" s="1" t="s">
        <v>57</v>
      </c>
      <c r="B59" t="str" cm="1">
        <f t="array" ref="B59">LEFT(A59, MIN(FIND({0,1,2,3,4,5,6,7,8,9}, A59 &amp; "0123456789")) - 1)</f>
        <v>ANTH</v>
      </c>
      <c r="C59" t="str">
        <f t="shared" si="0"/>
        <v>357</v>
      </c>
      <c r="D59" t="str">
        <f t="shared" si="1"/>
        <v>Evolutionary Biology of Contemporary Health</v>
      </c>
    </row>
    <row r="60" spans="1:4" ht="30" customHeight="1" x14ac:dyDescent="0.25">
      <c r="A60" s="1" t="s">
        <v>58</v>
      </c>
      <c r="B60" t="str" cm="1">
        <f t="array" ref="B60">LEFT(A60, MIN(FIND({0,1,2,3,4,5,6,7,8,9}, A60 &amp; "0123456789")) - 1)</f>
        <v>ANTH</v>
      </c>
      <c r="C60" t="str">
        <f t="shared" si="0"/>
        <v>358</v>
      </c>
      <c r="D60" t="str">
        <f t="shared" si="1"/>
        <v>Biology of Human Skeletal Variability</v>
      </c>
    </row>
    <row r="61" spans="1:4" ht="30" customHeight="1" x14ac:dyDescent="0.25">
      <c r="A61" s="1" t="s">
        <v>59</v>
      </c>
      <c r="B61" t="str" cm="1">
        <f t="array" ref="B61">LEFT(A61, MIN(FIND({0,1,2,3,4,5,6,7,8,9}, A61 &amp; "0123456789")) - 1)</f>
        <v>ANTH</v>
      </c>
      <c r="C61" t="str">
        <f t="shared" si="0"/>
        <v>360</v>
      </c>
      <c r="D61" t="str">
        <f t="shared" si="1"/>
        <v>Zooarchaeology</v>
      </c>
    </row>
    <row r="62" spans="1:4" ht="30" customHeight="1" x14ac:dyDescent="0.25">
      <c r="A62" s="1" t="s">
        <v>60</v>
      </c>
      <c r="B62" t="str" cm="1">
        <f t="array" ref="B62">LEFT(A62, MIN(FIND({0,1,2,3,4,5,6,7,8,9}, A62 &amp; "0123456789")) - 1)</f>
        <v>ANTH</v>
      </c>
      <c r="C62" t="str">
        <f t="shared" si="0"/>
        <v>361</v>
      </c>
      <c r="D62" t="str">
        <f t="shared" si="1"/>
        <v>Archaeology of Medieval Europe</v>
      </c>
    </row>
    <row r="63" spans="1:4" ht="30" customHeight="1" x14ac:dyDescent="0.25">
      <c r="A63" s="1" t="s">
        <v>61</v>
      </c>
      <c r="B63" t="str" cm="1">
        <f t="array" ref="B63">LEFT(A63, MIN(FIND({0,1,2,3,4,5,6,7,8,9}, A63 &amp; "0123456789")) - 1)</f>
        <v>ANTH</v>
      </c>
      <c r="C63" t="str">
        <f t="shared" si="0"/>
        <v>362</v>
      </c>
      <c r="D63" t="str">
        <f t="shared" si="1"/>
        <v>Archaeology of Children</v>
      </c>
    </row>
    <row r="64" spans="1:4" ht="30" customHeight="1" x14ac:dyDescent="0.25">
      <c r="A64" s="1" t="s">
        <v>62</v>
      </c>
      <c r="B64" t="str" cm="1">
        <f t="array" ref="B64">LEFT(A64, MIN(FIND({0,1,2,3,4,5,6,7,8,9}, A64 &amp; "0123456789")) - 1)</f>
        <v>ANTH</v>
      </c>
      <c r="C64" t="str">
        <f t="shared" si="0"/>
        <v>365</v>
      </c>
      <c r="D64" t="str">
        <f t="shared" si="1"/>
        <v>Colonialism and Daily Life</v>
      </c>
    </row>
    <row r="65" spans="1:4" ht="30" customHeight="1" x14ac:dyDescent="0.25">
      <c r="A65" s="1" t="s">
        <v>63</v>
      </c>
      <c r="B65" t="str" cm="1">
        <f t="array" ref="B65">LEFT(A65, MIN(FIND({0,1,2,3,4,5,6,7,8,9}, A65 &amp; "0123456789")) - 1)</f>
        <v>ANTH</v>
      </c>
      <c r="C65" t="str">
        <f t="shared" si="0"/>
        <v>366</v>
      </c>
      <c r="D65" t="str">
        <f t="shared" si="1"/>
        <v>Anthropology of Reproduction</v>
      </c>
    </row>
    <row r="66" spans="1:4" ht="30" customHeight="1" x14ac:dyDescent="0.25">
      <c r="A66" s="1" t="s">
        <v>64</v>
      </c>
      <c r="B66" t="str" cm="1">
        <f t="array" ref="B66">LEFT(A66, MIN(FIND({0,1,2,3,4,5,6,7,8,9}, A66 &amp; "0123456789")) - 1)</f>
        <v>ANTH</v>
      </c>
      <c r="C66" t="str">
        <f t="shared" si="0"/>
        <v>367</v>
      </c>
      <c r="D66" t="str">
        <f t="shared" si="1"/>
        <v>Heritage and Historical Archaeology Field Course</v>
      </c>
    </row>
    <row r="67" spans="1:4" ht="30" customHeight="1" x14ac:dyDescent="0.25">
      <c r="A67" s="1" t="s">
        <v>65</v>
      </c>
      <c r="B67" t="str" cm="1">
        <f t="array" ref="B67">LEFT(A67, MIN(FIND({0,1,2,3,4,5,6,7,8,9}, A67 &amp; "0123456789")) - 1)</f>
        <v>ANTH</v>
      </c>
      <c r="C67" t="str">
        <f t="shared" ref="C67:C130" si="2">MID(A67, LEN(B67) + 1, FIND(" -", A67) - LEN(B67) - 1)</f>
        <v>370</v>
      </c>
      <c r="D67" t="str">
        <f t="shared" ref="D67:D130" si="3">TRIM(MID(A67, FIND("-", A67) + 2, LEN(A67)))</f>
        <v>Indigenous Languages and Cultures</v>
      </c>
    </row>
    <row r="68" spans="1:4" ht="30" customHeight="1" x14ac:dyDescent="0.25">
      <c r="A68" s="1" t="s">
        <v>66</v>
      </c>
      <c r="B68" t="str" cm="1">
        <f t="array" ref="B68">LEFT(A68, MIN(FIND({0,1,2,3,4,5,6,7,8,9}, A68 &amp; "0123456789")) - 1)</f>
        <v>ANTH</v>
      </c>
      <c r="C68" t="str">
        <f t="shared" si="2"/>
        <v>371</v>
      </c>
      <c r="D68" t="str">
        <f t="shared" si="3"/>
        <v>Anthropology of Mexico</v>
      </c>
    </row>
    <row r="69" spans="1:4" ht="30" customHeight="1" x14ac:dyDescent="0.25">
      <c r="A69" s="1" t="s">
        <v>67</v>
      </c>
      <c r="B69" t="str" cm="1">
        <f t="array" ref="B69">LEFT(A69, MIN(FIND({0,1,2,3,4,5,6,7,8,9}, A69 &amp; "0123456789")) - 1)</f>
        <v>ANTH</v>
      </c>
      <c r="C69" t="str">
        <f t="shared" si="2"/>
        <v>372</v>
      </c>
      <c r="D69" t="str">
        <f t="shared" si="3"/>
        <v>Economic Underworlds and Globalization</v>
      </c>
    </row>
    <row r="70" spans="1:4" ht="30" customHeight="1" x14ac:dyDescent="0.25">
      <c r="A70" s="1" t="s">
        <v>68</v>
      </c>
      <c r="B70" t="str" cm="1">
        <f t="array" ref="B70">LEFT(A70, MIN(FIND({0,1,2,3,4,5,6,7,8,9}, A70 &amp; "0123456789")) - 1)</f>
        <v>ANTH</v>
      </c>
      <c r="C70" t="str">
        <f t="shared" si="2"/>
        <v>373</v>
      </c>
      <c r="D70" t="str">
        <f t="shared" si="3"/>
        <v>Museums and Anthropology</v>
      </c>
    </row>
    <row r="71" spans="1:4" ht="30" customHeight="1" x14ac:dyDescent="0.25">
      <c r="A71" s="1" t="s">
        <v>69</v>
      </c>
      <c r="B71" t="str" cm="1">
        <f t="array" ref="B71">LEFT(A71, MIN(FIND({0,1,2,3,4,5,6,7,8,9}, A71 &amp; "0123456789")) - 1)</f>
        <v>ANTH</v>
      </c>
      <c r="C71" t="str">
        <f t="shared" si="2"/>
        <v>380</v>
      </c>
      <c r="D71" t="str">
        <f t="shared" si="3"/>
        <v>Directed Experiential Learning in Anthropology</v>
      </c>
    </row>
    <row r="72" spans="1:4" ht="30" customHeight="1" x14ac:dyDescent="0.25">
      <c r="A72" s="1" t="s">
        <v>70</v>
      </c>
      <c r="B72" t="str" cm="1">
        <f t="array" ref="B72">LEFT(A72, MIN(FIND({0,1,2,3,4,5,6,7,8,9}, A72 &amp; "0123456789")) - 1)</f>
        <v>ANTH</v>
      </c>
      <c r="C72" t="str">
        <f t="shared" si="2"/>
        <v>381</v>
      </c>
      <c r="D72" t="str">
        <f t="shared" si="3"/>
        <v>Cultural Anthropology Field School Methods</v>
      </c>
    </row>
    <row r="73" spans="1:4" ht="30" customHeight="1" x14ac:dyDescent="0.25">
      <c r="A73" s="1" t="s">
        <v>71</v>
      </c>
      <c r="B73" t="str" cm="1">
        <f t="array" ref="B73">LEFT(A73, MIN(FIND({0,1,2,3,4,5,6,7,8,9}, A73 &amp; "0123456789")) - 1)</f>
        <v>ANTH</v>
      </c>
      <c r="C73" t="str">
        <f t="shared" si="2"/>
        <v>382</v>
      </c>
      <c r="D73" t="str">
        <f t="shared" si="3"/>
        <v>Cultural Anthropology Field School Regional Topics</v>
      </c>
    </row>
    <row r="74" spans="1:4" ht="30" customHeight="1" x14ac:dyDescent="0.25">
      <c r="A74" s="1" t="s">
        <v>72</v>
      </c>
      <c r="B74" t="str" cm="1">
        <f t="array" ref="B74">LEFT(A74, MIN(FIND({0,1,2,3,4,5,6,7,8,9}, A74 &amp; "0123456789")) - 1)</f>
        <v>ANTH</v>
      </c>
      <c r="C74" t="str">
        <f t="shared" si="2"/>
        <v>383</v>
      </c>
      <c r="D74" t="str">
        <f t="shared" si="3"/>
        <v>Forensic Anthropology Methods</v>
      </c>
    </row>
    <row r="75" spans="1:4" ht="30" customHeight="1" x14ac:dyDescent="0.25">
      <c r="A75" s="1" t="s">
        <v>73</v>
      </c>
      <c r="B75" t="str" cm="1">
        <f t="array" ref="B75">LEFT(A75, MIN(FIND({0,1,2,3,4,5,6,7,8,9}, A75 &amp; "0123456789")) - 1)</f>
        <v>ANTH</v>
      </c>
      <c r="C75" t="str">
        <f t="shared" si="2"/>
        <v>384</v>
      </c>
      <c r="D75" t="str">
        <f t="shared" si="3"/>
        <v>Forensic Anthropology Field Course</v>
      </c>
    </row>
    <row r="76" spans="1:4" ht="30" customHeight="1" x14ac:dyDescent="0.25">
      <c r="A76" s="1" t="s">
        <v>74</v>
      </c>
      <c r="B76" t="str" cm="1">
        <f t="array" ref="B76">LEFT(A76, MIN(FIND({0,1,2,3,4,5,6,7,8,9}, A76 &amp; "0123456789")) - 1)</f>
        <v>ANTH</v>
      </c>
      <c r="C76" t="str">
        <f t="shared" si="2"/>
        <v>391</v>
      </c>
      <c r="D76" t="str">
        <f t="shared" si="3"/>
        <v>Selected Problems in Anthropology: Area Studies</v>
      </c>
    </row>
    <row r="77" spans="1:4" ht="30" customHeight="1" x14ac:dyDescent="0.25">
      <c r="A77" s="1" t="s">
        <v>75</v>
      </c>
      <c r="B77" t="str" cm="1">
        <f t="array" ref="B77">LEFT(A77, MIN(FIND({0,1,2,3,4,5,6,7,8,9}, A77 &amp; "0123456789")) - 1)</f>
        <v>ANTH</v>
      </c>
      <c r="C77" t="str">
        <f t="shared" si="2"/>
        <v>392</v>
      </c>
      <c r="D77" t="str">
        <f t="shared" si="3"/>
        <v>Selected Problems in Anthropology: Archaeology</v>
      </c>
    </row>
    <row r="78" spans="1:4" ht="30" customHeight="1" x14ac:dyDescent="0.25">
      <c r="A78" s="1" t="s">
        <v>76</v>
      </c>
      <c r="B78" t="str" cm="1">
        <f t="array" ref="B78">LEFT(A78, MIN(FIND({0,1,2,3,4,5,6,7,8,9}, A78 &amp; "0123456789")) - 1)</f>
        <v>ANTH</v>
      </c>
      <c r="C78" t="str">
        <f t="shared" si="2"/>
        <v>393</v>
      </c>
      <c r="D78" t="str">
        <f t="shared" si="3"/>
        <v>Selected Problems in Anthropology: Cultural Anthropology</v>
      </c>
    </row>
    <row r="79" spans="1:4" ht="30" customHeight="1" x14ac:dyDescent="0.25">
      <c r="A79" s="1" t="s">
        <v>77</v>
      </c>
      <c r="B79" t="str" cm="1">
        <f t="array" ref="B79">LEFT(A79, MIN(FIND({0,1,2,3,4,5,6,7,8,9}, A79 &amp; "0123456789")) - 1)</f>
        <v>ANTH</v>
      </c>
      <c r="C79" t="str">
        <f t="shared" si="2"/>
        <v>394</v>
      </c>
      <c r="D79" t="str">
        <f t="shared" si="3"/>
        <v>Selected Problems in Anthropology: Biological Anthropology</v>
      </c>
    </row>
    <row r="80" spans="1:4" ht="30" customHeight="1" x14ac:dyDescent="0.25">
      <c r="A80" s="1" t="s">
        <v>78</v>
      </c>
      <c r="B80" t="str" cm="1">
        <f t="array" ref="B80">LEFT(A80, MIN(FIND({0,1,2,3,4,5,6,7,8,9}, A80 &amp; "0123456789")) - 1)</f>
        <v>ANTH</v>
      </c>
      <c r="C80" t="str">
        <f t="shared" si="2"/>
        <v>395</v>
      </c>
      <c r="D80" t="str">
        <f t="shared" si="3"/>
        <v>Selected Problems in Anthropology: Method and Theory</v>
      </c>
    </row>
    <row r="81" spans="1:4" ht="30" customHeight="1" x14ac:dyDescent="0.25">
      <c r="A81" s="1" t="s">
        <v>79</v>
      </c>
      <c r="B81" t="str" cm="1">
        <f t="array" ref="B81">LEFT(A81, MIN(FIND({0,1,2,3,4,5,6,7,8,9}, A81 &amp; "0123456789")) - 1)</f>
        <v>ANTH</v>
      </c>
      <c r="C81" t="str">
        <f t="shared" si="2"/>
        <v>396</v>
      </c>
      <c r="D81" t="str">
        <f t="shared" si="3"/>
        <v>Selected Problems in Anthropology: Linguistic Anthropology</v>
      </c>
    </row>
    <row r="82" spans="1:4" ht="30" customHeight="1" x14ac:dyDescent="0.25">
      <c r="A82" s="1" t="s">
        <v>80</v>
      </c>
      <c r="B82" t="str" cm="1">
        <f t="array" ref="B82">LEFT(A82, MIN(FIND({0,1,2,3,4,5,6,7,8,9}, A82 &amp; "0123456789")) - 1)</f>
        <v>ANTH</v>
      </c>
      <c r="C82" t="str">
        <f t="shared" si="2"/>
        <v>397</v>
      </c>
      <c r="D82" t="str">
        <f t="shared" si="3"/>
        <v>The Archaeology of Death</v>
      </c>
    </row>
    <row r="83" spans="1:4" ht="30" customHeight="1" x14ac:dyDescent="0.25">
      <c r="A83" s="1" t="s">
        <v>81</v>
      </c>
      <c r="B83" t="str" cm="1">
        <f t="array" ref="B83">LEFT(A83, MIN(FIND({0,1,2,3,4,5,6,7,8,9}, A83 &amp; "0123456789")) - 1)</f>
        <v>ANTH</v>
      </c>
      <c r="C83" t="str">
        <f t="shared" si="2"/>
        <v>398</v>
      </c>
      <c r="D83" t="str">
        <f t="shared" si="3"/>
        <v>Life and Death in the Viking World</v>
      </c>
    </row>
    <row r="84" spans="1:4" ht="30" customHeight="1" x14ac:dyDescent="0.25">
      <c r="A84" s="1" t="s">
        <v>82</v>
      </c>
      <c r="B84" t="str" cm="1">
        <f t="array" ref="B84">LEFT(A84, MIN(FIND({0,1,2,3,4,5,6,7,8,9}, A84 &amp; "0123456789")) - 1)</f>
        <v>ANTH</v>
      </c>
      <c r="C84" t="str">
        <f t="shared" si="2"/>
        <v>400A</v>
      </c>
      <c r="D84" t="str">
        <f t="shared" si="3"/>
        <v>History of Anthropological Theory</v>
      </c>
    </row>
    <row r="85" spans="1:4" ht="30" customHeight="1" x14ac:dyDescent="0.25">
      <c r="A85" s="1" t="s">
        <v>83</v>
      </c>
      <c r="B85" t="str" cm="1">
        <f t="array" ref="B85">LEFT(A85, MIN(FIND({0,1,2,3,4,5,6,7,8,9}, A85 &amp; "0123456789")) - 1)</f>
        <v>ANTH</v>
      </c>
      <c r="C85" t="str">
        <f t="shared" si="2"/>
        <v>400B</v>
      </c>
      <c r="D85" t="str">
        <f t="shared" si="3"/>
        <v>Current Trends in Anthropological Theory</v>
      </c>
    </row>
    <row r="86" spans="1:4" ht="30" customHeight="1" x14ac:dyDescent="0.25">
      <c r="A86" s="1" t="s">
        <v>84</v>
      </c>
      <c r="B86" t="str" cm="1">
        <f t="array" ref="B86">LEFT(A86, MIN(FIND({0,1,2,3,4,5,6,7,8,9}, A86 &amp; "0123456789")) - 1)</f>
        <v>ANTH</v>
      </c>
      <c r="C86" t="str">
        <f t="shared" si="2"/>
        <v>402</v>
      </c>
      <c r="D86" t="str">
        <f t="shared" si="3"/>
        <v>Feminist Theory and Method in Anthropology</v>
      </c>
    </row>
    <row r="87" spans="1:4" ht="30" customHeight="1" x14ac:dyDescent="0.25">
      <c r="A87" s="1" t="s">
        <v>85</v>
      </c>
      <c r="B87" t="str" cm="1">
        <f t="array" ref="B87">LEFT(A87, MIN(FIND({0,1,2,3,4,5,6,7,8,9}, A87 &amp; "0123456789")) - 1)</f>
        <v>ANTH</v>
      </c>
      <c r="C87" t="str">
        <f t="shared" si="2"/>
        <v>405</v>
      </c>
      <c r="D87" t="str">
        <f t="shared" si="3"/>
        <v>Advanced Economic Anthropology</v>
      </c>
    </row>
    <row r="88" spans="1:4" ht="30" customHeight="1" x14ac:dyDescent="0.25">
      <c r="A88" s="1" t="s">
        <v>86</v>
      </c>
      <c r="B88" t="str" cm="1">
        <f t="array" ref="B88">LEFT(A88, MIN(FIND({0,1,2,3,4,5,6,7,8,9}, A88 &amp; "0123456789")) - 1)</f>
        <v>ANTH</v>
      </c>
      <c r="C88" t="str">
        <f t="shared" si="2"/>
        <v>408</v>
      </c>
      <c r="D88" t="str">
        <f t="shared" si="3"/>
        <v>Anthropology and Photography</v>
      </c>
    </row>
    <row r="89" spans="1:4" ht="30" customHeight="1" x14ac:dyDescent="0.25">
      <c r="A89" s="1" t="s">
        <v>87</v>
      </c>
      <c r="B89" t="str" cm="1">
        <f t="array" ref="B89">LEFT(A89, MIN(FIND({0,1,2,3,4,5,6,7,8,9}, A89 &amp; "0123456789")) - 1)</f>
        <v>ANTH</v>
      </c>
      <c r="C89" t="str">
        <f t="shared" si="2"/>
        <v>409</v>
      </c>
      <c r="D89" t="str">
        <f t="shared" si="3"/>
        <v>Applied Ethnographic Film</v>
      </c>
    </row>
    <row r="90" spans="1:4" ht="30" customHeight="1" x14ac:dyDescent="0.25">
      <c r="A90" s="1" t="s">
        <v>88</v>
      </c>
      <c r="B90" t="str" cm="1">
        <f t="array" ref="B90">LEFT(A90, MIN(FIND({0,1,2,3,4,5,6,7,8,9}, A90 &amp; "0123456789")) - 1)</f>
        <v>ANTH</v>
      </c>
      <c r="C90" t="str">
        <f t="shared" si="2"/>
        <v>410</v>
      </c>
      <c r="D90" t="str">
        <f t="shared" si="3"/>
        <v>Advanced Topics in Medical Anthropology</v>
      </c>
    </row>
    <row r="91" spans="1:4" ht="30" customHeight="1" x14ac:dyDescent="0.25">
      <c r="A91" s="1" t="s">
        <v>89</v>
      </c>
      <c r="B91" t="str" cm="1">
        <f t="array" ref="B91">LEFT(A91, MIN(FIND({0,1,2,3,4,5,6,7,8,9}, A91 &amp; "0123456789")) - 1)</f>
        <v>ANTH</v>
      </c>
      <c r="C91" t="str">
        <f t="shared" si="2"/>
        <v>415</v>
      </c>
      <c r="D91" t="str">
        <f t="shared" si="3"/>
        <v>The Anthropology of Money in Theory and Practice</v>
      </c>
    </row>
    <row r="92" spans="1:4" ht="30" customHeight="1" x14ac:dyDescent="0.25">
      <c r="A92" s="1" t="s">
        <v>90</v>
      </c>
      <c r="B92" t="str" cm="1">
        <f t="array" ref="B92">LEFT(A92, MIN(FIND({0,1,2,3,4,5,6,7,8,9}, A92 &amp; "0123456789")) - 1)</f>
        <v>ANTH</v>
      </c>
      <c r="C92" t="str">
        <f t="shared" si="2"/>
        <v>433</v>
      </c>
      <c r="D92" t="str">
        <f t="shared" si="3"/>
        <v>Ethnographic Approaches to Coast Salish Land, Law and Culture</v>
      </c>
    </row>
    <row r="93" spans="1:4" ht="30" customHeight="1" x14ac:dyDescent="0.25">
      <c r="A93" s="1" t="s">
        <v>91</v>
      </c>
      <c r="B93" t="str" cm="1">
        <f t="array" ref="B93">LEFT(A93, MIN(FIND({0,1,2,3,4,5,6,7,8,9}, A93 &amp; "0123456789")) - 1)</f>
        <v>ANTH</v>
      </c>
      <c r="C93" t="str">
        <f t="shared" si="2"/>
        <v>436</v>
      </c>
      <c r="D93" t="str">
        <f t="shared" si="3"/>
        <v>Applied Indigenous Ways of Knowing</v>
      </c>
    </row>
    <row r="94" spans="1:4" ht="30" customHeight="1" x14ac:dyDescent="0.25">
      <c r="A94" s="1" t="s">
        <v>92</v>
      </c>
      <c r="B94" t="str" cm="1">
        <f t="array" ref="B94">LEFT(A94, MIN(FIND({0,1,2,3,4,5,6,7,8,9}, A94 &amp; "0123456789")) - 1)</f>
        <v>ANTH</v>
      </c>
      <c r="C94" t="str">
        <f t="shared" si="2"/>
        <v>441</v>
      </c>
      <c r="D94" t="str">
        <f t="shared" si="3"/>
        <v>Archaeological Theory</v>
      </c>
    </row>
    <row r="95" spans="1:4" ht="30" customHeight="1" x14ac:dyDescent="0.25">
      <c r="A95" s="1" t="s">
        <v>93</v>
      </c>
      <c r="B95" t="str" cm="1">
        <f t="array" ref="B95">LEFT(A95, MIN(FIND({0,1,2,3,4,5,6,7,8,9}, A95 &amp; "0123456789")) - 1)</f>
        <v>ANTH</v>
      </c>
      <c r="C95" t="str">
        <f t="shared" si="2"/>
        <v>442</v>
      </c>
      <c r="D95" t="str">
        <f t="shared" si="3"/>
        <v>Marine Historical Ecology</v>
      </c>
    </row>
    <row r="96" spans="1:4" ht="30" customHeight="1" x14ac:dyDescent="0.25">
      <c r="A96" s="1" t="s">
        <v>94</v>
      </c>
      <c r="B96" t="str" cm="1">
        <f t="array" ref="B96">LEFT(A96, MIN(FIND({0,1,2,3,4,5,6,7,8,9}, A96 &amp; "0123456789")) - 1)</f>
        <v>ANTH</v>
      </c>
      <c r="C96" t="str">
        <f t="shared" si="2"/>
        <v>449</v>
      </c>
      <c r="D96" t="str">
        <f t="shared" si="3"/>
        <v>Archaeology of the Northwest Coast</v>
      </c>
    </row>
    <row r="97" spans="1:4" ht="30" customHeight="1" x14ac:dyDescent="0.25">
      <c r="A97" s="1" t="s">
        <v>95</v>
      </c>
      <c r="B97" t="str" cm="1">
        <f t="array" ref="B97">LEFT(A97, MIN(FIND({0,1,2,3,4,5,6,7,8,9}, A97 &amp; "0123456789")) - 1)</f>
        <v>ANTH</v>
      </c>
      <c r="C97" t="str">
        <f t="shared" si="2"/>
        <v>450</v>
      </c>
      <c r="D97" t="str">
        <f t="shared" si="3"/>
        <v>Seminar in Primate Cognition and Behaviour</v>
      </c>
    </row>
    <row r="98" spans="1:4" ht="30" customHeight="1" x14ac:dyDescent="0.25">
      <c r="A98" s="1" t="s">
        <v>96</v>
      </c>
      <c r="B98" t="str" cm="1">
        <f t="array" ref="B98">LEFT(A98, MIN(FIND({0,1,2,3,4,5,6,7,8,9}, A98 &amp; "0123456789")) - 1)</f>
        <v>ANTH</v>
      </c>
      <c r="C98" t="str">
        <f t="shared" si="2"/>
        <v>452</v>
      </c>
      <c r="D98" t="str">
        <f t="shared" si="3"/>
        <v>Advanced Topics in Human Osteology</v>
      </c>
    </row>
    <row r="99" spans="1:4" ht="30" customHeight="1" x14ac:dyDescent="0.25">
      <c r="A99" s="1" t="s">
        <v>97</v>
      </c>
      <c r="B99" t="str" cm="1">
        <f t="array" ref="B99">LEFT(A99, MIN(FIND({0,1,2,3,4,5,6,7,8,9}, A99 &amp; "0123456789")) - 1)</f>
        <v>ANTH</v>
      </c>
      <c r="C99" t="str">
        <f t="shared" si="2"/>
        <v>454</v>
      </c>
      <c r="D99" t="str">
        <f t="shared" si="3"/>
        <v>Approaches to Human Bioarchaeology</v>
      </c>
    </row>
    <row r="100" spans="1:4" ht="30" customHeight="1" x14ac:dyDescent="0.25">
      <c r="A100" s="1" t="s">
        <v>98</v>
      </c>
      <c r="B100" t="str" cm="1">
        <f t="array" ref="B100">LEFT(A100, MIN(FIND({0,1,2,3,4,5,6,7,8,9}, A100 &amp; "0123456789")) - 1)</f>
        <v>ANTH</v>
      </c>
      <c r="C100" t="str">
        <f t="shared" si="2"/>
        <v>456</v>
      </c>
      <c r="D100" t="str">
        <f t="shared" si="3"/>
        <v>Evolutionary Anthropology</v>
      </c>
    </row>
    <row r="101" spans="1:4" ht="30" customHeight="1" x14ac:dyDescent="0.25">
      <c r="A101" s="1" t="s">
        <v>99</v>
      </c>
      <c r="B101" t="str" cm="1">
        <f t="array" ref="B101">LEFT(A101, MIN(FIND({0,1,2,3,4,5,6,7,8,9}, A101 &amp; "0123456789")) - 1)</f>
        <v>ANTH</v>
      </c>
      <c r="C101" t="str">
        <f t="shared" si="2"/>
        <v>460</v>
      </c>
      <c r="D101" t="str">
        <f t="shared" si="3"/>
        <v>Ethnographic Mapping and Indigenous Cartographies</v>
      </c>
    </row>
    <row r="102" spans="1:4" ht="30" customHeight="1" x14ac:dyDescent="0.25">
      <c r="A102" s="1" t="s">
        <v>100</v>
      </c>
      <c r="B102" t="str" cm="1">
        <f t="array" ref="B102">LEFT(A102, MIN(FIND({0,1,2,3,4,5,6,7,8,9}, A102 &amp; "0123456789")) - 1)</f>
        <v>ANTH</v>
      </c>
      <c r="C102" t="str">
        <f t="shared" si="2"/>
        <v>481</v>
      </c>
      <c r="D102" t="str">
        <f t="shared" si="3"/>
        <v>Seminar in Area Studies</v>
      </c>
    </row>
    <row r="103" spans="1:4" ht="30" customHeight="1" x14ac:dyDescent="0.25">
      <c r="A103" s="1" t="s">
        <v>101</v>
      </c>
      <c r="B103" t="str" cm="1">
        <f t="array" ref="B103">LEFT(A103, MIN(FIND({0,1,2,3,4,5,6,7,8,9}, A103 &amp; "0123456789")) - 1)</f>
        <v>ANTH</v>
      </c>
      <c r="C103" t="str">
        <f t="shared" si="2"/>
        <v>482</v>
      </c>
      <c r="D103" t="str">
        <f t="shared" si="3"/>
        <v>Seminar in Archaeology</v>
      </c>
    </row>
    <row r="104" spans="1:4" ht="30" customHeight="1" x14ac:dyDescent="0.25">
      <c r="A104" s="1" t="s">
        <v>102</v>
      </c>
      <c r="B104" t="str" cm="1">
        <f t="array" ref="B104">LEFT(A104, MIN(FIND({0,1,2,3,4,5,6,7,8,9}, A104 &amp; "0123456789")) - 1)</f>
        <v>ANTH</v>
      </c>
      <c r="C104" t="str">
        <f t="shared" si="2"/>
        <v>483</v>
      </c>
      <c r="D104" t="str">
        <f t="shared" si="3"/>
        <v>Seminar in Cultural Anthropology</v>
      </c>
    </row>
    <row r="105" spans="1:4" ht="30" customHeight="1" x14ac:dyDescent="0.25">
      <c r="A105" s="1" t="s">
        <v>103</v>
      </c>
      <c r="B105" t="str" cm="1">
        <f t="array" ref="B105">LEFT(A105, MIN(FIND({0,1,2,3,4,5,6,7,8,9}, A105 &amp; "0123456789")) - 1)</f>
        <v>ANTH</v>
      </c>
      <c r="C105" t="str">
        <f t="shared" si="2"/>
        <v>484</v>
      </c>
      <c r="D105" t="str">
        <f t="shared" si="3"/>
        <v>Seminar in Biological Anthropology</v>
      </c>
    </row>
    <row r="106" spans="1:4" ht="30" customHeight="1" x14ac:dyDescent="0.25">
      <c r="A106" s="1" t="s">
        <v>104</v>
      </c>
      <c r="B106" t="str" cm="1">
        <f t="array" ref="B106">LEFT(A106, MIN(FIND({0,1,2,3,4,5,6,7,8,9}, A106 &amp; "0123456789")) - 1)</f>
        <v>ANTH</v>
      </c>
      <c r="C106" t="str">
        <f t="shared" si="2"/>
        <v>485</v>
      </c>
      <c r="D106" t="str">
        <f t="shared" si="3"/>
        <v>Seminar in Method and Theory</v>
      </c>
    </row>
    <row r="107" spans="1:4" ht="30" customHeight="1" x14ac:dyDescent="0.25">
      <c r="A107" s="1" t="s">
        <v>105</v>
      </c>
      <c r="B107" t="str" cm="1">
        <f t="array" ref="B107">LEFT(A107, MIN(FIND({0,1,2,3,4,5,6,7,8,9}, A107 &amp; "0123456789")) - 1)</f>
        <v>ANTH</v>
      </c>
      <c r="C107" t="str">
        <f t="shared" si="2"/>
        <v>491</v>
      </c>
      <c r="D107" t="str">
        <f t="shared" si="3"/>
        <v>Directed Studies in Anthropology: Area Studies</v>
      </c>
    </row>
    <row r="108" spans="1:4" ht="30" customHeight="1" x14ac:dyDescent="0.25">
      <c r="A108" s="1" t="s">
        <v>106</v>
      </c>
      <c r="B108" t="str" cm="1">
        <f t="array" ref="B108">LEFT(A108, MIN(FIND({0,1,2,3,4,5,6,7,8,9}, A108 &amp; "0123456789")) - 1)</f>
        <v>ANTH</v>
      </c>
      <c r="C108" t="str">
        <f t="shared" si="2"/>
        <v>492</v>
      </c>
      <c r="D108" t="str">
        <f t="shared" si="3"/>
        <v>Directed Studies in Anthropology: Archaeology</v>
      </c>
    </row>
    <row r="109" spans="1:4" ht="30" customHeight="1" x14ac:dyDescent="0.25">
      <c r="A109" s="1" t="s">
        <v>107</v>
      </c>
      <c r="B109" t="str" cm="1">
        <f t="array" ref="B109">LEFT(A109, MIN(FIND({0,1,2,3,4,5,6,7,8,9}, A109 &amp; "0123456789")) - 1)</f>
        <v>ANTH</v>
      </c>
      <c r="C109" t="str">
        <f t="shared" si="2"/>
        <v>493</v>
      </c>
      <c r="D109" t="str">
        <f t="shared" si="3"/>
        <v>Directed Studies in Anthropology: Cultural Anthropology</v>
      </c>
    </row>
    <row r="110" spans="1:4" ht="30" customHeight="1" x14ac:dyDescent="0.25">
      <c r="A110" s="1" t="s">
        <v>108</v>
      </c>
      <c r="B110" t="str" cm="1">
        <f t="array" ref="B110">LEFT(A110, MIN(FIND({0,1,2,3,4,5,6,7,8,9}, A110 &amp; "0123456789")) - 1)</f>
        <v>ANTH</v>
      </c>
      <c r="C110" t="str">
        <f t="shared" si="2"/>
        <v>494</v>
      </c>
      <c r="D110" t="str">
        <f t="shared" si="3"/>
        <v>Directed Studies in Anthropology: Biological Anthropology</v>
      </c>
    </row>
    <row r="111" spans="1:4" ht="30" customHeight="1" x14ac:dyDescent="0.25">
      <c r="A111" s="1" t="s">
        <v>109</v>
      </c>
      <c r="B111" t="str" cm="1">
        <f t="array" ref="B111">LEFT(A111, MIN(FIND({0,1,2,3,4,5,6,7,8,9}, A111 &amp; "0123456789")) - 1)</f>
        <v>ANTH</v>
      </c>
      <c r="C111" t="str">
        <f t="shared" si="2"/>
        <v>495</v>
      </c>
      <c r="D111" t="str">
        <f t="shared" si="3"/>
        <v>Directed Studies in Anthropology: Method and Theory</v>
      </c>
    </row>
    <row r="112" spans="1:4" ht="30" customHeight="1" x14ac:dyDescent="0.25">
      <c r="A112" s="1" t="s">
        <v>110</v>
      </c>
      <c r="B112" t="str" cm="1">
        <f t="array" ref="B112">LEFT(A112, MIN(FIND({0,1,2,3,4,5,6,7,8,9}, A112 &amp; "0123456789")) - 1)</f>
        <v>ANTH</v>
      </c>
      <c r="C112" t="str">
        <f t="shared" si="2"/>
        <v>499</v>
      </c>
      <c r="D112" t="str">
        <f t="shared" si="3"/>
        <v>Honours Seminar</v>
      </c>
    </row>
    <row r="113" spans="1:4" ht="30" customHeight="1" x14ac:dyDescent="0.25">
      <c r="A113" s="1" t="s">
        <v>111</v>
      </c>
      <c r="B113" t="str" cm="1">
        <f t="array" ref="B113">LEFT(A113, MIN(FIND({0,1,2,3,4,5,6,7,8,9}, A113 &amp; "0123456789")) - 1)</f>
        <v>AE</v>
      </c>
      <c r="C113" t="str">
        <f t="shared" si="2"/>
        <v>103A</v>
      </c>
      <c r="D113" t="str">
        <f t="shared" si="3"/>
        <v>Introduction to Art Education I</v>
      </c>
    </row>
    <row r="114" spans="1:4" ht="30" customHeight="1" x14ac:dyDescent="0.25">
      <c r="A114" s="1" t="s">
        <v>112</v>
      </c>
      <c r="B114" t="str" cm="1">
        <f t="array" ref="B114">LEFT(A114, MIN(FIND({0,1,2,3,4,5,6,7,8,9}, A114 &amp; "0123456789")) - 1)</f>
        <v>AE</v>
      </c>
      <c r="C114" t="str">
        <f t="shared" si="2"/>
        <v>103B</v>
      </c>
      <c r="D114" t="str">
        <f t="shared" si="3"/>
        <v>Introduction to Art Education II</v>
      </c>
    </row>
    <row r="115" spans="1:4" ht="30" customHeight="1" x14ac:dyDescent="0.25">
      <c r="A115" s="1" t="s">
        <v>113</v>
      </c>
      <c r="B115" t="str" cm="1">
        <f t="array" ref="B115">LEFT(A115, MIN(FIND({0,1,2,3,4,5,6,7,8,9}, A115 &amp; "0123456789")) - 1)</f>
        <v>AE</v>
      </c>
      <c r="C115" t="str">
        <f t="shared" si="2"/>
        <v>201</v>
      </c>
      <c r="D115" t="str">
        <f t="shared" si="3"/>
        <v>Image Development</v>
      </c>
    </row>
    <row r="116" spans="1:4" ht="30" customHeight="1" x14ac:dyDescent="0.25">
      <c r="A116" s="1" t="s">
        <v>114</v>
      </c>
      <c r="B116" t="str" cm="1">
        <f t="array" ref="B116">LEFT(A116, MIN(FIND({0,1,2,3,4,5,6,7,8,9}, A116 &amp; "0123456789")) - 1)</f>
        <v>AE</v>
      </c>
      <c r="C116" t="str">
        <f t="shared" si="2"/>
        <v>303A</v>
      </c>
      <c r="D116" t="str">
        <f t="shared" si="3"/>
        <v>Introduction to Ceramics Wheel and Hand Techniques</v>
      </c>
    </row>
    <row r="117" spans="1:4" ht="30" customHeight="1" x14ac:dyDescent="0.25">
      <c r="A117" s="1" t="s">
        <v>115</v>
      </c>
      <c r="B117" t="str" cm="1">
        <f t="array" ref="B117">LEFT(A117, MIN(FIND({0,1,2,3,4,5,6,7,8,9}, A117 &amp; "0123456789")) - 1)</f>
        <v>AE</v>
      </c>
      <c r="C117" t="str">
        <f t="shared" si="2"/>
        <v>303B</v>
      </c>
      <c r="D117" t="str">
        <f t="shared" si="3"/>
        <v>Intermediate Ceramics Studio Explorations</v>
      </c>
    </row>
    <row r="118" spans="1:4" ht="30" customHeight="1" x14ac:dyDescent="0.25">
      <c r="A118" s="1" t="s">
        <v>116</v>
      </c>
      <c r="B118" t="str" cm="1">
        <f t="array" ref="B118">LEFT(A118, MIN(FIND({0,1,2,3,4,5,6,7,8,9}, A118 &amp; "0123456789")) - 1)</f>
        <v>AE</v>
      </c>
      <c r="C118" t="str">
        <f t="shared" si="2"/>
        <v>305</v>
      </c>
      <c r="D118" t="str">
        <f t="shared" si="3"/>
        <v>Drawing</v>
      </c>
    </row>
    <row r="119" spans="1:4" ht="30" customHeight="1" x14ac:dyDescent="0.25">
      <c r="A119" s="1" t="s">
        <v>117</v>
      </c>
      <c r="B119" t="str" cm="1">
        <f t="array" ref="B119">LEFT(A119, MIN(FIND({0,1,2,3,4,5,6,7,8,9}, A119 &amp; "0123456789")) - 1)</f>
        <v>AE</v>
      </c>
      <c r="C119" t="str">
        <f t="shared" si="2"/>
        <v>306</v>
      </c>
      <c r="D119" t="str">
        <f t="shared" si="3"/>
        <v>Painting</v>
      </c>
    </row>
    <row r="120" spans="1:4" ht="30" customHeight="1" x14ac:dyDescent="0.25">
      <c r="A120" s="1" t="s">
        <v>118</v>
      </c>
      <c r="B120" t="str" cm="1">
        <f t="array" ref="B120">LEFT(A120, MIN(FIND({0,1,2,3,4,5,6,7,8,9}, A120 &amp; "0123456789")) - 1)</f>
        <v>AE</v>
      </c>
      <c r="C120" t="str">
        <f t="shared" si="2"/>
        <v>307</v>
      </c>
      <c r="D120" t="str">
        <f t="shared" si="3"/>
        <v>Printmaking</v>
      </c>
    </row>
    <row r="121" spans="1:4" ht="30" customHeight="1" x14ac:dyDescent="0.25">
      <c r="A121" s="1" t="s">
        <v>119</v>
      </c>
      <c r="B121" t="str" cm="1">
        <f t="array" ref="B121">LEFT(A121, MIN(FIND({0,1,2,3,4,5,6,7,8,9}, A121 &amp; "0123456789")) - 1)</f>
        <v>AE</v>
      </c>
      <c r="C121" t="str">
        <f t="shared" si="2"/>
        <v>308</v>
      </c>
      <c r="D121" t="str">
        <f t="shared" si="3"/>
        <v>Sculpture</v>
      </c>
    </row>
    <row r="122" spans="1:4" ht="30" customHeight="1" x14ac:dyDescent="0.25">
      <c r="A122" s="1" t="s">
        <v>120</v>
      </c>
      <c r="B122" t="str" cm="1">
        <f t="array" ref="B122">LEFT(A122, MIN(FIND({0,1,2,3,4,5,6,7,8,9}, A122 &amp; "0123456789")) - 1)</f>
        <v>AE</v>
      </c>
      <c r="C122" t="str">
        <f t="shared" si="2"/>
        <v>309</v>
      </c>
      <c r="D122" t="str">
        <f t="shared" si="3"/>
        <v>Introduction to Ceramic Hand Building Techniques</v>
      </c>
    </row>
    <row r="123" spans="1:4" ht="30" customHeight="1" x14ac:dyDescent="0.25">
      <c r="A123" s="1" t="s">
        <v>121</v>
      </c>
      <c r="B123" t="str" cm="1">
        <f t="array" ref="B123">LEFT(A123, MIN(FIND({0,1,2,3,4,5,6,7,8,9}, A123 &amp; "0123456789")) - 1)</f>
        <v>AE</v>
      </c>
      <c r="C123" t="str">
        <f t="shared" si="2"/>
        <v>310</v>
      </c>
      <c r="D123" t="str">
        <f t="shared" si="3"/>
        <v>Introduction to Visual Design</v>
      </c>
    </row>
    <row r="124" spans="1:4" ht="30" customHeight="1" x14ac:dyDescent="0.25">
      <c r="A124" s="1" t="s">
        <v>122</v>
      </c>
      <c r="B124" t="str" cm="1">
        <f t="array" ref="B124">LEFT(A124, MIN(FIND({0,1,2,3,4,5,6,7,8,9}, A124 &amp; "0123456789")) - 1)</f>
        <v>AE</v>
      </c>
      <c r="C124" t="str">
        <f t="shared" si="2"/>
        <v>311</v>
      </c>
      <c r="D124" t="str">
        <f t="shared" si="3"/>
        <v>Design Thinking</v>
      </c>
    </row>
    <row r="125" spans="1:4" ht="30" customHeight="1" x14ac:dyDescent="0.25">
      <c r="A125" s="1" t="s">
        <v>123</v>
      </c>
      <c r="B125" t="str" cm="1">
        <f t="array" ref="B125">LEFT(A125, MIN(FIND({0,1,2,3,4,5,6,7,8,9}, A125 &amp; "0123456789")) - 1)</f>
        <v>AE</v>
      </c>
      <c r="C125" t="str">
        <f t="shared" si="2"/>
        <v>314</v>
      </c>
      <c r="D125" t="str">
        <f t="shared" si="3"/>
        <v>Community Art Education for Social Change</v>
      </c>
    </row>
    <row r="126" spans="1:4" ht="30" customHeight="1" x14ac:dyDescent="0.25">
      <c r="A126" s="1" t="s">
        <v>124</v>
      </c>
      <c r="B126" t="str" cm="1">
        <f t="array" ref="B126">LEFT(A126, MIN(FIND({0,1,2,3,4,5,6,7,8,9}, A126 &amp; "0123456789")) - 1)</f>
        <v>AE</v>
      </c>
      <c r="C126" t="str">
        <f t="shared" si="2"/>
        <v>317</v>
      </c>
      <c r="D126" t="str">
        <f t="shared" si="3"/>
        <v>Responding to Art</v>
      </c>
    </row>
    <row r="127" spans="1:4" ht="30" customHeight="1" x14ac:dyDescent="0.25">
      <c r="A127" s="1" t="s">
        <v>125</v>
      </c>
      <c r="B127" t="str" cm="1">
        <f t="array" ref="B127">LEFT(A127, MIN(FIND({0,1,2,3,4,5,6,7,8,9}, A127 &amp; "0123456789")) - 1)</f>
        <v>AE</v>
      </c>
      <c r="C127" t="str">
        <f t="shared" si="2"/>
        <v>319</v>
      </c>
      <c r="D127" t="str">
        <f t="shared" si="3"/>
        <v>Photography</v>
      </c>
    </row>
    <row r="128" spans="1:4" ht="30" customHeight="1" x14ac:dyDescent="0.25">
      <c r="A128" s="1" t="s">
        <v>126</v>
      </c>
      <c r="B128" t="str" cm="1">
        <f t="array" ref="B128">LEFT(A128, MIN(FIND({0,1,2,3,4,5,6,7,8,9}, A128 &amp; "0123456789")) - 1)</f>
        <v>AE</v>
      </c>
      <c r="C128" t="str">
        <f t="shared" si="2"/>
        <v>322</v>
      </c>
      <c r="D128" t="str">
        <f t="shared" si="3"/>
        <v>Digital Arts</v>
      </c>
    </row>
    <row r="129" spans="1:4" ht="30" customHeight="1" x14ac:dyDescent="0.25">
      <c r="A129" s="1" t="s">
        <v>127</v>
      </c>
      <c r="B129" t="str" cm="1">
        <f t="array" ref="B129">LEFT(A129, MIN(FIND({0,1,2,3,4,5,6,7,8,9}, A129 &amp; "0123456789")) - 1)</f>
        <v>AE</v>
      </c>
      <c r="C129" t="str">
        <f t="shared" si="2"/>
        <v>330</v>
      </c>
      <c r="D129" t="str">
        <f t="shared" si="3"/>
        <v>Visual Design for Marketing, Advocacy and Persuasion</v>
      </c>
    </row>
    <row r="130" spans="1:4" ht="30" customHeight="1" x14ac:dyDescent="0.25">
      <c r="A130" s="1" t="s">
        <v>128</v>
      </c>
      <c r="B130" t="str" cm="1">
        <f t="array" ref="B130">LEFT(A130, MIN(FIND({0,1,2,3,4,5,6,7,8,9}, A130 &amp; "0123456789")) - 1)</f>
        <v>AE</v>
      </c>
      <c r="C130" t="str">
        <f t="shared" si="2"/>
        <v>401</v>
      </c>
      <c r="D130" t="str">
        <f t="shared" si="3"/>
        <v>Special Studies</v>
      </c>
    </row>
    <row r="131" spans="1:4" ht="30" customHeight="1" x14ac:dyDescent="0.25">
      <c r="A131" s="1" t="s">
        <v>129</v>
      </c>
      <c r="B131" t="str" cm="1">
        <f t="array" ref="B131">LEFT(A131, MIN(FIND({0,1,2,3,4,5,6,7,8,9}, A131 &amp; "0123456789")) - 1)</f>
        <v>AE</v>
      </c>
      <c r="C131" t="str">
        <f t="shared" ref="C131:C194" si="4">MID(A131, LEN(B131) + 1, FIND(" -", A131) - LEN(B131) - 1)</f>
        <v>410</v>
      </c>
      <c r="D131" t="str">
        <f t="shared" ref="D131:D194" si="5">TRIM(MID(A131, FIND("-", A131) + 2, LEN(A131)))</f>
        <v>Studio Based Artistic Inquiry</v>
      </c>
    </row>
    <row r="132" spans="1:4" ht="30" customHeight="1" x14ac:dyDescent="0.25">
      <c r="A132" s="1" t="s">
        <v>130</v>
      </c>
      <c r="B132" t="str" cm="1">
        <f t="array" ref="B132">LEFT(A132, MIN(FIND({0,1,2,3,4,5,6,7,8,9}, A132 &amp; "0123456789")) - 1)</f>
        <v>AE</v>
      </c>
      <c r="C132" t="str">
        <f t="shared" si="4"/>
        <v>422</v>
      </c>
      <c r="D132" t="str">
        <f t="shared" si="5"/>
        <v>Advanced Digital Arts</v>
      </c>
    </row>
    <row r="133" spans="1:4" ht="30" customHeight="1" x14ac:dyDescent="0.25">
      <c r="A133" s="1" t="s">
        <v>131</v>
      </c>
      <c r="B133" t="str" cm="1">
        <f t="array" ref="B133">LEFT(A133, MIN(FIND({0,1,2,3,4,5,6,7,8,9}, A133 &amp; "0123456789")) - 1)</f>
        <v>AHVS</v>
      </c>
      <c r="C133" t="str">
        <f t="shared" si="4"/>
        <v>101</v>
      </c>
      <c r="D133" t="str">
        <f t="shared" si="5"/>
        <v>First-Year Seminar on Art, Images, Experience</v>
      </c>
    </row>
    <row r="134" spans="1:4" ht="30" customHeight="1" x14ac:dyDescent="0.25">
      <c r="A134" s="1" t="s">
        <v>132</v>
      </c>
      <c r="B134" t="str" cm="1">
        <f t="array" ref="B134">LEFT(A134, MIN(FIND({0,1,2,3,4,5,6,7,8,9}, A134 &amp; "0123456789")) - 1)</f>
        <v>AHVS</v>
      </c>
      <c r="C134" t="str">
        <f t="shared" si="4"/>
        <v>120</v>
      </c>
      <c r="D134" t="str">
        <f t="shared" si="5"/>
        <v>Exploring World Art</v>
      </c>
    </row>
    <row r="135" spans="1:4" ht="30" customHeight="1" x14ac:dyDescent="0.25">
      <c r="A135" s="1" t="s">
        <v>133</v>
      </c>
      <c r="B135" t="str" cm="1">
        <f t="array" ref="B135">LEFT(A135, MIN(FIND({0,1,2,3,4,5,6,7,8,9}, A135 &amp; "0123456789")) - 1)</f>
        <v>AHVS</v>
      </c>
      <c r="C135" t="str">
        <f t="shared" si="4"/>
        <v>121</v>
      </c>
      <c r="D135" t="str">
        <f t="shared" si="5"/>
        <v>Understanding Visual Communication</v>
      </c>
    </row>
    <row r="136" spans="1:4" ht="30" customHeight="1" x14ac:dyDescent="0.25">
      <c r="A136" s="1" t="s">
        <v>134</v>
      </c>
      <c r="B136" t="str" cm="1">
        <f t="array" ref="B136">LEFT(A136, MIN(FIND({0,1,2,3,4,5,6,7,8,9}, A136 &amp; "0123456789")) - 1)</f>
        <v>AHVS</v>
      </c>
      <c r="C136" t="str">
        <f t="shared" si="4"/>
        <v>200</v>
      </c>
      <c r="D136" t="str">
        <f t="shared" si="5"/>
        <v>Artists' Materials and Techniques</v>
      </c>
    </row>
    <row r="137" spans="1:4" ht="30" customHeight="1" x14ac:dyDescent="0.25">
      <c r="A137" s="1" t="s">
        <v>135</v>
      </c>
      <c r="B137" t="str" cm="1">
        <f t="array" ref="B137">LEFT(A137, MIN(FIND({0,1,2,3,4,5,6,7,8,9}, A137 &amp; "0123456789")) - 1)</f>
        <v>AHVS</v>
      </c>
      <c r="C137" t="str">
        <f t="shared" si="4"/>
        <v>202</v>
      </c>
      <c r="D137" t="str">
        <f t="shared" si="5"/>
        <v>Confronting the Object</v>
      </c>
    </row>
    <row r="138" spans="1:4" ht="30" customHeight="1" x14ac:dyDescent="0.25">
      <c r="A138" s="1" t="s">
        <v>136</v>
      </c>
      <c r="B138" t="str" cm="1">
        <f t="array" ref="B138">LEFT(A138, MIN(FIND({0,1,2,3,4,5,6,7,8,9}, A138 &amp; "0123456789")) - 1)</f>
        <v>AHVS</v>
      </c>
      <c r="C138" t="str">
        <f t="shared" si="4"/>
        <v>222</v>
      </c>
      <c r="D138" t="str">
        <f t="shared" si="5"/>
        <v>The Classical Tradition in Western Art</v>
      </c>
    </row>
    <row r="139" spans="1:4" ht="30" customHeight="1" x14ac:dyDescent="0.25">
      <c r="A139" s="1" t="s">
        <v>137</v>
      </c>
      <c r="B139" t="str" cm="1">
        <f t="array" ref="B139">LEFT(A139, MIN(FIND({0,1,2,3,4,5,6,7,8,9}, A139 &amp; "0123456789")) - 1)</f>
        <v>AHVS</v>
      </c>
      <c r="C139" t="str">
        <f t="shared" si="4"/>
        <v>223</v>
      </c>
      <c r="D139" t="str">
        <f t="shared" si="5"/>
        <v>Introduction to Western Architecture</v>
      </c>
    </row>
    <row r="140" spans="1:4" ht="30" customHeight="1" x14ac:dyDescent="0.25">
      <c r="A140" s="1" t="s">
        <v>138</v>
      </c>
      <c r="B140" t="str" cm="1">
        <f t="array" ref="B140">LEFT(A140, MIN(FIND({0,1,2,3,4,5,6,7,8,9}, A140 &amp; "0123456789")) - 1)</f>
        <v>AHVS</v>
      </c>
      <c r="C140" t="str">
        <f t="shared" si="4"/>
        <v>230</v>
      </c>
      <c r="D140" t="str">
        <f t="shared" si="5"/>
        <v>Monuments of South and Southeast Asia</v>
      </c>
    </row>
    <row r="141" spans="1:4" ht="30" customHeight="1" x14ac:dyDescent="0.25">
      <c r="A141" s="1" t="s">
        <v>139</v>
      </c>
      <c r="B141" t="str" cm="1">
        <f t="array" ref="B141">LEFT(A141, MIN(FIND({0,1,2,3,4,5,6,7,8,9}, A141 &amp; "0123456789")) - 1)</f>
        <v>AHVS</v>
      </c>
      <c r="C141" t="str">
        <f t="shared" si="4"/>
        <v>232</v>
      </c>
      <c r="D141" t="str">
        <f t="shared" si="5"/>
        <v>Sacred Form in South and Southeast Asian Art</v>
      </c>
    </row>
    <row r="142" spans="1:4" ht="30" customHeight="1" x14ac:dyDescent="0.25">
      <c r="A142" s="1" t="s">
        <v>140</v>
      </c>
      <c r="B142" t="str" cm="1">
        <f t="array" ref="B142">LEFT(A142, MIN(FIND({0,1,2,3,4,5,6,7,8,9}, A142 &amp; "0123456789")) - 1)</f>
        <v>AHVS</v>
      </c>
      <c r="C142" t="str">
        <f t="shared" si="4"/>
        <v>234</v>
      </c>
      <c r="D142" t="str">
        <f t="shared" si="5"/>
        <v>Encountering Renaissance Art</v>
      </c>
    </row>
    <row r="143" spans="1:4" ht="30" customHeight="1" x14ac:dyDescent="0.25">
      <c r="A143" s="1" t="s">
        <v>141</v>
      </c>
      <c r="B143" t="str" cm="1">
        <f t="array" ref="B143">LEFT(A143, MIN(FIND({0,1,2,3,4,5,6,7,8,9}, A143 &amp; "0123456789")) - 1)</f>
        <v>AHVS</v>
      </c>
      <c r="C143" t="str">
        <f t="shared" si="4"/>
        <v>241</v>
      </c>
      <c r="D143" t="str">
        <f t="shared" si="5"/>
        <v>The Image of the Artist</v>
      </c>
    </row>
    <row r="144" spans="1:4" ht="30" customHeight="1" x14ac:dyDescent="0.25">
      <c r="A144" s="1" t="s">
        <v>142</v>
      </c>
      <c r="B144" t="str" cm="1">
        <f t="array" ref="B144">LEFT(A144, MIN(FIND({0,1,2,3,4,5,6,7,8,9}, A144 &amp; "0123456789")) - 1)</f>
        <v>AHVS</v>
      </c>
      <c r="C144" t="str">
        <f t="shared" si="4"/>
        <v>251</v>
      </c>
      <c r="D144" t="str">
        <f t="shared" si="5"/>
        <v>Introduction to the Arts of Islam</v>
      </c>
    </row>
    <row r="145" spans="1:4" ht="30" customHeight="1" x14ac:dyDescent="0.25">
      <c r="A145" s="1" t="s">
        <v>143</v>
      </c>
      <c r="B145" t="str" cm="1">
        <f t="array" ref="B145">LEFT(A145, MIN(FIND({0,1,2,3,4,5,6,7,8,9}, A145 &amp; "0123456789")) - 1)</f>
        <v>AHVS</v>
      </c>
      <c r="C145" t="str">
        <f t="shared" si="4"/>
        <v>260</v>
      </c>
      <c r="D145" t="str">
        <f t="shared" si="5"/>
        <v>Modern and Contemporary Art Icons</v>
      </c>
    </row>
    <row r="146" spans="1:4" ht="30" customHeight="1" x14ac:dyDescent="0.25">
      <c r="A146" s="1" t="s">
        <v>144</v>
      </c>
      <c r="B146" t="str" cm="1">
        <f t="array" ref="B146">LEFT(A146, MIN(FIND({0,1,2,3,4,5,6,7,8,9}, A146 &amp; "0123456789")) - 1)</f>
        <v>AHVS</v>
      </c>
      <c r="C146" t="str">
        <f t="shared" si="4"/>
        <v>264</v>
      </c>
      <c r="D146" t="str">
        <f t="shared" si="5"/>
        <v>Art History and the Lens</v>
      </c>
    </row>
    <row r="147" spans="1:4" ht="30" customHeight="1" x14ac:dyDescent="0.25">
      <c r="A147" s="1" t="s">
        <v>145</v>
      </c>
      <c r="B147" t="str" cm="1">
        <f t="array" ref="B147">LEFT(A147, MIN(FIND({0,1,2,3,4,5,6,7,8,9}, A147 &amp; "0123456789")) - 1)</f>
        <v>AHVS</v>
      </c>
      <c r="C147" t="str">
        <f t="shared" si="4"/>
        <v>268</v>
      </c>
      <c r="D147" t="str">
        <f t="shared" si="5"/>
        <v>Introduction to Canadian Art and Architecture</v>
      </c>
    </row>
    <row r="148" spans="1:4" ht="30" customHeight="1" x14ac:dyDescent="0.25">
      <c r="A148" s="1" t="s">
        <v>146</v>
      </c>
      <c r="B148" t="str" cm="1">
        <f t="array" ref="B148">LEFT(A148, MIN(FIND({0,1,2,3,4,5,6,7,8,9}, A148 &amp; "0123456789")) - 1)</f>
        <v>AHVS</v>
      </c>
      <c r="C148" t="str">
        <f t="shared" si="4"/>
        <v>284</v>
      </c>
      <c r="D148" t="str">
        <f t="shared" si="5"/>
        <v>Indigenous Arts, Local Themes and Global Challenges</v>
      </c>
    </row>
    <row r="149" spans="1:4" ht="30" customHeight="1" x14ac:dyDescent="0.25">
      <c r="A149" s="1" t="s">
        <v>147</v>
      </c>
      <c r="B149" t="str" cm="1">
        <f t="array" ref="B149">LEFT(A149, MIN(FIND({0,1,2,3,4,5,6,7,8,9}, A149 &amp; "0123456789")) - 1)</f>
        <v>AHVS</v>
      </c>
      <c r="C149" t="str">
        <f t="shared" si="4"/>
        <v>292</v>
      </c>
      <c r="D149" t="str">
        <f t="shared" si="5"/>
        <v>Selected Themes in Art History and Visual Studies</v>
      </c>
    </row>
    <row r="150" spans="1:4" ht="30" customHeight="1" x14ac:dyDescent="0.25">
      <c r="A150" s="1" t="s">
        <v>148</v>
      </c>
      <c r="B150" t="str" cm="1">
        <f t="array" ref="B150">LEFT(A150, MIN(FIND({0,1,2,3,4,5,6,7,8,9}, A150 &amp; "0123456789")) - 1)</f>
        <v>AHVS</v>
      </c>
      <c r="C150" t="str">
        <f t="shared" si="4"/>
        <v>295A</v>
      </c>
      <c r="D150" t="str">
        <f t="shared" si="5"/>
        <v>Introduction to Film Analysis</v>
      </c>
    </row>
    <row r="151" spans="1:4" ht="30" customHeight="1" x14ac:dyDescent="0.25">
      <c r="A151" s="1" t="s">
        <v>149</v>
      </c>
      <c r="B151" t="str" cm="1">
        <f t="array" ref="B151">LEFT(A151, MIN(FIND({0,1,2,3,4,5,6,7,8,9}, A151 &amp; "0123456789")) - 1)</f>
        <v>AHVS</v>
      </c>
      <c r="C151" t="str">
        <f t="shared" si="4"/>
        <v>295B</v>
      </c>
      <c r="D151" t="str">
        <f t="shared" si="5"/>
        <v>Introduction to Film Studies</v>
      </c>
    </row>
    <row r="152" spans="1:4" ht="30" customHeight="1" x14ac:dyDescent="0.25">
      <c r="A152" s="1" t="s">
        <v>150</v>
      </c>
      <c r="B152" t="str" cm="1">
        <f t="array" ref="B152">LEFT(A152, MIN(FIND({0,1,2,3,4,5,6,7,8,9}, A152 &amp; "0123456789")) - 1)</f>
        <v>AHVS</v>
      </c>
      <c r="C152" t="str">
        <f t="shared" si="4"/>
        <v>300A</v>
      </c>
      <c r="D152" t="str">
        <f t="shared" si="5"/>
        <v>Masterpieces of Art and Architecture</v>
      </c>
    </row>
    <row r="153" spans="1:4" ht="30" customHeight="1" x14ac:dyDescent="0.25">
      <c r="A153" s="1" t="s">
        <v>151</v>
      </c>
      <c r="B153" t="str" cm="1">
        <f t="array" ref="B153">LEFT(A153, MIN(FIND({0,1,2,3,4,5,6,7,8,9}, A153 &amp; "0123456789")) - 1)</f>
        <v>AHVS</v>
      </c>
      <c r="C153" t="str">
        <f t="shared" si="4"/>
        <v>300B</v>
      </c>
      <c r="D153" t="str">
        <f t="shared" si="5"/>
        <v>Fakes, Forgeries and Fraud</v>
      </c>
    </row>
    <row r="154" spans="1:4" ht="30" customHeight="1" x14ac:dyDescent="0.25">
      <c r="A154" s="1" t="s">
        <v>152</v>
      </c>
      <c r="B154" t="str" cm="1">
        <f t="array" ref="B154">LEFT(A154, MIN(FIND({0,1,2,3,4,5,6,7,8,9}, A154 &amp; "0123456789")) - 1)</f>
        <v>AHVS</v>
      </c>
      <c r="C154" t="str">
        <f t="shared" si="4"/>
        <v>300C</v>
      </c>
      <c r="D154" t="str">
        <f t="shared" si="5"/>
        <v>The Destruction of Art</v>
      </c>
    </row>
    <row r="155" spans="1:4" ht="30" customHeight="1" x14ac:dyDescent="0.25">
      <c r="A155" s="1" t="s">
        <v>153</v>
      </c>
      <c r="B155" t="str" cm="1">
        <f t="array" ref="B155">LEFT(A155, MIN(FIND({0,1,2,3,4,5,6,7,8,9}, A155 &amp; "0123456789")) - 1)</f>
        <v>AHVS</v>
      </c>
      <c r="C155" t="str">
        <f t="shared" si="4"/>
        <v>310A</v>
      </c>
      <c r="D155" t="str">
        <f t="shared" si="5"/>
        <v>Making Art History</v>
      </c>
    </row>
    <row r="156" spans="1:4" ht="30" customHeight="1" x14ac:dyDescent="0.25">
      <c r="A156" s="1" t="s">
        <v>154</v>
      </c>
      <c r="B156" t="str" cm="1">
        <f t="array" ref="B156">LEFT(A156, MIN(FIND({0,1,2,3,4,5,6,7,8,9}, A156 &amp; "0123456789")) - 1)</f>
        <v>AHVS</v>
      </c>
      <c r="C156" t="str">
        <f t="shared" si="4"/>
        <v>310B</v>
      </c>
      <c r="D156" t="str">
        <f t="shared" si="5"/>
        <v>Presenting Digital Art History</v>
      </c>
    </row>
    <row r="157" spans="1:4" ht="30" customHeight="1" x14ac:dyDescent="0.25">
      <c r="A157" s="1" t="s">
        <v>155</v>
      </c>
      <c r="B157" t="str" cm="1">
        <f t="array" ref="B157">LEFT(A157, MIN(FIND({0,1,2,3,4,5,6,7,8,9}, A157 &amp; "0123456789")) - 1)</f>
        <v>AHVS</v>
      </c>
      <c r="C157" t="str">
        <f t="shared" si="4"/>
        <v>310C</v>
      </c>
      <c r="D157" t="str">
        <f t="shared" si="5"/>
        <v>Digital Tools for Art History and Visual Studies</v>
      </c>
    </row>
    <row r="158" spans="1:4" ht="30" customHeight="1" x14ac:dyDescent="0.25">
      <c r="A158" s="1" t="s">
        <v>156</v>
      </c>
      <c r="B158" t="str" cm="1">
        <f t="array" ref="B158">LEFT(A158, MIN(FIND({0,1,2,3,4,5,6,7,8,9}, A158 &amp; "0123456789")) - 1)</f>
        <v>AHVS</v>
      </c>
      <c r="C158" t="str">
        <f t="shared" si="4"/>
        <v>310D</v>
      </c>
      <c r="D158" t="str">
        <f t="shared" si="5"/>
        <v>Environmental Art</v>
      </c>
    </row>
    <row r="159" spans="1:4" ht="30" customHeight="1" x14ac:dyDescent="0.25">
      <c r="A159" s="1" t="s">
        <v>157</v>
      </c>
      <c r="B159" t="str" cm="1">
        <f t="array" ref="B159">LEFT(A159, MIN(FIND({0,1,2,3,4,5,6,7,8,9}, A159 &amp; "0123456789")) - 1)</f>
        <v>AHVS</v>
      </c>
      <c r="C159" t="str">
        <f t="shared" si="4"/>
        <v>310E</v>
      </c>
      <c r="D159" t="str">
        <f t="shared" si="5"/>
        <v>Topics in Craft and Communities</v>
      </c>
    </row>
    <row r="160" spans="1:4" ht="30" customHeight="1" x14ac:dyDescent="0.25">
      <c r="A160" s="1" t="s">
        <v>158</v>
      </c>
      <c r="B160" t="str" cm="1">
        <f t="array" ref="B160">LEFT(A160, MIN(FIND({0,1,2,3,4,5,6,7,8,9}, A160 &amp; "0123456789")) - 1)</f>
        <v>AHVS</v>
      </c>
      <c r="C160" t="str">
        <f t="shared" si="4"/>
        <v>310F</v>
      </c>
      <c r="D160" t="str">
        <f t="shared" si="5"/>
        <v>Modern and Contemporary Design</v>
      </c>
    </row>
    <row r="161" spans="1:4" ht="30" customHeight="1" x14ac:dyDescent="0.25">
      <c r="A161" s="1" t="s">
        <v>159</v>
      </c>
      <c r="B161" t="str" cm="1">
        <f t="array" ref="B161">LEFT(A161, MIN(FIND({0,1,2,3,4,5,6,7,8,9}, A161 &amp; "0123456789")) - 1)</f>
        <v>AHVS</v>
      </c>
      <c r="C161" t="str">
        <f t="shared" si="4"/>
        <v>310G</v>
      </c>
      <c r="D161" t="str">
        <f t="shared" si="5"/>
        <v>Fashion Curation and Art History</v>
      </c>
    </row>
    <row r="162" spans="1:4" ht="30" customHeight="1" x14ac:dyDescent="0.25">
      <c r="A162" s="1" t="s">
        <v>160</v>
      </c>
      <c r="B162" t="str" cm="1">
        <f t="array" ref="B162">LEFT(A162, MIN(FIND({0,1,2,3,4,5,6,7,8,9}, A162 &amp; "0123456789")) - 1)</f>
        <v>AHVS</v>
      </c>
      <c r="C162" t="str">
        <f t="shared" si="4"/>
        <v>311A</v>
      </c>
      <c r="D162" t="str">
        <f t="shared" si="5"/>
        <v>Visual Intelligence</v>
      </c>
    </row>
    <row r="163" spans="1:4" ht="30" customHeight="1" x14ac:dyDescent="0.25">
      <c r="A163" s="1" t="s">
        <v>161</v>
      </c>
      <c r="B163" t="str" cm="1">
        <f t="array" ref="B163">LEFT(A163, MIN(FIND({0,1,2,3,4,5,6,7,8,9}, A163 &amp; "0123456789")) - 1)</f>
        <v>AHVS</v>
      </c>
      <c r="C163" t="str">
        <f t="shared" si="4"/>
        <v>311B</v>
      </c>
      <c r="D163" t="str">
        <f t="shared" si="5"/>
        <v>Looking and the History of Perception</v>
      </c>
    </row>
    <row r="164" spans="1:4" ht="30" customHeight="1" x14ac:dyDescent="0.25">
      <c r="A164" s="1" t="s">
        <v>162</v>
      </c>
      <c r="B164" t="str" cm="1">
        <f t="array" ref="B164">LEFT(A164, MIN(FIND({0,1,2,3,4,5,6,7,8,9}, A164 &amp; "0123456789")) - 1)</f>
        <v>AHVS</v>
      </c>
      <c r="C164" t="str">
        <f t="shared" si="4"/>
        <v>311C</v>
      </c>
      <c r="D164" t="str">
        <f t="shared" si="5"/>
        <v>The Sacred Gaze</v>
      </c>
    </row>
    <row r="165" spans="1:4" ht="30" customHeight="1" x14ac:dyDescent="0.25">
      <c r="A165" s="1" t="s">
        <v>163</v>
      </c>
      <c r="B165" t="str" cm="1">
        <f t="array" ref="B165">LEFT(A165, MIN(FIND({0,1,2,3,4,5,6,7,8,9}, A165 &amp; "0123456789")) - 1)</f>
        <v>AHVS</v>
      </c>
      <c r="C165" t="str">
        <f t="shared" si="4"/>
        <v>311D</v>
      </c>
      <c r="D165" t="str">
        <f t="shared" si="5"/>
        <v>Artists and Art History in Popular Culture</v>
      </c>
    </row>
    <row r="166" spans="1:4" ht="30" customHeight="1" x14ac:dyDescent="0.25">
      <c r="A166" s="1" t="s">
        <v>164</v>
      </c>
      <c r="B166" t="str" cm="1">
        <f t="array" ref="B166">LEFT(A166, MIN(FIND({0,1,2,3,4,5,6,7,8,9}, A166 &amp; "0123456789")) - 1)</f>
        <v>AHVS</v>
      </c>
      <c r="C166" t="str">
        <f t="shared" si="4"/>
        <v>311E</v>
      </c>
      <c r="D166" t="str">
        <f t="shared" si="5"/>
        <v>History of Video Games and Interactive Media</v>
      </c>
    </row>
    <row r="167" spans="1:4" ht="30" customHeight="1" x14ac:dyDescent="0.25">
      <c r="A167" s="1" t="s">
        <v>165</v>
      </c>
      <c r="B167" t="str" cm="1">
        <f t="array" ref="B167">LEFT(A167, MIN(FIND({0,1,2,3,4,5,6,7,8,9}, A167 &amp; "0123456789")) - 1)</f>
        <v>AHVS</v>
      </c>
      <c r="C167" t="str">
        <f t="shared" si="4"/>
        <v>311F</v>
      </c>
      <c r="D167" t="str">
        <f t="shared" si="5"/>
        <v>Horror Video Games</v>
      </c>
    </row>
    <row r="168" spans="1:4" ht="30" customHeight="1" x14ac:dyDescent="0.25">
      <c r="A168" s="1" t="s">
        <v>166</v>
      </c>
      <c r="B168" t="str" cm="1">
        <f t="array" ref="B168">LEFT(A168, MIN(FIND({0,1,2,3,4,5,6,7,8,9}, A168 &amp; "0123456789")) - 1)</f>
        <v>AHVS</v>
      </c>
      <c r="C168" t="str">
        <f t="shared" si="4"/>
        <v>312</v>
      </c>
      <c r="D168" t="str">
        <f t="shared" si="5"/>
        <v>Gender, Identity and Film</v>
      </c>
    </row>
    <row r="169" spans="1:4" ht="30" customHeight="1" x14ac:dyDescent="0.25">
      <c r="A169" s="1" t="s">
        <v>167</v>
      </c>
      <c r="B169" t="str" cm="1">
        <f t="array" ref="B169">LEFT(A169, MIN(FIND({0,1,2,3,4,5,6,7,8,9}, A169 &amp; "0123456789")) - 1)</f>
        <v>AHVS</v>
      </c>
      <c r="C169" t="str">
        <f t="shared" si="4"/>
        <v>314</v>
      </c>
      <c r="D169" t="str">
        <f t="shared" si="5"/>
        <v>Special Topics in The Art of the Garden</v>
      </c>
    </row>
    <row r="170" spans="1:4" ht="30" customHeight="1" x14ac:dyDescent="0.25">
      <c r="A170" s="1" t="s">
        <v>168</v>
      </c>
      <c r="B170" t="str" cm="1">
        <f t="array" ref="B170">LEFT(A170, MIN(FIND({0,1,2,3,4,5,6,7,8,9}, A170 &amp; "0123456789")) - 1)</f>
        <v>AHVS</v>
      </c>
      <c r="C170" t="str">
        <f t="shared" si="4"/>
        <v>319</v>
      </c>
      <c r="D170" t="str">
        <f t="shared" si="5"/>
        <v>The Art of Power in South Asia</v>
      </c>
    </row>
    <row r="171" spans="1:4" ht="30" customHeight="1" x14ac:dyDescent="0.25">
      <c r="A171" s="1" t="s">
        <v>169</v>
      </c>
      <c r="B171" t="str" cm="1">
        <f t="array" ref="B171">LEFT(A171, MIN(FIND({0,1,2,3,4,5,6,7,8,9}, A171 &amp; "0123456789")) - 1)</f>
        <v>AHVS</v>
      </c>
      <c r="C171" t="str">
        <f t="shared" si="4"/>
        <v>321</v>
      </c>
      <c r="D171" t="str">
        <f t="shared" si="5"/>
        <v>Late Antique and Early Christian Art</v>
      </c>
    </row>
    <row r="172" spans="1:4" ht="30" customHeight="1" x14ac:dyDescent="0.25">
      <c r="A172" s="1" t="s">
        <v>170</v>
      </c>
      <c r="B172" t="str" cm="1">
        <f t="array" ref="B172">LEFT(A172, MIN(FIND({0,1,2,3,4,5,6,7,8,9}, A172 &amp; "0123456789")) - 1)</f>
        <v>AHVS</v>
      </c>
      <c r="C172" t="str">
        <f t="shared" si="4"/>
        <v>323</v>
      </c>
      <c r="D172" t="str">
        <f t="shared" si="5"/>
        <v>Byzantine Art</v>
      </c>
    </row>
    <row r="173" spans="1:4" ht="30" customHeight="1" x14ac:dyDescent="0.25">
      <c r="A173" s="1" t="s">
        <v>171</v>
      </c>
      <c r="B173" t="str" cm="1">
        <f t="array" ref="B173">LEFT(A173, MIN(FIND({0,1,2,3,4,5,6,7,8,9}, A173 &amp; "0123456789")) - 1)</f>
        <v>AHVS</v>
      </c>
      <c r="C173" t="str">
        <f t="shared" si="4"/>
        <v>324</v>
      </c>
      <c r="D173" t="str">
        <f t="shared" si="5"/>
        <v>Ancient and Medieval Jewish Art</v>
      </c>
    </row>
    <row r="174" spans="1:4" ht="30" customHeight="1" x14ac:dyDescent="0.25">
      <c r="A174" s="1" t="s">
        <v>172</v>
      </c>
      <c r="B174" t="str" cm="1">
        <f t="array" ref="B174">LEFT(A174, MIN(FIND({0,1,2,3,4,5,6,7,8,9}, A174 &amp; "0123456789")) - 1)</f>
        <v>AHVS</v>
      </c>
      <c r="C174" t="str">
        <f t="shared" si="4"/>
        <v>326</v>
      </c>
      <c r="D174" t="str">
        <f t="shared" si="5"/>
        <v>Early Medieval Art</v>
      </c>
    </row>
    <row r="175" spans="1:4" ht="30" customHeight="1" x14ac:dyDescent="0.25">
      <c r="A175" s="1" t="s">
        <v>173</v>
      </c>
      <c r="B175" t="str" cm="1">
        <f t="array" ref="B175">LEFT(A175, MIN(FIND({0,1,2,3,4,5,6,7,8,9}, A175 &amp; "0123456789")) - 1)</f>
        <v>AHVS</v>
      </c>
      <c r="C175" t="str">
        <f t="shared" si="4"/>
        <v>328</v>
      </c>
      <c r="D175" t="str">
        <f t="shared" si="5"/>
        <v>Gothic Art and Architecture</v>
      </c>
    </row>
    <row r="176" spans="1:4" ht="30" customHeight="1" x14ac:dyDescent="0.25">
      <c r="A176" s="1" t="s">
        <v>174</v>
      </c>
      <c r="B176" t="str" cm="1">
        <f t="array" ref="B176">LEFT(A176, MIN(FIND({0,1,2,3,4,5,6,7,8,9}, A176 &amp; "0123456789")) - 1)</f>
        <v>AHVS</v>
      </c>
      <c r="C176" t="str">
        <f t="shared" si="4"/>
        <v>329</v>
      </c>
      <c r="D176" t="str">
        <f t="shared" si="5"/>
        <v>People and Possessions in Medieval Households</v>
      </c>
    </row>
    <row r="177" spans="1:4" ht="30" customHeight="1" x14ac:dyDescent="0.25">
      <c r="A177" s="1" t="s">
        <v>175</v>
      </c>
      <c r="B177" t="str" cm="1">
        <f t="array" ref="B177">LEFT(A177, MIN(FIND({0,1,2,3,4,5,6,7,8,9}, A177 &amp; "0123456789")) - 1)</f>
        <v>AHVS</v>
      </c>
      <c r="C177" t="str">
        <f t="shared" si="4"/>
        <v>330A</v>
      </c>
      <c r="D177" t="str">
        <f t="shared" si="5"/>
        <v>Early Arts of South Asia</v>
      </c>
    </row>
    <row r="178" spans="1:4" ht="30" customHeight="1" x14ac:dyDescent="0.25">
      <c r="A178" s="1" t="s">
        <v>176</v>
      </c>
      <c r="B178" t="str" cm="1">
        <f t="array" ref="B178">LEFT(A178, MIN(FIND({0,1,2,3,4,5,6,7,8,9}, A178 &amp; "0123456789")) - 1)</f>
        <v>AHVS</v>
      </c>
      <c r="C178" t="str">
        <f t="shared" si="4"/>
        <v>330B</v>
      </c>
      <c r="D178" t="str">
        <f t="shared" si="5"/>
        <v>Later Arts of South Asia</v>
      </c>
    </row>
    <row r="179" spans="1:4" ht="30" customHeight="1" x14ac:dyDescent="0.25">
      <c r="A179" s="1" t="s">
        <v>177</v>
      </c>
      <c r="B179" t="str" cm="1">
        <f t="array" ref="B179">LEFT(A179, MIN(FIND({0,1,2,3,4,5,6,7,8,9}, A179 &amp; "0123456789")) - 1)</f>
        <v>AHVS</v>
      </c>
      <c r="C179" t="str">
        <f t="shared" si="4"/>
        <v>330C</v>
      </c>
      <c r="D179" t="str">
        <f t="shared" si="5"/>
        <v>The Body in Indian Art</v>
      </c>
    </row>
    <row r="180" spans="1:4" ht="30" customHeight="1" x14ac:dyDescent="0.25">
      <c r="A180" s="1" t="s">
        <v>178</v>
      </c>
      <c r="B180" t="str" cm="1">
        <f t="array" ref="B180">LEFT(A180, MIN(FIND({0,1,2,3,4,5,6,7,8,9}, A180 &amp; "0123456789")) - 1)</f>
        <v>AHVS</v>
      </c>
      <c r="C180" t="str">
        <f t="shared" si="4"/>
        <v>332A</v>
      </c>
      <c r="D180" t="str">
        <f t="shared" si="5"/>
        <v>Bollywood and Popular Visual Culture in India, 1950s onwards</v>
      </c>
    </row>
    <row r="181" spans="1:4" ht="30" customHeight="1" x14ac:dyDescent="0.25">
      <c r="A181" s="1" t="s">
        <v>179</v>
      </c>
      <c r="B181" t="str" cm="1">
        <f t="array" ref="B181">LEFT(A181, MIN(FIND({0,1,2,3,4,5,6,7,8,9}, A181 &amp; "0123456789")) - 1)</f>
        <v>AHVS</v>
      </c>
      <c r="C181" t="str">
        <f t="shared" si="4"/>
        <v>332B</v>
      </c>
      <c r="D181" t="str">
        <f t="shared" si="5"/>
        <v>Bollywood Global and Popular Visual Culture, India and Diaspora, 1990s onwards</v>
      </c>
    </row>
    <row r="182" spans="1:4" ht="30" customHeight="1" x14ac:dyDescent="0.25">
      <c r="A182" s="1" t="s">
        <v>180</v>
      </c>
      <c r="B182" t="str" cm="1">
        <f t="array" ref="B182">LEFT(A182, MIN(FIND({0,1,2,3,4,5,6,7,8,9}, A182 &amp; "0123456789")) - 1)</f>
        <v>AHVS</v>
      </c>
      <c r="C182" t="str">
        <f t="shared" si="4"/>
        <v>333A</v>
      </c>
      <c r="D182" t="str">
        <f t="shared" si="5"/>
        <v>Early Arts of Southeast Asia</v>
      </c>
    </row>
    <row r="183" spans="1:4" ht="30" customHeight="1" x14ac:dyDescent="0.25">
      <c r="A183" s="1" t="s">
        <v>181</v>
      </c>
      <c r="B183" t="str" cm="1">
        <f t="array" ref="B183">LEFT(A183, MIN(FIND({0,1,2,3,4,5,6,7,8,9}, A183 &amp; "0123456789")) - 1)</f>
        <v>AHVS</v>
      </c>
      <c r="C183" t="str">
        <f t="shared" si="4"/>
        <v>333B</v>
      </c>
      <c r="D183" t="str">
        <f t="shared" si="5"/>
        <v>Later Arts of Southeast Asia</v>
      </c>
    </row>
    <row r="184" spans="1:4" ht="30" customHeight="1" x14ac:dyDescent="0.25">
      <c r="A184" s="1" t="s">
        <v>182</v>
      </c>
      <c r="B184" t="str" cm="1">
        <f t="array" ref="B184">LEFT(A184, MIN(FIND({0,1,2,3,4,5,6,7,8,9}, A184 &amp; "0123456789")) - 1)</f>
        <v>AHVS</v>
      </c>
      <c r="C184" t="str">
        <f t="shared" si="4"/>
        <v>337</v>
      </c>
      <c r="D184" t="str">
        <f t="shared" si="5"/>
        <v>Special Topics in Contemporary Asian Art</v>
      </c>
    </row>
    <row r="185" spans="1:4" ht="30" customHeight="1" x14ac:dyDescent="0.25">
      <c r="A185" s="1" t="s">
        <v>183</v>
      </c>
      <c r="B185" t="str" cm="1">
        <f t="array" ref="B185">LEFT(A185, MIN(FIND({0,1,2,3,4,5,6,7,8,9}, A185 &amp; "0123456789")) - 1)</f>
        <v>AHVS</v>
      </c>
      <c r="C185" t="str">
        <f t="shared" si="4"/>
        <v>337A</v>
      </c>
      <c r="D185" t="str">
        <f t="shared" si="5"/>
        <v>Modern and Contemporary Chinese Art</v>
      </c>
    </row>
    <row r="186" spans="1:4" ht="30" customHeight="1" x14ac:dyDescent="0.25">
      <c r="A186" s="1" t="s">
        <v>184</v>
      </c>
      <c r="B186" t="str" cm="1">
        <f t="array" ref="B186">LEFT(A186, MIN(FIND({0,1,2,3,4,5,6,7,8,9}, A186 &amp; "0123456789")) - 1)</f>
        <v>AHVS</v>
      </c>
      <c r="C186" t="str">
        <f t="shared" si="4"/>
        <v>337B</v>
      </c>
      <c r="D186" t="str">
        <f t="shared" si="5"/>
        <v>Modern and Contemporary Southeast Asian Art</v>
      </c>
    </row>
    <row r="187" spans="1:4" ht="30" customHeight="1" x14ac:dyDescent="0.25">
      <c r="A187" s="1" t="s">
        <v>185</v>
      </c>
      <c r="B187" t="str" cm="1">
        <f t="array" ref="B187">LEFT(A187, MIN(FIND({0,1,2,3,4,5,6,7,8,9}, A187 &amp; "0123456789")) - 1)</f>
        <v>AHVS</v>
      </c>
      <c r="C187" t="str">
        <f t="shared" si="4"/>
        <v>338</v>
      </c>
      <c r="D187" t="str">
        <f t="shared" si="5"/>
        <v>Special Topics in Premodern Asian Art</v>
      </c>
    </row>
    <row r="188" spans="1:4" ht="30" customHeight="1" x14ac:dyDescent="0.25">
      <c r="A188" s="1" t="s">
        <v>186</v>
      </c>
      <c r="B188" t="str" cm="1">
        <f t="array" ref="B188">LEFT(A188, MIN(FIND({0,1,2,3,4,5,6,7,8,9}, A188 &amp; "0123456789")) - 1)</f>
        <v>AHVS</v>
      </c>
      <c r="C188" t="str">
        <f t="shared" si="4"/>
        <v>339</v>
      </c>
      <c r="D188" t="str">
        <f t="shared" si="5"/>
        <v>The Global Renaissance</v>
      </c>
    </row>
    <row r="189" spans="1:4" ht="30" customHeight="1" x14ac:dyDescent="0.25">
      <c r="A189" s="1" t="s">
        <v>187</v>
      </c>
      <c r="B189" t="str" cm="1">
        <f t="array" ref="B189">LEFT(A189, MIN(FIND({0,1,2,3,4,5,6,7,8,9}, A189 &amp; "0123456789")) - 1)</f>
        <v>AHVS</v>
      </c>
      <c r="C189" t="str">
        <f t="shared" si="4"/>
        <v>341A</v>
      </c>
      <c r="D189" t="str">
        <f t="shared" si="5"/>
        <v>Art in Renaissance Florence</v>
      </c>
    </row>
    <row r="190" spans="1:4" ht="30" customHeight="1" x14ac:dyDescent="0.25">
      <c r="A190" s="1" t="s">
        <v>188</v>
      </c>
      <c r="B190" t="str" cm="1">
        <f t="array" ref="B190">LEFT(A190, MIN(FIND({0,1,2,3,4,5,6,7,8,9}, A190 &amp; "0123456789")) - 1)</f>
        <v>AHVS</v>
      </c>
      <c r="C190" t="str">
        <f t="shared" si="4"/>
        <v>341C</v>
      </c>
      <c r="D190" t="str">
        <f t="shared" si="5"/>
        <v>Michelangelo and Leonardo</v>
      </c>
    </row>
    <row r="191" spans="1:4" ht="30" customHeight="1" x14ac:dyDescent="0.25">
      <c r="A191" s="1" t="s">
        <v>189</v>
      </c>
      <c r="B191" t="str" cm="1">
        <f t="array" ref="B191">LEFT(A191, MIN(FIND({0,1,2,3,4,5,6,7,8,9}, A191 &amp; "0123456789")) - 1)</f>
        <v>AHVS</v>
      </c>
      <c r="C191" t="str">
        <f t="shared" si="4"/>
        <v>342A</v>
      </c>
      <c r="D191" t="str">
        <f t="shared" si="5"/>
        <v>Baroque Art in Italy 1550-1700</v>
      </c>
    </row>
    <row r="192" spans="1:4" ht="30" customHeight="1" x14ac:dyDescent="0.25">
      <c r="A192" s="1" t="s">
        <v>190</v>
      </c>
      <c r="B192" t="str" cm="1">
        <f t="array" ref="B192">LEFT(A192, MIN(FIND({0,1,2,3,4,5,6,7,8,9}, A192 &amp; "0123456789")) - 1)</f>
        <v>AHVS</v>
      </c>
      <c r="C192" t="str">
        <f t="shared" si="4"/>
        <v>342B</v>
      </c>
      <c r="D192" t="str">
        <f t="shared" si="5"/>
        <v>Experiencing Baroque Painting</v>
      </c>
    </row>
    <row r="193" spans="1:4" ht="30" customHeight="1" x14ac:dyDescent="0.25">
      <c r="A193" s="1" t="s">
        <v>191</v>
      </c>
      <c r="B193" t="str" cm="1">
        <f t="array" ref="B193">LEFT(A193, MIN(FIND({0,1,2,3,4,5,6,7,8,9}, A193 &amp; "0123456789")) - 1)</f>
        <v>AHVS</v>
      </c>
      <c r="C193" t="str">
        <f t="shared" si="4"/>
        <v>342C</v>
      </c>
      <c r="D193" t="str">
        <f t="shared" si="5"/>
        <v>Gender and Sexuality in European Art 1400-1800</v>
      </c>
    </row>
    <row r="194" spans="1:4" ht="30" customHeight="1" x14ac:dyDescent="0.25">
      <c r="A194" s="1" t="s">
        <v>192</v>
      </c>
      <c r="B194" t="str" cm="1">
        <f t="array" ref="B194">LEFT(A194, MIN(FIND({0,1,2,3,4,5,6,7,8,9}, A194 &amp; "0123456789")) - 1)</f>
        <v>AHVS</v>
      </c>
      <c r="C194" t="str">
        <f t="shared" si="4"/>
        <v>342D</v>
      </c>
      <c r="D194" t="str">
        <f t="shared" si="5"/>
        <v>Collecting Cultures in Early Modern Europe</v>
      </c>
    </row>
    <row r="195" spans="1:4" ht="30" customHeight="1" x14ac:dyDescent="0.25">
      <c r="A195" s="1" t="s">
        <v>193</v>
      </c>
      <c r="B195" t="str" cm="1">
        <f t="array" ref="B195">LEFT(A195, MIN(FIND({0,1,2,3,4,5,6,7,8,9}, A195 &amp; "0123456789")) - 1)</f>
        <v>AHVS</v>
      </c>
      <c r="C195" t="str">
        <f t="shared" ref="C195:C258" si="6">MID(A195, LEN(B195) + 1, FIND(" -", A195) - LEN(B195) - 1)</f>
        <v>343A</v>
      </c>
      <c r="D195" t="str">
        <f t="shared" ref="D195:D258" si="7">TRIM(MID(A195, FIND("-", A195) + 2, LEN(A195)))</f>
        <v>Art in Venice 1500-1800</v>
      </c>
    </row>
    <row r="196" spans="1:4" ht="30" customHeight="1" x14ac:dyDescent="0.25">
      <c r="A196" s="1" t="s">
        <v>194</v>
      </c>
      <c r="B196" t="str" cm="1">
        <f t="array" ref="B196">LEFT(A196, MIN(FIND({0,1,2,3,4,5,6,7,8,9}, A196 &amp; "0123456789")) - 1)</f>
        <v>AHVS</v>
      </c>
      <c r="C196" t="str">
        <f t="shared" si="6"/>
        <v>343B</v>
      </c>
      <c r="D196" t="str">
        <f t="shared" si="7"/>
        <v>The 18th Century in Northern Europe</v>
      </c>
    </row>
    <row r="197" spans="1:4" ht="30" customHeight="1" x14ac:dyDescent="0.25">
      <c r="A197" s="1" t="s">
        <v>195</v>
      </c>
      <c r="B197" t="str" cm="1">
        <f t="array" ref="B197">LEFT(A197, MIN(FIND({0,1,2,3,4,5,6,7,8,9}, A197 &amp; "0123456789")) - 1)</f>
        <v>AHVS</v>
      </c>
      <c r="C197" t="str">
        <f t="shared" si="6"/>
        <v>343C</v>
      </c>
      <c r="D197" t="str">
        <f t="shared" si="7"/>
        <v>Special Topics in The Lives of Artists</v>
      </c>
    </row>
    <row r="198" spans="1:4" ht="30" customHeight="1" x14ac:dyDescent="0.25">
      <c r="A198" s="1" t="s">
        <v>196</v>
      </c>
      <c r="B198" t="str" cm="1">
        <f t="array" ref="B198">LEFT(A198, MIN(FIND({0,1,2,3,4,5,6,7,8,9}, A198 &amp; "0123456789")) - 1)</f>
        <v>AHVS</v>
      </c>
      <c r="C198" t="str">
        <f t="shared" si="6"/>
        <v>344A</v>
      </c>
      <c r="D198" t="str">
        <f t="shared" si="7"/>
        <v>The Art of Travel 1200-1600</v>
      </c>
    </row>
    <row r="199" spans="1:4" ht="30" customHeight="1" x14ac:dyDescent="0.25">
      <c r="A199" s="1" t="s">
        <v>197</v>
      </c>
      <c r="B199" t="str" cm="1">
        <f t="array" ref="B199">LEFT(A199, MIN(FIND({0,1,2,3,4,5,6,7,8,9}, A199 &amp; "0123456789")) - 1)</f>
        <v>AHVS</v>
      </c>
      <c r="C199" t="str">
        <f t="shared" si="6"/>
        <v>344B</v>
      </c>
      <c r="D199" t="str">
        <f t="shared" si="7"/>
        <v>The Art of Travel 1600 to Present Day</v>
      </c>
    </row>
    <row r="200" spans="1:4" ht="30" customHeight="1" x14ac:dyDescent="0.25">
      <c r="A200" s="1" t="s">
        <v>198</v>
      </c>
      <c r="B200" t="str" cm="1">
        <f t="array" ref="B200">LEFT(A200, MIN(FIND({0,1,2,3,4,5,6,7,8,9}, A200 &amp; "0123456789")) - 1)</f>
        <v>AHVS</v>
      </c>
      <c r="C200" t="str">
        <f t="shared" si="6"/>
        <v>345</v>
      </c>
      <c r="D200" t="str">
        <f t="shared" si="7"/>
        <v>People and Things in the Early Modern Domestic Interior</v>
      </c>
    </row>
    <row r="201" spans="1:4" ht="30" customHeight="1" x14ac:dyDescent="0.25">
      <c r="A201" s="1" t="s">
        <v>199</v>
      </c>
      <c r="B201" t="str" cm="1">
        <f t="array" ref="B201">LEFT(A201, MIN(FIND({0,1,2,3,4,5,6,7,8,9}, A201 &amp; "0123456789")) - 1)</f>
        <v>AHVS</v>
      </c>
      <c r="C201" t="str">
        <f t="shared" si="6"/>
        <v>346C</v>
      </c>
      <c r="D201" t="str">
        <f t="shared" si="7"/>
        <v>Visual Culture in Jane Austen's World</v>
      </c>
    </row>
    <row r="202" spans="1:4" ht="30" customHeight="1" x14ac:dyDescent="0.25">
      <c r="A202" s="1" t="s">
        <v>200</v>
      </c>
      <c r="B202" t="str" cm="1">
        <f t="array" ref="B202">LEFT(A202, MIN(FIND({0,1,2,3,4,5,6,7,8,9}, A202 &amp; "0123456789")) - 1)</f>
        <v>AHVS</v>
      </c>
      <c r="C202" t="str">
        <f t="shared" si="6"/>
        <v>347</v>
      </c>
      <c r="D202" t="str">
        <f t="shared" si="7"/>
        <v>Art and Architecture of the Safavid and Mughal Empires</v>
      </c>
    </row>
    <row r="203" spans="1:4" ht="30" customHeight="1" x14ac:dyDescent="0.25">
      <c r="A203" s="1" t="s">
        <v>201</v>
      </c>
      <c r="B203" t="str" cm="1">
        <f t="array" ref="B203">LEFT(A203, MIN(FIND({0,1,2,3,4,5,6,7,8,9}, A203 &amp; "0123456789")) - 1)</f>
        <v>AHVS</v>
      </c>
      <c r="C203" t="str">
        <f t="shared" si="6"/>
        <v>348</v>
      </c>
      <c r="D203" t="str">
        <f t="shared" si="7"/>
        <v>Introduction to Islamic Archaeology</v>
      </c>
    </row>
    <row r="204" spans="1:4" ht="30" customHeight="1" x14ac:dyDescent="0.25">
      <c r="A204" s="1" t="s">
        <v>202</v>
      </c>
      <c r="B204" t="str" cm="1">
        <f t="array" ref="B204">LEFT(A204, MIN(FIND({0,1,2,3,4,5,6,7,8,9}, A204 &amp; "0123456789")) - 1)</f>
        <v>AHVS</v>
      </c>
      <c r="C204" t="str">
        <f t="shared" si="6"/>
        <v>349</v>
      </c>
      <c r="D204" t="str">
        <f t="shared" si="7"/>
        <v>Islam and the West: Artistic Contacts, 1500-1900</v>
      </c>
    </row>
    <row r="205" spans="1:4" ht="30" customHeight="1" x14ac:dyDescent="0.25">
      <c r="A205" s="1" t="s">
        <v>203</v>
      </c>
      <c r="B205" t="str" cm="1">
        <f t="array" ref="B205">LEFT(A205, MIN(FIND({0,1,2,3,4,5,6,7,8,9}, A205 &amp; "0123456789")) - 1)</f>
        <v>AHVS</v>
      </c>
      <c r="C205" t="str">
        <f t="shared" si="6"/>
        <v>351A</v>
      </c>
      <c r="D205" t="str">
        <f t="shared" si="7"/>
        <v>Painting in Medieval Islam</v>
      </c>
    </row>
    <row r="206" spans="1:4" ht="30" customHeight="1" x14ac:dyDescent="0.25">
      <c r="A206" s="1" t="s">
        <v>204</v>
      </c>
      <c r="B206" t="str" cm="1">
        <f t="array" ref="B206">LEFT(A206, MIN(FIND({0,1,2,3,4,5,6,7,8,9}, A206 &amp; "0123456789")) - 1)</f>
        <v>AHVS</v>
      </c>
      <c r="C206" t="str">
        <f t="shared" si="6"/>
        <v>351B</v>
      </c>
      <c r="D206" t="str">
        <f t="shared" si="7"/>
        <v>Painting in Iran</v>
      </c>
    </row>
    <row r="207" spans="1:4" ht="30" customHeight="1" x14ac:dyDescent="0.25">
      <c r="A207" s="1" t="s">
        <v>205</v>
      </c>
      <c r="B207" t="str" cm="1">
        <f t="array" ref="B207">LEFT(A207, MIN(FIND({0,1,2,3,4,5,6,7,8,9}, A207 &amp; "0123456789")) - 1)</f>
        <v>AHVS</v>
      </c>
      <c r="C207" t="str">
        <f t="shared" si="6"/>
        <v>352</v>
      </c>
      <c r="D207" t="str">
        <f t="shared" si="7"/>
        <v>The Genesis of Islamic Art and Architecture</v>
      </c>
    </row>
    <row r="208" spans="1:4" ht="30" customHeight="1" x14ac:dyDescent="0.25">
      <c r="A208" s="1" t="s">
        <v>206</v>
      </c>
      <c r="B208" t="str" cm="1">
        <f t="array" ref="B208">LEFT(A208, MIN(FIND({0,1,2,3,4,5,6,7,8,9}, A208 &amp; "0123456789")) - 1)</f>
        <v>AHVS</v>
      </c>
      <c r="C208" t="str">
        <f t="shared" si="6"/>
        <v>354</v>
      </c>
      <c r="D208" t="str">
        <f t="shared" si="7"/>
        <v>Medieval Islamic Art and Architecture</v>
      </c>
    </row>
    <row r="209" spans="1:4" ht="30" customHeight="1" x14ac:dyDescent="0.25">
      <c r="A209" s="1" t="s">
        <v>207</v>
      </c>
      <c r="B209" t="str" cm="1">
        <f t="array" ref="B209">LEFT(A209, MIN(FIND({0,1,2,3,4,5,6,7,8,9}, A209 &amp; "0123456789")) - 1)</f>
        <v>AHVS</v>
      </c>
      <c r="C209" t="str">
        <f t="shared" si="6"/>
        <v>355A</v>
      </c>
      <c r="D209" t="str">
        <f t="shared" si="7"/>
        <v>Old Kingdom Arts of Egypt</v>
      </c>
    </row>
    <row r="210" spans="1:4" ht="30" customHeight="1" x14ac:dyDescent="0.25">
      <c r="A210" s="1" t="s">
        <v>208</v>
      </c>
      <c r="B210" t="str" cm="1">
        <f t="array" ref="B210">LEFT(A210, MIN(FIND({0,1,2,3,4,5,6,7,8,9}, A210 &amp; "0123456789")) - 1)</f>
        <v>AHVS</v>
      </c>
      <c r="C210" t="str">
        <f t="shared" si="6"/>
        <v>355B</v>
      </c>
      <c r="D210" t="str">
        <f t="shared" si="7"/>
        <v>New Kingdom Arts of Egypt</v>
      </c>
    </row>
    <row r="211" spans="1:4" ht="30" customHeight="1" x14ac:dyDescent="0.25">
      <c r="A211" s="1" t="s">
        <v>209</v>
      </c>
      <c r="B211" t="str" cm="1">
        <f t="array" ref="B211">LEFT(A211, MIN(FIND({0,1,2,3,4,5,6,7,8,9}, A211 &amp; "0123456789")) - 1)</f>
        <v>AHVS</v>
      </c>
      <c r="C211" t="str">
        <f t="shared" si="6"/>
        <v>357</v>
      </c>
      <c r="D211" t="str">
        <f t="shared" si="7"/>
        <v>Arts of Mediterranean Islam, 13th- 20th Centuries</v>
      </c>
    </row>
    <row r="212" spans="1:4" ht="30" customHeight="1" x14ac:dyDescent="0.25">
      <c r="A212" s="1" t="s">
        <v>210</v>
      </c>
      <c r="B212" t="str" cm="1">
        <f t="array" ref="B212">LEFT(A212, MIN(FIND({0,1,2,3,4,5,6,7,8,9}, A212 &amp; "0123456789")) - 1)</f>
        <v>AHVS</v>
      </c>
      <c r="C212" t="str">
        <f t="shared" si="6"/>
        <v>358</v>
      </c>
      <c r="D212" t="str">
        <f t="shared" si="7"/>
        <v>Art of the Sultans and Emperors of India</v>
      </c>
    </row>
    <row r="213" spans="1:4" ht="30" customHeight="1" x14ac:dyDescent="0.25">
      <c r="A213" s="1" t="s">
        <v>211</v>
      </c>
      <c r="B213" t="str" cm="1">
        <f t="array" ref="B213">LEFT(A213, MIN(FIND({0,1,2,3,4,5,6,7,8,9}, A213 &amp; "0123456789")) - 1)</f>
        <v>AHVS</v>
      </c>
      <c r="C213" t="str">
        <f t="shared" si="6"/>
        <v>359</v>
      </c>
      <c r="D213" t="str">
        <f t="shared" si="7"/>
        <v>Islamic Arts from the Mongol Conquests to Modernity</v>
      </c>
    </row>
    <row r="214" spans="1:4" ht="30" customHeight="1" x14ac:dyDescent="0.25">
      <c r="A214" s="1" t="s">
        <v>212</v>
      </c>
      <c r="B214" t="str" cm="1">
        <f t="array" ref="B214">LEFT(A214, MIN(FIND({0,1,2,3,4,5,6,7,8,9}, A214 &amp; "0123456789")) - 1)</f>
        <v>AHVS</v>
      </c>
      <c r="C214" t="str">
        <f t="shared" si="6"/>
        <v>362A</v>
      </c>
      <c r="D214" t="str">
        <f t="shared" si="7"/>
        <v>Modern Art in Europe and North America, 1900 to 1945</v>
      </c>
    </row>
    <row r="215" spans="1:4" ht="30" customHeight="1" x14ac:dyDescent="0.25">
      <c r="A215" s="1" t="s">
        <v>213</v>
      </c>
      <c r="B215" t="str" cm="1">
        <f t="array" ref="B215">LEFT(A215, MIN(FIND({0,1,2,3,4,5,6,7,8,9}, A215 &amp; "0123456789")) - 1)</f>
        <v>AHVS</v>
      </c>
      <c r="C215" t="str">
        <f t="shared" si="6"/>
        <v>362B</v>
      </c>
      <c r="D215" t="str">
        <f t="shared" si="7"/>
        <v>Art in Europe and North America, 1945 to present</v>
      </c>
    </row>
    <row r="216" spans="1:4" ht="30" customHeight="1" x14ac:dyDescent="0.25">
      <c r="A216" s="1" t="s">
        <v>214</v>
      </c>
      <c r="B216" t="str" cm="1">
        <f t="array" ref="B216">LEFT(A216, MIN(FIND({0,1,2,3,4,5,6,7,8,9}, A216 &amp; "0123456789")) - 1)</f>
        <v>AHVS</v>
      </c>
      <c r="C216" t="str">
        <f t="shared" si="6"/>
        <v>362C</v>
      </c>
      <c r="D216" t="str">
        <f t="shared" si="7"/>
        <v>Critical Issues in Contemporary Art</v>
      </c>
    </row>
    <row r="217" spans="1:4" ht="30" customHeight="1" x14ac:dyDescent="0.25">
      <c r="A217" s="1" t="s">
        <v>215</v>
      </c>
      <c r="B217" t="str" cm="1">
        <f t="array" ref="B217">LEFT(A217, MIN(FIND({0,1,2,3,4,5,6,7,8,9}, A217 &amp; "0123456789")) - 1)</f>
        <v>AHVS</v>
      </c>
      <c r="C217" t="str">
        <f t="shared" si="6"/>
        <v>363</v>
      </c>
      <c r="D217" t="str">
        <f t="shared" si="7"/>
        <v>The Cinema and Modern Art Movements</v>
      </c>
    </row>
    <row r="218" spans="1:4" ht="30" customHeight="1" x14ac:dyDescent="0.25">
      <c r="A218" s="1" t="s">
        <v>216</v>
      </c>
      <c r="B218" t="str" cm="1">
        <f t="array" ref="B218">LEFT(A218, MIN(FIND({0,1,2,3,4,5,6,7,8,9}, A218 &amp; "0123456789")) - 1)</f>
        <v>AHVS</v>
      </c>
      <c r="C218" t="str">
        <f t="shared" si="6"/>
        <v>364</v>
      </c>
      <c r="D218" t="str">
        <f t="shared" si="7"/>
        <v>Documentary Film</v>
      </c>
    </row>
    <row r="219" spans="1:4" ht="30" customHeight="1" x14ac:dyDescent="0.25">
      <c r="A219" s="1" t="s">
        <v>217</v>
      </c>
      <c r="B219" t="str" cm="1">
        <f t="array" ref="B219">LEFT(A219, MIN(FIND({0,1,2,3,4,5,6,7,8,9}, A219 &amp; "0123456789")) - 1)</f>
        <v>AHVS</v>
      </c>
      <c r="C219" t="str">
        <f t="shared" si="6"/>
        <v>365</v>
      </c>
      <c r="D219" t="str">
        <f t="shared" si="7"/>
        <v>Experimental Film</v>
      </c>
    </row>
    <row r="220" spans="1:4" ht="30" customHeight="1" x14ac:dyDescent="0.25">
      <c r="A220" s="1" t="s">
        <v>218</v>
      </c>
      <c r="B220" t="str" cm="1">
        <f t="array" ref="B220">LEFT(A220, MIN(FIND({0,1,2,3,4,5,6,7,8,9}, A220 &amp; "0123456789")) - 1)</f>
        <v>AHVS</v>
      </c>
      <c r="C220" t="str">
        <f t="shared" si="6"/>
        <v>367</v>
      </c>
      <c r="D220" t="str">
        <f t="shared" si="7"/>
        <v>History in Cinema</v>
      </c>
    </row>
    <row r="221" spans="1:4" ht="30" customHeight="1" x14ac:dyDescent="0.25">
      <c r="A221" s="1" t="s">
        <v>219</v>
      </c>
      <c r="B221" t="str" cm="1">
        <f t="array" ref="B221">LEFT(A221, MIN(FIND({0,1,2,3,4,5,6,7,8,9}, A221 &amp; "0123456789")) - 1)</f>
        <v>AHVS</v>
      </c>
      <c r="C221" t="str">
        <f t="shared" si="6"/>
        <v>368B</v>
      </c>
      <c r="D221" t="str">
        <f t="shared" si="7"/>
        <v>Modern and Contemporary Canadian Art</v>
      </c>
    </row>
    <row r="222" spans="1:4" ht="30" customHeight="1" x14ac:dyDescent="0.25">
      <c r="A222" s="1" t="s">
        <v>220</v>
      </c>
      <c r="B222" t="str" cm="1">
        <f t="array" ref="B222">LEFT(A222, MIN(FIND({0,1,2,3,4,5,6,7,8,9}, A222 &amp; "0123456789")) - 1)</f>
        <v>AHVS</v>
      </c>
      <c r="C222" t="str">
        <f t="shared" si="6"/>
        <v>369</v>
      </c>
      <c r="D222" t="str">
        <f t="shared" si="7"/>
        <v>History of Photography</v>
      </c>
    </row>
    <row r="223" spans="1:4" ht="30" customHeight="1" x14ac:dyDescent="0.25">
      <c r="A223" s="1" t="s">
        <v>221</v>
      </c>
      <c r="B223" t="str" cm="1">
        <f t="array" ref="B223">LEFT(A223, MIN(FIND({0,1,2,3,4,5,6,7,8,9}, A223 &amp; "0123456789")) - 1)</f>
        <v>AHVS</v>
      </c>
      <c r="C223" t="str">
        <f t="shared" si="6"/>
        <v>370A</v>
      </c>
      <c r="D223" t="str">
        <f t="shared" si="7"/>
        <v>Popular Film and Cultural Theory</v>
      </c>
    </row>
    <row r="224" spans="1:4" ht="30" customHeight="1" x14ac:dyDescent="0.25">
      <c r="A224" s="1" t="s">
        <v>222</v>
      </c>
      <c r="B224" t="str" cm="1">
        <f t="array" ref="B224">LEFT(A224, MIN(FIND({0,1,2,3,4,5,6,7,8,9}, A224 &amp; "0123456789")) - 1)</f>
        <v>AHVS</v>
      </c>
      <c r="C224" t="str">
        <f t="shared" si="6"/>
        <v>370C</v>
      </c>
      <c r="D224" t="str">
        <f t="shared" si="7"/>
        <v>Horror Cinema</v>
      </c>
    </row>
    <row r="225" spans="1:4" ht="30" customHeight="1" x14ac:dyDescent="0.25">
      <c r="A225" s="1" t="s">
        <v>223</v>
      </c>
      <c r="B225" t="str" cm="1">
        <f t="array" ref="B225">LEFT(A225, MIN(FIND({0,1,2,3,4,5,6,7,8,9}, A225 &amp; "0123456789")) - 1)</f>
        <v>AHVS</v>
      </c>
      <c r="C225" t="str">
        <f t="shared" si="6"/>
        <v>370D</v>
      </c>
      <c r="D225" t="str">
        <f t="shared" si="7"/>
        <v>Canadian Film</v>
      </c>
    </row>
    <row r="226" spans="1:4" ht="30" customHeight="1" x14ac:dyDescent="0.25">
      <c r="A226" s="1" t="s">
        <v>224</v>
      </c>
      <c r="B226" t="str" cm="1">
        <f t="array" ref="B226">LEFT(A226, MIN(FIND({0,1,2,3,4,5,6,7,8,9}, A226 &amp; "0123456789")) - 1)</f>
        <v>AHVS</v>
      </c>
      <c r="C226" t="str">
        <f t="shared" si="6"/>
        <v>370E</v>
      </c>
      <c r="D226" t="str">
        <f t="shared" si="7"/>
        <v>The Family in Film</v>
      </c>
    </row>
    <row r="227" spans="1:4" ht="30" customHeight="1" x14ac:dyDescent="0.25">
      <c r="A227" s="1" t="s">
        <v>225</v>
      </c>
      <c r="B227" t="str" cm="1">
        <f t="array" ref="B227">LEFT(A227, MIN(FIND({0,1,2,3,4,5,6,7,8,9}, A227 &amp; "0123456789")) - 1)</f>
        <v>AHVS</v>
      </c>
      <c r="C227" t="str">
        <f t="shared" si="6"/>
        <v>370F</v>
      </c>
      <c r="D227" t="str">
        <f t="shared" si="7"/>
        <v>Apocalyptic Themes in Cinema</v>
      </c>
    </row>
    <row r="228" spans="1:4" ht="30" customHeight="1" x14ac:dyDescent="0.25">
      <c r="A228" s="1" t="s">
        <v>226</v>
      </c>
      <c r="B228" t="str" cm="1">
        <f t="array" ref="B228">LEFT(A228, MIN(FIND({0,1,2,3,4,5,6,7,8,9}, A228 &amp; "0123456789")) - 1)</f>
        <v>AHVS</v>
      </c>
      <c r="C228" t="str">
        <f t="shared" si="6"/>
        <v>370G</v>
      </c>
      <c r="D228" t="str">
        <f t="shared" si="7"/>
        <v>Time in Cinema</v>
      </c>
    </row>
    <row r="229" spans="1:4" ht="30" customHeight="1" x14ac:dyDescent="0.25">
      <c r="A229" s="1" t="s">
        <v>227</v>
      </c>
      <c r="B229" t="str" cm="1">
        <f t="array" ref="B229">LEFT(A229, MIN(FIND({0,1,2,3,4,5,6,7,8,9}, A229 &amp; "0123456789")) - 1)</f>
        <v>AHVS</v>
      </c>
      <c r="C229" t="str">
        <f t="shared" si="6"/>
        <v>372A</v>
      </c>
      <c r="D229" t="str">
        <f t="shared" si="7"/>
        <v>Chinese Art and Architecture</v>
      </c>
    </row>
    <row r="230" spans="1:4" ht="30" customHeight="1" x14ac:dyDescent="0.25">
      <c r="A230" s="1" t="s">
        <v>228</v>
      </c>
      <c r="B230" t="str" cm="1">
        <f t="array" ref="B230">LEFT(A230, MIN(FIND({0,1,2,3,4,5,6,7,8,9}, A230 &amp; "0123456789")) - 1)</f>
        <v>AHVS</v>
      </c>
      <c r="C230" t="str">
        <f t="shared" si="6"/>
        <v>373A</v>
      </c>
      <c r="D230" t="str">
        <f t="shared" si="7"/>
        <v>Japanese Art and Architecture</v>
      </c>
    </row>
    <row r="231" spans="1:4" ht="30" customHeight="1" x14ac:dyDescent="0.25">
      <c r="A231" s="1" t="s">
        <v>229</v>
      </c>
      <c r="B231" t="str" cm="1">
        <f t="array" ref="B231">LEFT(A231, MIN(FIND({0,1,2,3,4,5,6,7,8,9}, A231 &amp; "0123456789")) - 1)</f>
        <v>AHVS</v>
      </c>
      <c r="C231" t="str">
        <f t="shared" si="6"/>
        <v>381A</v>
      </c>
      <c r="D231" t="str">
        <f t="shared" si="7"/>
        <v>Modernism and Modern Art of the Pacific Northwest</v>
      </c>
    </row>
    <row r="232" spans="1:4" ht="30" customHeight="1" x14ac:dyDescent="0.25">
      <c r="A232" s="1" t="s">
        <v>230</v>
      </c>
      <c r="B232" t="str" cm="1">
        <f t="array" ref="B232">LEFT(A232, MIN(FIND({0,1,2,3,4,5,6,7,8,9}, A232 &amp; "0123456789")) - 1)</f>
        <v>AHVS</v>
      </c>
      <c r="C232" t="str">
        <f t="shared" si="6"/>
        <v>381B</v>
      </c>
      <c r="D232" t="str">
        <f t="shared" si="7"/>
        <v>Contemporary Art of the Pacific Northwest</v>
      </c>
    </row>
    <row r="233" spans="1:4" ht="30" customHeight="1" x14ac:dyDescent="0.25">
      <c r="A233" s="1" t="s">
        <v>231</v>
      </c>
      <c r="B233" t="str" cm="1">
        <f t="array" ref="B233">LEFT(A233, MIN(FIND({0,1,2,3,4,5,6,7,8,9}, A233 &amp; "0123456789")) - 1)</f>
        <v>AHVS</v>
      </c>
      <c r="C233" t="str">
        <f t="shared" si="6"/>
        <v>381C</v>
      </c>
      <c r="D233" t="str">
        <f t="shared" si="7"/>
        <v>Contemporary Global Art</v>
      </c>
    </row>
    <row r="234" spans="1:4" ht="30" customHeight="1" x14ac:dyDescent="0.25">
      <c r="A234" s="1" t="s">
        <v>232</v>
      </c>
      <c r="B234" t="str" cm="1">
        <f t="array" ref="B234">LEFT(A234, MIN(FIND({0,1,2,3,4,5,6,7,8,9}, A234 &amp; "0123456789")) - 1)</f>
        <v>AHVS</v>
      </c>
      <c r="C234" t="str">
        <f t="shared" si="6"/>
        <v>382A</v>
      </c>
      <c r="D234" t="str">
        <f t="shared" si="7"/>
        <v>Indigenous Arts of the Arctic and Subarctic</v>
      </c>
    </row>
    <row r="235" spans="1:4" ht="30" customHeight="1" x14ac:dyDescent="0.25">
      <c r="A235" s="1" t="s">
        <v>233</v>
      </c>
      <c r="B235" t="str" cm="1">
        <f t="array" ref="B235">LEFT(A235, MIN(FIND({0,1,2,3,4,5,6,7,8,9}, A235 &amp; "0123456789")) - 1)</f>
        <v>AHVS</v>
      </c>
      <c r="C235" t="str">
        <f t="shared" si="6"/>
        <v>382B</v>
      </c>
      <c r="D235" t="str">
        <f t="shared" si="7"/>
        <v>Indigenous Arts of the Southwest, California and Great Basin</v>
      </c>
    </row>
    <row r="236" spans="1:4" ht="30" customHeight="1" x14ac:dyDescent="0.25">
      <c r="A236" s="1" t="s">
        <v>234</v>
      </c>
      <c r="B236" t="str" cm="1">
        <f t="array" ref="B236">LEFT(A236, MIN(FIND({0,1,2,3,4,5,6,7,8,9}, A236 &amp; "0123456789")) - 1)</f>
        <v>AHVS</v>
      </c>
      <c r="C236" t="str">
        <f t="shared" si="6"/>
        <v>382C</v>
      </c>
      <c r="D236" t="str">
        <f t="shared" si="7"/>
        <v>Indigenous Arts of the Plains, Plateau, Woodlands and Southeast</v>
      </c>
    </row>
    <row r="237" spans="1:4" ht="30" customHeight="1" x14ac:dyDescent="0.25">
      <c r="A237" s="1" t="s">
        <v>235</v>
      </c>
      <c r="B237" t="str" cm="1">
        <f t="array" ref="B237">LEFT(A237, MIN(FIND({0,1,2,3,4,5,6,7,8,9}, A237 &amp; "0123456789")) - 1)</f>
        <v>AHVS</v>
      </c>
      <c r="C237" t="str">
        <f t="shared" si="6"/>
        <v>383</v>
      </c>
      <c r="D237" t="str">
        <f t="shared" si="7"/>
        <v>Special Topics in North American Indigenous Arts</v>
      </c>
    </row>
    <row r="238" spans="1:4" ht="30" customHeight="1" x14ac:dyDescent="0.25">
      <c r="A238" s="1" t="s">
        <v>236</v>
      </c>
      <c r="B238" t="str" cm="1">
        <f t="array" ref="B238">LEFT(A238, MIN(FIND({0,1,2,3,4,5,6,7,8,9}, A238 &amp; "0123456789")) - 1)</f>
        <v>AHVS</v>
      </c>
      <c r="C238" t="str">
        <f t="shared" si="6"/>
        <v>383A</v>
      </c>
      <c r="D238" t="str">
        <f t="shared" si="7"/>
        <v>Arts and Indigenous Ways of Knowing</v>
      </c>
    </row>
    <row r="239" spans="1:4" ht="30" customHeight="1" x14ac:dyDescent="0.25">
      <c r="A239" s="1" t="s">
        <v>237</v>
      </c>
      <c r="B239" t="str" cm="1">
        <f t="array" ref="B239">LEFT(A239, MIN(FIND({0,1,2,3,4,5,6,7,8,9}, A239 &amp; "0123456789")) - 1)</f>
        <v>AHVS</v>
      </c>
      <c r="C239" t="str">
        <f t="shared" si="6"/>
        <v>383B</v>
      </c>
      <c r="D239" t="str">
        <f t="shared" si="7"/>
        <v>Indigenous Arts and the Internet</v>
      </c>
    </row>
    <row r="240" spans="1:4" ht="30" customHeight="1" x14ac:dyDescent="0.25">
      <c r="A240" s="1" t="s">
        <v>238</v>
      </c>
      <c r="B240" t="str" cm="1">
        <f t="array" ref="B240">LEFT(A240, MIN(FIND({0,1,2,3,4,5,6,7,8,9}, A240 &amp; "0123456789")) - 1)</f>
        <v>AHVS</v>
      </c>
      <c r="C240" t="str">
        <f t="shared" si="6"/>
        <v>384</v>
      </c>
      <c r="D240" t="str">
        <f t="shared" si="7"/>
        <v>Northwest Coast Indigenous Arts and Colonization</v>
      </c>
    </row>
    <row r="241" spans="1:4" ht="30" customHeight="1" x14ac:dyDescent="0.25">
      <c r="A241" s="1" t="s">
        <v>239</v>
      </c>
      <c r="B241" t="str" cm="1">
        <f t="array" ref="B241">LEFT(A241, MIN(FIND({0,1,2,3,4,5,6,7,8,9}, A241 &amp; "0123456789")) - 1)</f>
        <v>AHVS</v>
      </c>
      <c r="C241" t="str">
        <f t="shared" si="6"/>
        <v>385A</v>
      </c>
      <c r="D241" t="str">
        <f t="shared" si="7"/>
        <v>Indigenous Fashion in the Pacific Northwest</v>
      </c>
    </row>
    <row r="242" spans="1:4" ht="30" customHeight="1" x14ac:dyDescent="0.25">
      <c r="A242" s="1" t="s">
        <v>240</v>
      </c>
      <c r="B242" t="str" cm="1">
        <f t="array" ref="B242">LEFT(A242, MIN(FIND({0,1,2,3,4,5,6,7,8,9}, A242 &amp; "0123456789")) - 1)</f>
        <v>AHVS</v>
      </c>
      <c r="C242" t="str">
        <f t="shared" si="6"/>
        <v>385B</v>
      </c>
      <c r="D242" t="str">
        <f t="shared" si="7"/>
        <v>Pacific Northwest Indigenous Arts and Exhibitions</v>
      </c>
    </row>
    <row r="243" spans="1:4" ht="30" customHeight="1" x14ac:dyDescent="0.25">
      <c r="A243" s="1" t="s">
        <v>241</v>
      </c>
      <c r="B243" t="str" cm="1">
        <f t="array" ref="B243">LEFT(A243, MIN(FIND({0,1,2,3,4,5,6,7,8,9}, A243 &amp; "0123456789")) - 1)</f>
        <v>AHVS</v>
      </c>
      <c r="C243" t="str">
        <f t="shared" si="6"/>
        <v>386</v>
      </c>
      <c r="D243" t="str">
        <f t="shared" si="7"/>
        <v>Approaches to Collections and Museums</v>
      </c>
    </row>
    <row r="244" spans="1:4" ht="30" customHeight="1" x14ac:dyDescent="0.25">
      <c r="A244" s="1" t="s">
        <v>242</v>
      </c>
      <c r="B244" t="str" cm="1">
        <f t="array" ref="B244">LEFT(A244, MIN(FIND({0,1,2,3,4,5,6,7,8,9}, A244 &amp; "0123456789")) - 1)</f>
        <v>AHVS</v>
      </c>
      <c r="C244" t="str">
        <f t="shared" si="6"/>
        <v>387A</v>
      </c>
      <c r="D244" t="str">
        <f t="shared" si="7"/>
        <v>European and North American Architecture, 1750 to 1900</v>
      </c>
    </row>
    <row r="245" spans="1:4" ht="30" customHeight="1" x14ac:dyDescent="0.25">
      <c r="A245" s="1" t="s">
        <v>243</v>
      </c>
      <c r="B245" t="str" cm="1">
        <f t="array" ref="B245">LEFT(A245, MIN(FIND({0,1,2,3,4,5,6,7,8,9}, A245 &amp; "0123456789")) - 1)</f>
        <v>AHVS</v>
      </c>
      <c r="C245" t="str">
        <f t="shared" si="6"/>
        <v>387B</v>
      </c>
      <c r="D245" t="str">
        <f t="shared" si="7"/>
        <v>Modern and Contemporary Architecture</v>
      </c>
    </row>
    <row r="246" spans="1:4" ht="30" customHeight="1" x14ac:dyDescent="0.25">
      <c r="A246" s="1" t="s">
        <v>244</v>
      </c>
      <c r="B246" t="str" cm="1">
        <f t="array" ref="B246">LEFT(A246, MIN(FIND({0,1,2,3,4,5,6,7,8,9}, A246 &amp; "0123456789")) - 1)</f>
        <v>AHVS</v>
      </c>
      <c r="C246" t="str">
        <f t="shared" si="6"/>
        <v>388</v>
      </c>
      <c r="D246" t="str">
        <f t="shared" si="7"/>
        <v>Global Case Studies in Indigenous Arts</v>
      </c>
    </row>
    <row r="247" spans="1:4" ht="30" customHeight="1" x14ac:dyDescent="0.25">
      <c r="A247" s="1" t="s">
        <v>245</v>
      </c>
      <c r="B247" t="str" cm="1">
        <f t="array" ref="B247">LEFT(A247, MIN(FIND({0,1,2,3,4,5,6,7,8,9}, A247 &amp; "0123456789")) - 1)</f>
        <v>AHVS</v>
      </c>
      <c r="C247" t="str">
        <f t="shared" si="6"/>
        <v>389</v>
      </c>
      <c r="D247" t="str">
        <f t="shared" si="7"/>
        <v>Art History and Curatorial Research</v>
      </c>
    </row>
    <row r="248" spans="1:4" ht="30" customHeight="1" x14ac:dyDescent="0.25">
      <c r="A248" s="1" t="s">
        <v>246</v>
      </c>
      <c r="B248" t="str" cm="1">
        <f t="array" ref="B248">LEFT(A248, MIN(FIND({0,1,2,3,4,5,6,7,8,9}, A248 &amp; "0123456789")) - 1)</f>
        <v>AHVS</v>
      </c>
      <c r="C248" t="str">
        <f t="shared" si="6"/>
        <v>390</v>
      </c>
      <c r="D248" t="str">
        <f t="shared" si="7"/>
        <v>Directed Studies</v>
      </c>
    </row>
    <row r="249" spans="1:4" ht="30" customHeight="1" x14ac:dyDescent="0.25">
      <c r="A249" s="1" t="s">
        <v>247</v>
      </c>
      <c r="B249" t="str" cm="1">
        <f t="array" ref="B249">LEFT(A249, MIN(FIND({0,1,2,3,4,5,6,7,8,9}, A249 &amp; "0123456789")) - 1)</f>
        <v>AHVS</v>
      </c>
      <c r="C249" t="str">
        <f t="shared" si="6"/>
        <v>392</v>
      </c>
      <c r="D249" t="str">
        <f t="shared" si="7"/>
        <v>Special Topics in Art History and Visual Studies</v>
      </c>
    </row>
    <row r="250" spans="1:4" ht="30" customHeight="1" x14ac:dyDescent="0.25">
      <c r="A250" s="1" t="s">
        <v>248</v>
      </c>
      <c r="B250" t="str" cm="1">
        <f t="array" ref="B250">LEFT(A250, MIN(FIND({0,1,2,3,4,5,6,7,8,9}, A250 &amp; "0123456789")) - 1)</f>
        <v>AHVS</v>
      </c>
      <c r="C250" t="str">
        <f t="shared" si="6"/>
        <v>395</v>
      </c>
      <c r="D250" t="str">
        <f t="shared" si="7"/>
        <v>Art History in Action</v>
      </c>
    </row>
    <row r="251" spans="1:4" ht="30" customHeight="1" x14ac:dyDescent="0.25">
      <c r="A251" s="1" t="s">
        <v>249</v>
      </c>
      <c r="B251" t="str" cm="1">
        <f t="array" ref="B251">LEFT(A251, MIN(FIND({0,1,2,3,4,5,6,7,8,9}, A251 &amp; "0123456789")) - 1)</f>
        <v>AHVS</v>
      </c>
      <c r="C251" t="str">
        <f t="shared" si="6"/>
        <v>397</v>
      </c>
      <c r="D251" t="str">
        <f t="shared" si="7"/>
        <v>A Social History of Impressionism</v>
      </c>
    </row>
    <row r="252" spans="1:4" ht="30" customHeight="1" x14ac:dyDescent="0.25">
      <c r="A252" s="1" t="s">
        <v>250</v>
      </c>
      <c r="B252" t="str" cm="1">
        <f t="array" ref="B252">LEFT(A252, MIN(FIND({0,1,2,3,4,5,6,7,8,9}, A252 &amp; "0123456789")) - 1)</f>
        <v>AHVS</v>
      </c>
      <c r="C252" t="str">
        <f t="shared" si="6"/>
        <v>397A</v>
      </c>
      <c r="D252" t="str">
        <f t="shared" si="7"/>
        <v>A Social History of Post-Impressionism</v>
      </c>
    </row>
    <row r="253" spans="1:4" ht="30" customHeight="1" x14ac:dyDescent="0.25">
      <c r="A253" s="1" t="s">
        <v>251</v>
      </c>
      <c r="B253" t="str" cm="1">
        <f t="array" ref="B253">LEFT(A253, MIN(FIND({0,1,2,3,4,5,6,7,8,9}, A253 &amp; "0123456789")) - 1)</f>
        <v>AHVS</v>
      </c>
      <c r="C253" t="str">
        <f t="shared" si="6"/>
        <v>398A</v>
      </c>
      <c r="D253" t="str">
        <f t="shared" si="7"/>
        <v>Art and Revolution I</v>
      </c>
    </row>
    <row r="254" spans="1:4" ht="30" customHeight="1" x14ac:dyDescent="0.25">
      <c r="A254" s="1" t="s">
        <v>252</v>
      </c>
      <c r="B254" t="str" cm="1">
        <f t="array" ref="B254">LEFT(A254, MIN(FIND({0,1,2,3,4,5,6,7,8,9}, A254 &amp; "0123456789")) - 1)</f>
        <v>AHVS</v>
      </c>
      <c r="C254" t="str">
        <f t="shared" si="6"/>
        <v>398B</v>
      </c>
      <c r="D254" t="str">
        <f t="shared" si="7"/>
        <v>Art and Revolution II</v>
      </c>
    </row>
    <row r="255" spans="1:4" ht="30" customHeight="1" x14ac:dyDescent="0.25">
      <c r="A255" s="1" t="s">
        <v>253</v>
      </c>
      <c r="B255" t="str" cm="1">
        <f t="array" ref="B255">LEFT(A255, MIN(FIND({0,1,2,3,4,5,6,7,8,9}, A255 &amp; "0123456789")) - 1)</f>
        <v>AHVS</v>
      </c>
      <c r="C255" t="str">
        <f t="shared" si="6"/>
        <v>411</v>
      </c>
      <c r="D255" t="str">
        <f t="shared" si="7"/>
        <v>Seminar in World Histories of Art</v>
      </c>
    </row>
    <row r="256" spans="1:4" ht="30" customHeight="1" x14ac:dyDescent="0.25">
      <c r="A256" s="1" t="s">
        <v>254</v>
      </c>
      <c r="B256" t="str" cm="1">
        <f t="array" ref="B256">LEFT(A256, MIN(FIND({0,1,2,3,4,5,6,7,8,9}, A256 &amp; "0123456789")) - 1)</f>
        <v>AHVS</v>
      </c>
      <c r="C256" t="str">
        <f t="shared" si="6"/>
        <v>420</v>
      </c>
      <c r="D256" t="str">
        <f t="shared" si="7"/>
        <v>Seminar in Medieval Art</v>
      </c>
    </row>
    <row r="257" spans="1:4" ht="30" customHeight="1" x14ac:dyDescent="0.25">
      <c r="A257" s="1" t="s">
        <v>255</v>
      </c>
      <c r="B257" t="str" cm="1">
        <f t="array" ref="B257">LEFT(A257, MIN(FIND({0,1,2,3,4,5,6,7,8,9}, A257 &amp; "0123456789")) - 1)</f>
        <v>AHVS</v>
      </c>
      <c r="C257" t="str">
        <f t="shared" si="6"/>
        <v>430</v>
      </c>
      <c r="D257" t="str">
        <f t="shared" si="7"/>
        <v>Seminar in the Contemporary Art of South and Southeast Asia</v>
      </c>
    </row>
    <row r="258" spans="1:4" ht="30" customHeight="1" x14ac:dyDescent="0.25">
      <c r="A258" s="1" t="s">
        <v>256</v>
      </c>
      <c r="B258" t="str" cm="1">
        <f t="array" ref="B258">LEFT(A258, MIN(FIND({0,1,2,3,4,5,6,7,8,9}, A258 &amp; "0123456789")) - 1)</f>
        <v>AHVS</v>
      </c>
      <c r="C258" t="str">
        <f t="shared" si="6"/>
        <v>435</v>
      </c>
      <c r="D258" t="str">
        <f t="shared" si="7"/>
        <v>Seminar in Late Medieval and Early Renaissance Art, c. 1200-1500</v>
      </c>
    </row>
    <row r="259" spans="1:4" ht="30" customHeight="1" x14ac:dyDescent="0.25">
      <c r="A259" s="1" t="s">
        <v>257</v>
      </c>
      <c r="B259" t="str" cm="1">
        <f t="array" ref="B259">LEFT(A259, MIN(FIND({0,1,2,3,4,5,6,7,8,9}, A259 &amp; "0123456789")) - 1)</f>
        <v>AHVS</v>
      </c>
      <c r="C259" t="str">
        <f t="shared" ref="C259:C322" si="8">MID(A259, LEN(B259) + 1, FIND(" -", A259) - LEN(B259) - 1)</f>
        <v>447</v>
      </c>
      <c r="D259" t="str">
        <f t="shared" ref="D259:D322" si="9">TRIM(MID(A259, FIND("-", A259) + 2, LEN(A259)))</f>
        <v>Seminar in Early Modern Art, c. 1500-1750</v>
      </c>
    </row>
    <row r="260" spans="1:4" ht="30" customHeight="1" x14ac:dyDescent="0.25">
      <c r="A260" s="1" t="s">
        <v>258</v>
      </c>
      <c r="B260" t="str" cm="1">
        <f t="array" ref="B260">LEFT(A260, MIN(FIND({0,1,2,3,4,5,6,7,8,9}, A260 &amp; "0123456789")) - 1)</f>
        <v>AHVS</v>
      </c>
      <c r="C260" t="str">
        <f t="shared" si="8"/>
        <v>449</v>
      </c>
      <c r="D260" t="str">
        <f t="shared" si="9"/>
        <v>Seminar in Orientalism in Art and Architecture</v>
      </c>
    </row>
    <row r="261" spans="1:4" ht="30" customHeight="1" x14ac:dyDescent="0.25">
      <c r="A261" s="1" t="s">
        <v>259</v>
      </c>
      <c r="B261" t="str" cm="1">
        <f t="array" ref="B261">LEFT(A261, MIN(FIND({0,1,2,3,4,5,6,7,8,9}, A261 &amp; "0123456789")) - 1)</f>
        <v>AHVS</v>
      </c>
      <c r="C261" t="str">
        <f t="shared" si="8"/>
        <v>450</v>
      </c>
      <c r="D261" t="str">
        <f t="shared" si="9"/>
        <v>Seminar in Islamic Art and Civilization</v>
      </c>
    </row>
    <row r="262" spans="1:4" ht="30" customHeight="1" x14ac:dyDescent="0.25">
      <c r="A262" s="1" t="s">
        <v>260</v>
      </c>
      <c r="B262" t="str" cm="1">
        <f t="array" ref="B262">LEFT(A262, MIN(FIND({0,1,2,3,4,5,6,7,8,9}, A262 &amp; "0123456789")) - 1)</f>
        <v>AHVS</v>
      </c>
      <c r="C262" t="str">
        <f t="shared" si="8"/>
        <v>451</v>
      </c>
      <c r="D262" t="str">
        <f t="shared" si="9"/>
        <v>Seminar in the Arts of Mughal India</v>
      </c>
    </row>
    <row r="263" spans="1:4" ht="30" customHeight="1" x14ac:dyDescent="0.25">
      <c r="A263" s="1" t="s">
        <v>261</v>
      </c>
      <c r="B263" t="str" cm="1">
        <f t="array" ref="B263">LEFT(A263, MIN(FIND({0,1,2,3,4,5,6,7,8,9}, A263 &amp; "0123456789")) - 1)</f>
        <v>AHVS</v>
      </c>
      <c r="C263" t="str">
        <f t="shared" si="8"/>
        <v>457</v>
      </c>
      <c r="D263" t="str">
        <f t="shared" si="9"/>
        <v>Seminar in Canadian Art</v>
      </c>
    </row>
    <row r="264" spans="1:4" ht="30" customHeight="1" x14ac:dyDescent="0.25">
      <c r="A264" s="1" t="s">
        <v>262</v>
      </c>
      <c r="B264" t="str" cm="1">
        <f t="array" ref="B264">LEFT(A264, MIN(FIND({0,1,2,3,4,5,6,7,8,9}, A264 &amp; "0123456789")) - 1)</f>
        <v>AHVS</v>
      </c>
      <c r="C264" t="str">
        <f t="shared" si="8"/>
        <v>460</v>
      </c>
      <c r="D264" t="str">
        <f t="shared" si="9"/>
        <v>Seminar in Modern Art I (1870-1945)</v>
      </c>
    </row>
    <row r="265" spans="1:4" ht="30" customHeight="1" x14ac:dyDescent="0.25">
      <c r="A265" s="1" t="s">
        <v>263</v>
      </c>
      <c r="B265" t="str" cm="1">
        <f t="array" ref="B265">LEFT(A265, MIN(FIND({0,1,2,3,4,5,6,7,8,9}, A265 &amp; "0123456789")) - 1)</f>
        <v>AHVS</v>
      </c>
      <c r="C265" t="str">
        <f t="shared" si="8"/>
        <v>461</v>
      </c>
      <c r="D265" t="str">
        <f t="shared" si="9"/>
        <v>Seminar in Modern Art II (1945-present)</v>
      </c>
    </row>
    <row r="266" spans="1:4" ht="30" customHeight="1" x14ac:dyDescent="0.25">
      <c r="A266" s="1" t="s">
        <v>264</v>
      </c>
      <c r="B266" t="str" cm="1">
        <f t="array" ref="B266">LEFT(A266, MIN(FIND({0,1,2,3,4,5,6,7,8,9}, A266 &amp; "0123456789")) - 1)</f>
        <v>AHVS</v>
      </c>
      <c r="C266" t="str">
        <f t="shared" si="8"/>
        <v>464</v>
      </c>
      <c r="D266" t="str">
        <f t="shared" si="9"/>
        <v>Seminar in Contemporary Art</v>
      </c>
    </row>
    <row r="267" spans="1:4" ht="30" customHeight="1" x14ac:dyDescent="0.25">
      <c r="A267" s="1" t="s">
        <v>265</v>
      </c>
      <c r="B267" t="str" cm="1">
        <f t="array" ref="B267">LEFT(A267, MIN(FIND({0,1,2,3,4,5,6,7,8,9}, A267 &amp; "0123456789")) - 1)</f>
        <v>AHVS</v>
      </c>
      <c r="C267" t="str">
        <f t="shared" si="8"/>
        <v>465</v>
      </c>
      <c r="D267" t="str">
        <f t="shared" si="9"/>
        <v>Seminar in 19th- and 20th-Century Architecture</v>
      </c>
    </row>
    <row r="268" spans="1:4" ht="30" customHeight="1" x14ac:dyDescent="0.25">
      <c r="A268" s="1" t="s">
        <v>266</v>
      </c>
      <c r="B268" t="str" cm="1">
        <f t="array" ref="B268">LEFT(A268, MIN(FIND({0,1,2,3,4,5,6,7,8,9}, A268 &amp; "0123456789")) - 1)</f>
        <v>AHVS</v>
      </c>
      <c r="C268" t="str">
        <f t="shared" si="8"/>
        <v>478</v>
      </c>
      <c r="D268" t="str">
        <f t="shared" si="9"/>
        <v>Seminar in Film Studies</v>
      </c>
    </row>
    <row r="269" spans="1:4" ht="30" customHeight="1" x14ac:dyDescent="0.25">
      <c r="A269" s="1" t="s">
        <v>267</v>
      </c>
      <c r="B269" t="str" cm="1">
        <f t="array" ref="B269">LEFT(A269, MIN(FIND({0,1,2,3,4,5,6,7,8,9}, A269 &amp; "0123456789")) - 1)</f>
        <v>AHVS</v>
      </c>
      <c r="C269" t="str">
        <f t="shared" si="8"/>
        <v>480</v>
      </c>
      <c r="D269" t="str">
        <f t="shared" si="9"/>
        <v>Seminar in Contemporary North American Indigenous Arts</v>
      </c>
    </row>
    <row r="270" spans="1:4" ht="30" customHeight="1" x14ac:dyDescent="0.25">
      <c r="A270" s="1" t="s">
        <v>268</v>
      </c>
      <c r="B270" t="str" cm="1">
        <f t="array" ref="B270">LEFT(A270, MIN(FIND({0,1,2,3,4,5,6,7,8,9}, A270 &amp; "0123456789")) - 1)</f>
        <v>AHVS</v>
      </c>
      <c r="C270" t="str">
        <f t="shared" si="8"/>
        <v>482</v>
      </c>
      <c r="D270" t="str">
        <f t="shared" si="9"/>
        <v>Seminar in Indigenous Arts</v>
      </c>
    </row>
    <row r="271" spans="1:4" ht="30" customHeight="1" x14ac:dyDescent="0.25">
      <c r="A271" s="1" t="s">
        <v>269</v>
      </c>
      <c r="B271" t="str" cm="1">
        <f t="array" ref="B271">LEFT(A271, MIN(FIND({0,1,2,3,4,5,6,7,8,9}, A271 &amp; "0123456789")) - 1)</f>
        <v>AHVS</v>
      </c>
      <c r="C271" t="str">
        <f t="shared" si="8"/>
        <v>484</v>
      </c>
      <c r="D271" t="str">
        <f t="shared" si="9"/>
        <v>Seminar in the Contemporary Arts of the Pacific Northwest</v>
      </c>
    </row>
    <row r="272" spans="1:4" ht="30" customHeight="1" x14ac:dyDescent="0.25">
      <c r="A272" s="1" t="s">
        <v>270</v>
      </c>
      <c r="B272" t="str" cm="1">
        <f t="array" ref="B272">LEFT(A272, MIN(FIND({0,1,2,3,4,5,6,7,8,9}, A272 &amp; "0123456789")) - 1)</f>
        <v>AHVS</v>
      </c>
      <c r="C272" t="str">
        <f t="shared" si="8"/>
        <v>486A</v>
      </c>
      <c r="D272" t="str">
        <f t="shared" si="9"/>
        <v>Museum Principles and Practices I</v>
      </c>
    </row>
    <row r="273" spans="1:4" ht="30" customHeight="1" x14ac:dyDescent="0.25">
      <c r="A273" s="1" t="s">
        <v>271</v>
      </c>
      <c r="B273" t="str" cm="1">
        <f t="array" ref="B273">LEFT(A273, MIN(FIND({0,1,2,3,4,5,6,7,8,9}, A273 &amp; "0123456789")) - 1)</f>
        <v>AHVS</v>
      </c>
      <c r="C273" t="str">
        <f t="shared" si="8"/>
        <v>486B</v>
      </c>
      <c r="D273" t="str">
        <f t="shared" si="9"/>
        <v>Museum Principles and Practices II</v>
      </c>
    </row>
    <row r="274" spans="1:4" ht="30" customHeight="1" x14ac:dyDescent="0.25">
      <c r="A274" s="1" t="s">
        <v>272</v>
      </c>
      <c r="B274" t="str" cm="1">
        <f t="array" ref="B274">LEFT(A274, MIN(FIND({0,1,2,3,4,5,6,7,8,9}, A274 &amp; "0123456789")) - 1)</f>
        <v>AHVS</v>
      </c>
      <c r="C274" t="str">
        <f t="shared" si="8"/>
        <v>487A</v>
      </c>
      <c r="D274" t="str">
        <f t="shared" si="9"/>
        <v>Heritage Resource Management</v>
      </c>
    </row>
    <row r="275" spans="1:4" ht="30" customHeight="1" x14ac:dyDescent="0.25">
      <c r="A275" s="1" t="s">
        <v>273</v>
      </c>
      <c r="B275" t="str" cm="1">
        <f t="array" ref="B275">LEFT(A275, MIN(FIND({0,1,2,3,4,5,6,7,8,9}, A275 &amp; "0123456789")) - 1)</f>
        <v>AHVS</v>
      </c>
      <c r="C275" t="str">
        <f t="shared" si="8"/>
        <v>488A</v>
      </c>
      <c r="D275" t="str">
        <f t="shared" si="9"/>
        <v>Managing Cultural Organizations</v>
      </c>
    </row>
    <row r="276" spans="1:4" ht="30" customHeight="1" x14ac:dyDescent="0.25">
      <c r="A276" s="1" t="s">
        <v>274</v>
      </c>
      <c r="B276" t="str" cm="1">
        <f t="array" ref="B276">LEFT(A276, MIN(FIND({0,1,2,3,4,5,6,7,8,9}, A276 &amp; "0123456789")) - 1)</f>
        <v>AHVS</v>
      </c>
      <c r="C276" t="str">
        <f t="shared" si="8"/>
        <v>488B</v>
      </c>
      <c r="D276" t="str">
        <f t="shared" si="9"/>
        <v>Collections Management</v>
      </c>
    </row>
    <row r="277" spans="1:4" ht="30" customHeight="1" x14ac:dyDescent="0.25">
      <c r="A277" s="1" t="s">
        <v>275</v>
      </c>
      <c r="B277" t="str" cm="1">
        <f t="array" ref="B277">LEFT(A277, MIN(FIND({0,1,2,3,4,5,6,7,8,9}, A277 &amp; "0123456789")) - 1)</f>
        <v>AHVS</v>
      </c>
      <c r="C277" t="str">
        <f t="shared" si="8"/>
        <v>488C</v>
      </c>
      <c r="D277" t="str">
        <f t="shared" si="9"/>
        <v>Communicating Through Exhibitions</v>
      </c>
    </row>
    <row r="278" spans="1:4" ht="30" customHeight="1" x14ac:dyDescent="0.25">
      <c r="A278" s="1" t="s">
        <v>276</v>
      </c>
      <c r="B278" t="str" cm="1">
        <f t="array" ref="B278">LEFT(A278, MIN(FIND({0,1,2,3,4,5,6,7,8,9}, A278 &amp; "0123456789")) - 1)</f>
        <v>AHVS</v>
      </c>
      <c r="C278" t="str">
        <f t="shared" si="8"/>
        <v>488D</v>
      </c>
      <c r="D278" t="str">
        <f t="shared" si="9"/>
        <v>Caring for Museum Collections</v>
      </c>
    </row>
    <row r="279" spans="1:4" ht="30" customHeight="1" x14ac:dyDescent="0.25">
      <c r="A279" s="1" t="s">
        <v>277</v>
      </c>
      <c r="B279" t="str" cm="1">
        <f t="array" ref="B279">LEFT(A279, MIN(FIND({0,1,2,3,4,5,6,7,8,9}, A279 &amp; "0123456789")) - 1)</f>
        <v>AHVS</v>
      </c>
      <c r="C279" t="str">
        <f t="shared" si="8"/>
        <v>488G</v>
      </c>
      <c r="D279" t="str">
        <f t="shared" si="9"/>
        <v>Public Programming</v>
      </c>
    </row>
    <row r="280" spans="1:4" ht="30" customHeight="1" x14ac:dyDescent="0.25">
      <c r="A280" s="1" t="s">
        <v>278</v>
      </c>
      <c r="B280" t="str" cm="1">
        <f t="array" ref="B280">LEFT(A280, MIN(FIND({0,1,2,3,4,5,6,7,8,9}, A280 &amp; "0123456789")) - 1)</f>
        <v>AHVS</v>
      </c>
      <c r="C280" t="str">
        <f t="shared" si="8"/>
        <v>488H</v>
      </c>
      <c r="D280" t="str">
        <f t="shared" si="9"/>
        <v>Topics in Museum Studies</v>
      </c>
    </row>
    <row r="281" spans="1:4" ht="30" customHeight="1" x14ac:dyDescent="0.25">
      <c r="A281" s="1" t="s">
        <v>279</v>
      </c>
      <c r="B281" t="str" cm="1">
        <f t="array" ref="B281">LEFT(A281, MIN(FIND({0,1,2,3,4,5,6,7,8,9}, A281 &amp; "0123456789")) - 1)</f>
        <v>AHVS</v>
      </c>
      <c r="C281" t="str">
        <f t="shared" si="8"/>
        <v>488I</v>
      </c>
      <c r="D281" t="str">
        <f t="shared" si="9"/>
        <v>Indigenous Cultural Stewardship</v>
      </c>
    </row>
    <row r="282" spans="1:4" ht="30" customHeight="1" x14ac:dyDescent="0.25">
      <c r="A282" s="1" t="s">
        <v>280</v>
      </c>
      <c r="B282" t="str" cm="1">
        <f t="array" ref="B282">LEFT(A282, MIN(FIND({0,1,2,3,4,5,6,7,8,9}, A282 &amp; "0123456789")) - 1)</f>
        <v>AHVS</v>
      </c>
      <c r="C282" t="str">
        <f t="shared" si="8"/>
        <v>488J</v>
      </c>
      <c r="D282" t="str">
        <f t="shared" si="9"/>
        <v>Contemporary Perspectives in Curatorship</v>
      </c>
    </row>
    <row r="283" spans="1:4" ht="30" customHeight="1" x14ac:dyDescent="0.25">
      <c r="A283" s="1" t="s">
        <v>281</v>
      </c>
      <c r="B283" t="str" cm="1">
        <f t="array" ref="B283">LEFT(A283, MIN(FIND({0,1,2,3,4,5,6,7,8,9}, A283 &amp; "0123456789")) - 1)</f>
        <v>AHVS</v>
      </c>
      <c r="C283" t="str">
        <f t="shared" si="8"/>
        <v>488K</v>
      </c>
      <c r="D283" t="str">
        <f t="shared" si="9"/>
        <v>Exhibition Planning and Design</v>
      </c>
    </row>
    <row r="284" spans="1:4" ht="30" customHeight="1" x14ac:dyDescent="0.25">
      <c r="A284" s="1" t="s">
        <v>282</v>
      </c>
      <c r="B284" t="str" cm="1">
        <f t="array" ref="B284">LEFT(A284, MIN(FIND({0,1,2,3,4,5,6,7,8,9}, A284 &amp; "0123456789")) - 1)</f>
        <v>AHVS</v>
      </c>
      <c r="C284" t="str">
        <f t="shared" si="8"/>
        <v>488N</v>
      </c>
      <c r="D284" t="str">
        <f t="shared" si="9"/>
        <v>Digital Planning for the Cultural Sector</v>
      </c>
    </row>
    <row r="285" spans="1:4" ht="30" customHeight="1" x14ac:dyDescent="0.25">
      <c r="A285" s="1" t="s">
        <v>283</v>
      </c>
      <c r="B285" t="str" cm="1">
        <f t="array" ref="B285">LEFT(A285, MIN(FIND({0,1,2,3,4,5,6,7,8,9}, A285 &amp; "0123456789")) - 1)</f>
        <v>AHVS</v>
      </c>
      <c r="C285" t="str">
        <f t="shared" si="8"/>
        <v>488S</v>
      </c>
      <c r="D285" t="str">
        <f t="shared" si="9"/>
        <v>Building Community Relationships</v>
      </c>
    </row>
    <row r="286" spans="1:4" ht="30" customHeight="1" x14ac:dyDescent="0.25">
      <c r="A286" s="1" t="s">
        <v>284</v>
      </c>
      <c r="B286" t="str" cm="1">
        <f t="array" ref="B286">LEFT(A286, MIN(FIND({0,1,2,3,4,5,6,7,8,9}, A286 &amp; "0123456789")) - 1)</f>
        <v>AHVS</v>
      </c>
      <c r="C286" t="str">
        <f t="shared" si="8"/>
        <v>488U</v>
      </c>
      <c r="D286" t="str">
        <f t="shared" si="9"/>
        <v>Managing Archival Collections</v>
      </c>
    </row>
    <row r="287" spans="1:4" ht="30" customHeight="1" x14ac:dyDescent="0.25">
      <c r="A287" s="1" t="s">
        <v>285</v>
      </c>
      <c r="B287" t="str" cm="1">
        <f t="array" ref="B287">LEFT(A287, MIN(FIND({0,1,2,3,4,5,6,7,8,9}, A287 &amp; "0123456789")) - 1)</f>
        <v>AHVS</v>
      </c>
      <c r="C287" t="str">
        <f t="shared" si="8"/>
        <v>488V</v>
      </c>
      <c r="D287" t="str">
        <f t="shared" si="9"/>
        <v>Museums as Learning Environments</v>
      </c>
    </row>
    <row r="288" spans="1:4" ht="30" customHeight="1" x14ac:dyDescent="0.25">
      <c r="A288" s="1" t="s">
        <v>286</v>
      </c>
      <c r="B288" t="str" cm="1">
        <f t="array" ref="B288">LEFT(A288, MIN(FIND({0,1,2,3,4,5,6,7,8,9}, A288 &amp; "0123456789")) - 1)</f>
        <v>AHVS</v>
      </c>
      <c r="C288" t="str">
        <f t="shared" si="8"/>
        <v>488W</v>
      </c>
      <c r="D288" t="str">
        <f t="shared" si="9"/>
        <v>Community Engagement and Social Change</v>
      </c>
    </row>
    <row r="289" spans="1:4" ht="30" customHeight="1" x14ac:dyDescent="0.25">
      <c r="A289" s="1" t="s">
        <v>287</v>
      </c>
      <c r="B289" t="str" cm="1">
        <f t="array" ref="B289">LEFT(A289, MIN(FIND({0,1,2,3,4,5,6,7,8,9}, A289 &amp; "0123456789")) - 1)</f>
        <v>AHVS</v>
      </c>
      <c r="C289" t="str">
        <f t="shared" si="8"/>
        <v>488X</v>
      </c>
      <c r="D289" t="str">
        <f t="shared" si="9"/>
        <v>Curatorial Planning and Practice</v>
      </c>
    </row>
    <row r="290" spans="1:4" ht="30" customHeight="1" x14ac:dyDescent="0.25">
      <c r="A290" s="1" t="s">
        <v>288</v>
      </c>
      <c r="B290" t="str" cm="1">
        <f t="array" ref="B290">LEFT(A290, MIN(FIND({0,1,2,3,4,5,6,7,8,9}, A290 &amp; "0123456789")) - 1)</f>
        <v>AHVS</v>
      </c>
      <c r="C290" t="str">
        <f t="shared" si="8"/>
        <v>488Y</v>
      </c>
      <c r="D290" t="str">
        <f t="shared" si="9"/>
        <v>Visitor Experiences</v>
      </c>
    </row>
    <row r="291" spans="1:4" ht="30" customHeight="1" x14ac:dyDescent="0.25">
      <c r="A291" s="1" t="s">
        <v>289</v>
      </c>
      <c r="B291" t="str" cm="1">
        <f t="array" ref="B291">LEFT(A291, MIN(FIND({0,1,2,3,4,5,6,7,8,9}, A291 &amp; "0123456789")) - 1)</f>
        <v>AHVS</v>
      </c>
      <c r="C291" t="str">
        <f t="shared" si="8"/>
        <v>489A</v>
      </c>
      <c r="D291" t="str">
        <f t="shared" si="9"/>
        <v>Heritage Area Conservation</v>
      </c>
    </row>
    <row r="292" spans="1:4" ht="30" customHeight="1" x14ac:dyDescent="0.25">
      <c r="A292" s="1" t="s">
        <v>290</v>
      </c>
      <c r="B292" t="str" cm="1">
        <f t="array" ref="B292">LEFT(A292, MIN(FIND({0,1,2,3,4,5,6,7,8,9}, A292 &amp; "0123456789")) - 1)</f>
        <v>AHVS</v>
      </c>
      <c r="C292" t="str">
        <f t="shared" si="8"/>
        <v>489C</v>
      </c>
      <c r="D292" t="str">
        <f t="shared" si="9"/>
        <v>Recognizing the Significance of Heritage Resources</v>
      </c>
    </row>
    <row r="293" spans="1:4" ht="30" customHeight="1" x14ac:dyDescent="0.25">
      <c r="A293" s="1" t="s">
        <v>291</v>
      </c>
      <c r="B293" t="str" cm="1">
        <f t="array" ref="B293">LEFT(A293, MIN(FIND({0,1,2,3,4,5,6,7,8,9}, A293 &amp; "0123456789")) - 1)</f>
        <v>AHVS</v>
      </c>
      <c r="C293" t="str">
        <f t="shared" si="8"/>
        <v>489E</v>
      </c>
      <c r="D293" t="str">
        <f t="shared" si="9"/>
        <v>Topics in Heritage Conservation</v>
      </c>
    </row>
    <row r="294" spans="1:4" ht="30" customHeight="1" x14ac:dyDescent="0.25">
      <c r="A294" s="1" t="s">
        <v>292</v>
      </c>
      <c r="B294" t="str" cm="1">
        <f t="array" ref="B294">LEFT(A294, MIN(FIND({0,1,2,3,4,5,6,7,8,9}, A294 &amp; "0123456789")) - 1)</f>
        <v>AHVS</v>
      </c>
      <c r="C294" t="str">
        <f t="shared" si="8"/>
        <v>489G</v>
      </c>
      <c r="D294" t="str">
        <f t="shared" si="9"/>
        <v>Cultural Landscapes</v>
      </c>
    </row>
    <row r="295" spans="1:4" ht="30" customHeight="1" x14ac:dyDescent="0.25">
      <c r="A295" s="1" t="s">
        <v>293</v>
      </c>
      <c r="B295" t="str" cm="1">
        <f t="array" ref="B295">LEFT(A295, MIN(FIND({0,1,2,3,4,5,6,7,8,9}, A295 &amp; "0123456789")) - 1)</f>
        <v>AHVS</v>
      </c>
      <c r="C295" t="str">
        <f t="shared" si="8"/>
        <v>489H</v>
      </c>
      <c r="D295" t="str">
        <f t="shared" si="9"/>
        <v>Cultural Tourism</v>
      </c>
    </row>
    <row r="296" spans="1:4" ht="30" customHeight="1" x14ac:dyDescent="0.25">
      <c r="A296" s="1" t="s">
        <v>294</v>
      </c>
      <c r="B296" t="str" cm="1">
        <f t="array" ref="B296">LEFT(A296, MIN(FIND({0,1,2,3,4,5,6,7,8,9}, A296 &amp; "0123456789")) - 1)</f>
        <v>AHVS</v>
      </c>
      <c r="C296" t="str">
        <f t="shared" si="8"/>
        <v>489K</v>
      </c>
      <c r="D296" t="str">
        <f t="shared" si="9"/>
        <v>Heritage Conservation in Context</v>
      </c>
    </row>
    <row r="297" spans="1:4" ht="30" customHeight="1" x14ac:dyDescent="0.25">
      <c r="A297" s="1" t="s">
        <v>295</v>
      </c>
      <c r="B297" t="str" cm="1">
        <f t="array" ref="B297">LEFT(A297, MIN(FIND({0,1,2,3,4,5,6,7,8,9}, A297 &amp; "0123456789")) - 1)</f>
        <v>AHVS</v>
      </c>
      <c r="C297" t="str">
        <f t="shared" si="8"/>
        <v>489L</v>
      </c>
      <c r="D297" t="str">
        <f t="shared" si="9"/>
        <v>Heritage Conservation Planning</v>
      </c>
    </row>
    <row r="298" spans="1:4" ht="30" customHeight="1" x14ac:dyDescent="0.25">
      <c r="A298" s="1" t="s">
        <v>296</v>
      </c>
      <c r="B298" t="str" cm="1">
        <f t="array" ref="B298">LEFT(A298, MIN(FIND({0,1,2,3,4,5,6,7,8,9}, A298 &amp; "0123456789")) - 1)</f>
        <v>AHVS</v>
      </c>
      <c r="C298" t="str">
        <f t="shared" si="8"/>
        <v>490</v>
      </c>
      <c r="D298" t="str">
        <f t="shared" si="9"/>
        <v>Directed Studies</v>
      </c>
    </row>
    <row r="299" spans="1:4" ht="30" customHeight="1" x14ac:dyDescent="0.25">
      <c r="A299" s="1" t="s">
        <v>297</v>
      </c>
      <c r="B299" t="str" cm="1">
        <f t="array" ref="B299">LEFT(A299, MIN(FIND({0,1,2,3,4,5,6,7,8,9}, A299 &amp; "0123456789")) - 1)</f>
        <v>AHVS</v>
      </c>
      <c r="C299" t="str">
        <f t="shared" si="8"/>
        <v>491A</v>
      </c>
      <c r="D299" t="str">
        <f t="shared" si="9"/>
        <v>Directed Studies in Cultural Resource Management</v>
      </c>
    </row>
    <row r="300" spans="1:4" ht="30" customHeight="1" x14ac:dyDescent="0.25">
      <c r="A300" s="1" t="s">
        <v>298</v>
      </c>
      <c r="B300" t="str" cm="1">
        <f t="array" ref="B300">LEFT(A300, MIN(FIND({0,1,2,3,4,5,6,7,8,9}, A300 &amp; "0123456789")) - 1)</f>
        <v>AHVS</v>
      </c>
      <c r="C300" t="str">
        <f t="shared" si="8"/>
        <v>491B</v>
      </c>
      <c r="D300" t="str">
        <f t="shared" si="9"/>
        <v>Practicum in Cultural Resource Management</v>
      </c>
    </row>
    <row r="301" spans="1:4" ht="30" customHeight="1" x14ac:dyDescent="0.25">
      <c r="A301" s="1" t="s">
        <v>299</v>
      </c>
      <c r="B301" t="str" cm="1">
        <f t="array" ref="B301">LEFT(A301, MIN(FIND({0,1,2,3,4,5,6,7,8,9}, A301 &amp; "0123456789")) - 1)</f>
        <v>AHVS</v>
      </c>
      <c r="C301" t="str">
        <f t="shared" si="8"/>
        <v>492</v>
      </c>
      <c r="D301" t="str">
        <f t="shared" si="9"/>
        <v>Advanced Studies in Art History and Visual Studies</v>
      </c>
    </row>
    <row r="302" spans="1:4" ht="30" customHeight="1" x14ac:dyDescent="0.25">
      <c r="A302" s="1" t="s">
        <v>300</v>
      </c>
      <c r="B302" t="str" cm="1">
        <f t="array" ref="B302">LEFT(A302, MIN(FIND({0,1,2,3,4,5,6,7,8,9}, A302 &amp; "0123456789")) - 1)</f>
        <v>AHVS</v>
      </c>
      <c r="C302" t="str">
        <f t="shared" si="8"/>
        <v>493</v>
      </c>
      <c r="D302" t="str">
        <f t="shared" si="9"/>
        <v>Seminar on the Williams Collection</v>
      </c>
    </row>
    <row r="303" spans="1:4" ht="30" customHeight="1" x14ac:dyDescent="0.25">
      <c r="A303" s="1" t="s">
        <v>301</v>
      </c>
      <c r="B303" t="str" cm="1">
        <f t="array" ref="B303">LEFT(A303, MIN(FIND({0,1,2,3,4,5,6,7,8,9}, A303 &amp; "0123456789")) - 1)</f>
        <v>AHVS</v>
      </c>
      <c r="C303" t="str">
        <f t="shared" si="8"/>
        <v>498</v>
      </c>
      <c r="D303" t="str">
        <f t="shared" si="9"/>
        <v>Majors Seminar</v>
      </c>
    </row>
    <row r="304" spans="1:4" ht="30" customHeight="1" x14ac:dyDescent="0.25">
      <c r="A304" s="1" t="s">
        <v>302</v>
      </c>
      <c r="B304" t="str" cm="1">
        <f t="array" ref="B304">LEFT(A304, MIN(FIND({0,1,2,3,4,5,6,7,8,9}, A304 &amp; "0123456789")) - 1)</f>
        <v>AHVS</v>
      </c>
      <c r="C304" t="str">
        <f t="shared" si="8"/>
        <v>499</v>
      </c>
      <c r="D304" t="str">
        <f t="shared" si="9"/>
        <v>Honours Seminar</v>
      </c>
    </row>
    <row r="305" spans="1:4" ht="30" customHeight="1" x14ac:dyDescent="0.25">
      <c r="A305" s="1" t="s">
        <v>303</v>
      </c>
      <c r="B305" t="str" cm="1">
        <f t="array" ref="B305">LEFT(A305, MIN(FIND({0,1,2,3,4,5,6,7,8,9}, A305 &amp; "0123456789")) - 1)</f>
        <v>ARTS</v>
      </c>
      <c r="C305" t="str">
        <f t="shared" si="8"/>
        <v>190</v>
      </c>
      <c r="D305" t="str">
        <f t="shared" si="9"/>
        <v>Individual Study</v>
      </c>
    </row>
    <row r="306" spans="1:4" ht="30" customHeight="1" x14ac:dyDescent="0.25">
      <c r="A306" s="1" t="s">
        <v>304</v>
      </c>
      <c r="B306" t="str" cm="1">
        <f t="array" ref="B306">LEFT(A306, MIN(FIND({0,1,2,3,4,5,6,7,8,9}, A306 &amp; "0123456789")) - 1)</f>
        <v>ARTS</v>
      </c>
      <c r="C306" t="str">
        <f t="shared" si="8"/>
        <v>290</v>
      </c>
      <c r="D306" t="str">
        <f t="shared" si="9"/>
        <v>Individual Study</v>
      </c>
    </row>
    <row r="307" spans="1:4" ht="30" customHeight="1" x14ac:dyDescent="0.25">
      <c r="A307" s="1" t="s">
        <v>305</v>
      </c>
      <c r="B307" t="str" cm="1">
        <f t="array" ref="B307">LEFT(A307, MIN(FIND({0,1,2,3,4,5,6,7,8,9}, A307 &amp; "0123456789")) - 1)</f>
        <v>ARTS</v>
      </c>
      <c r="C307" t="str">
        <f t="shared" si="8"/>
        <v>390</v>
      </c>
      <c r="D307" t="str">
        <f t="shared" si="9"/>
        <v>Individual Study</v>
      </c>
    </row>
    <row r="308" spans="1:4" ht="30" customHeight="1" x14ac:dyDescent="0.25">
      <c r="A308" s="1" t="s">
        <v>306</v>
      </c>
      <c r="B308" t="str" cm="1">
        <f t="array" ref="B308">LEFT(A308, MIN(FIND({0,1,2,3,4,5,6,7,8,9}, A308 &amp; "0123456789")) - 1)</f>
        <v>ACAN</v>
      </c>
      <c r="C308" t="str">
        <f t="shared" si="8"/>
        <v>225</v>
      </c>
      <c r="D308" t="str">
        <f t="shared" si="9"/>
        <v>Introduction to the Arts of Canada</v>
      </c>
    </row>
    <row r="309" spans="1:4" ht="30" customHeight="1" x14ac:dyDescent="0.25">
      <c r="A309" s="1" t="s">
        <v>307</v>
      </c>
      <c r="B309" t="str" cm="1">
        <f t="array" ref="B309">LEFT(A309, MIN(FIND({0,1,2,3,4,5,6,7,8,9}, A309 &amp; "0123456789")) - 1)</f>
        <v>ASTR</v>
      </c>
      <c r="C309" t="str">
        <f t="shared" si="8"/>
        <v>101</v>
      </c>
      <c r="D309" t="str">
        <f t="shared" si="9"/>
        <v>Exploring the Night Sky</v>
      </c>
    </row>
    <row r="310" spans="1:4" ht="30" customHeight="1" x14ac:dyDescent="0.25">
      <c r="A310" s="1" t="s">
        <v>308</v>
      </c>
      <c r="B310" t="str" cm="1">
        <f t="array" ref="B310">LEFT(A310, MIN(FIND({0,1,2,3,4,5,6,7,8,9}, A310 &amp; "0123456789")) - 1)</f>
        <v>ASTR</v>
      </c>
      <c r="C310" t="str">
        <f t="shared" si="8"/>
        <v>102</v>
      </c>
      <c r="D310" t="str">
        <f t="shared" si="9"/>
        <v>Exploring the Cosmos</v>
      </c>
    </row>
    <row r="311" spans="1:4" ht="30" customHeight="1" x14ac:dyDescent="0.25">
      <c r="A311" s="1" t="s">
        <v>309</v>
      </c>
      <c r="B311" t="str" cm="1">
        <f t="array" ref="B311">LEFT(A311, MIN(FIND({0,1,2,3,4,5,6,7,8,9}, A311 &amp; "0123456789")) - 1)</f>
        <v>ASTR</v>
      </c>
      <c r="C311" t="str">
        <f t="shared" si="8"/>
        <v>150</v>
      </c>
      <c r="D311" t="str">
        <f t="shared" si="9"/>
        <v>Concepts in Modern Astronomy</v>
      </c>
    </row>
    <row r="312" spans="1:4" ht="30" customHeight="1" x14ac:dyDescent="0.25">
      <c r="A312" s="1" t="s">
        <v>310</v>
      </c>
      <c r="B312" t="str" cm="1">
        <f t="array" ref="B312">LEFT(A312, MIN(FIND({0,1,2,3,4,5,6,7,8,9}, A312 &amp; "0123456789")) - 1)</f>
        <v>ASTR</v>
      </c>
      <c r="C312" t="str">
        <f t="shared" si="8"/>
        <v>201</v>
      </c>
      <c r="D312" t="str">
        <f t="shared" si="9"/>
        <v>The Search for Life in the Universe</v>
      </c>
    </row>
    <row r="313" spans="1:4" ht="30" customHeight="1" x14ac:dyDescent="0.25">
      <c r="A313" s="1" t="s">
        <v>311</v>
      </c>
      <c r="B313" t="str" cm="1">
        <f t="array" ref="B313">LEFT(A313, MIN(FIND({0,1,2,3,4,5,6,7,8,9}, A313 &amp; "0123456789")) - 1)</f>
        <v>ASTR</v>
      </c>
      <c r="C313" t="str">
        <f t="shared" si="8"/>
        <v>250</v>
      </c>
      <c r="D313" t="str">
        <f t="shared" si="9"/>
        <v>Introduction to Astrophysics</v>
      </c>
    </row>
    <row r="314" spans="1:4" ht="30" customHeight="1" x14ac:dyDescent="0.25">
      <c r="A314" s="1" t="s">
        <v>312</v>
      </c>
      <c r="B314" t="str" cm="1">
        <f t="array" ref="B314">LEFT(A314, MIN(FIND({0,1,2,3,4,5,6,7,8,9}, A314 &amp; "0123456789")) - 1)</f>
        <v>ASTR</v>
      </c>
      <c r="C314" t="str">
        <f t="shared" si="8"/>
        <v>255</v>
      </c>
      <c r="D314" t="str">
        <f t="shared" si="9"/>
        <v>Introduction to Planetary Science</v>
      </c>
    </row>
    <row r="315" spans="1:4" ht="30" customHeight="1" x14ac:dyDescent="0.25">
      <c r="A315" s="1" t="s">
        <v>313</v>
      </c>
      <c r="B315" t="str" cm="1">
        <f t="array" ref="B315">LEFT(A315, MIN(FIND({0,1,2,3,4,5,6,7,8,9}, A315 &amp; "0123456789")) - 1)</f>
        <v>ASTR</v>
      </c>
      <c r="C315" t="str">
        <f t="shared" si="8"/>
        <v>303</v>
      </c>
      <c r="D315" t="str">
        <f t="shared" si="9"/>
        <v>Introductory Extragalactic Astronomy</v>
      </c>
    </row>
    <row r="316" spans="1:4" ht="30" customHeight="1" x14ac:dyDescent="0.25">
      <c r="A316" s="1" t="s">
        <v>314</v>
      </c>
      <c r="B316" t="str" cm="1">
        <f t="array" ref="B316">LEFT(A316, MIN(FIND({0,1,2,3,4,5,6,7,8,9}, A316 &amp; "0123456789")) - 1)</f>
        <v>ASTR</v>
      </c>
      <c r="C316" t="str">
        <f t="shared" si="8"/>
        <v>329</v>
      </c>
      <c r="D316" t="str">
        <f t="shared" si="9"/>
        <v>Introduction to Observational Astronomy</v>
      </c>
    </row>
    <row r="317" spans="1:4" ht="30" customHeight="1" x14ac:dyDescent="0.25">
      <c r="A317" s="1" t="s">
        <v>315</v>
      </c>
      <c r="B317" t="str" cm="1">
        <f t="array" ref="B317">LEFT(A317, MIN(FIND({0,1,2,3,4,5,6,7,8,9}, A317 &amp; "0123456789")) - 1)</f>
        <v>ASTR</v>
      </c>
      <c r="C317" t="str">
        <f t="shared" si="8"/>
        <v>403</v>
      </c>
      <c r="D317" t="str">
        <f t="shared" si="9"/>
        <v>Introduction to Astrophysical Processes</v>
      </c>
    </row>
    <row r="318" spans="1:4" ht="30" customHeight="1" x14ac:dyDescent="0.25">
      <c r="A318" s="1" t="s">
        <v>316</v>
      </c>
      <c r="B318" t="str" cm="1">
        <f t="array" ref="B318">LEFT(A318, MIN(FIND({0,1,2,3,4,5,6,7,8,9}, A318 &amp; "0123456789")) - 1)</f>
        <v>ASTR</v>
      </c>
      <c r="C318" t="str">
        <f t="shared" si="8"/>
        <v>404</v>
      </c>
      <c r="D318" t="str">
        <f t="shared" si="9"/>
        <v>Introduction to Stellar Astrophysics</v>
      </c>
    </row>
    <row r="319" spans="1:4" ht="30" customHeight="1" x14ac:dyDescent="0.25">
      <c r="A319" s="1" t="s">
        <v>317</v>
      </c>
      <c r="B319" t="str" cm="1">
        <f t="array" ref="B319">LEFT(A319, MIN(FIND({0,1,2,3,4,5,6,7,8,9}, A319 &amp; "0123456789")) - 1)</f>
        <v>ASTR</v>
      </c>
      <c r="C319" t="str">
        <f t="shared" si="8"/>
        <v>405</v>
      </c>
      <c r="D319" t="str">
        <f t="shared" si="9"/>
        <v>Introduction to Cosmology</v>
      </c>
    </row>
    <row r="320" spans="1:4" ht="30" customHeight="1" x14ac:dyDescent="0.25">
      <c r="A320" s="1" t="s">
        <v>318</v>
      </c>
      <c r="B320" t="str" cm="1">
        <f t="array" ref="B320">LEFT(A320, MIN(FIND({0,1,2,3,4,5,6,7,8,9}, A320 &amp; "0123456789")) - 1)</f>
        <v>ASTR</v>
      </c>
      <c r="C320" t="str">
        <f t="shared" si="8"/>
        <v>490</v>
      </c>
      <c r="D320" t="str">
        <f t="shared" si="9"/>
        <v>Directed Studies</v>
      </c>
    </row>
    <row r="321" spans="1:4" ht="30" customHeight="1" x14ac:dyDescent="0.25">
      <c r="A321" s="1" t="s">
        <v>319</v>
      </c>
      <c r="B321" t="str" cm="1">
        <f t="array" ref="B321">LEFT(A321, MIN(FIND({0,1,2,3,4,5,6,7,8,9}, A321 &amp; "0123456789")) - 1)</f>
        <v>BIOC</v>
      </c>
      <c r="C321" t="str">
        <f t="shared" si="8"/>
        <v>102</v>
      </c>
      <c r="D321" t="str">
        <f t="shared" si="9"/>
        <v>Biochemistry and Human Health</v>
      </c>
    </row>
    <row r="322" spans="1:4" ht="30" customHeight="1" x14ac:dyDescent="0.25">
      <c r="A322" s="1" t="s">
        <v>320</v>
      </c>
      <c r="B322" t="str" cm="1">
        <f t="array" ref="B322">LEFT(A322, MIN(FIND({0,1,2,3,4,5,6,7,8,9}, A322 &amp; "0123456789")) - 1)</f>
        <v>BIOC</v>
      </c>
      <c r="C322" t="str">
        <f t="shared" si="8"/>
        <v>299</v>
      </c>
      <c r="D322" t="str">
        <f t="shared" si="9"/>
        <v>Biochemistry for Non-Majors</v>
      </c>
    </row>
    <row r="323" spans="1:4" ht="30" customHeight="1" x14ac:dyDescent="0.25">
      <c r="A323" s="1" t="s">
        <v>321</v>
      </c>
      <c r="B323" t="str" cm="1">
        <f t="array" ref="B323">LEFT(A323, MIN(FIND({0,1,2,3,4,5,6,7,8,9}, A323 &amp; "0123456789")) - 1)</f>
        <v>BIOC</v>
      </c>
      <c r="C323" t="str">
        <f t="shared" ref="C323:C386" si="10">MID(A323, LEN(B323) + 1, FIND(" -", A323) - LEN(B323) - 1)</f>
        <v>300A</v>
      </c>
      <c r="D323" t="str">
        <f t="shared" ref="D323:D386" si="11">TRIM(MID(A323, FIND("-", A323) + 2, LEN(A323)))</f>
        <v>General Biochemistry I</v>
      </c>
    </row>
    <row r="324" spans="1:4" ht="30" customHeight="1" x14ac:dyDescent="0.25">
      <c r="A324" s="1" t="s">
        <v>322</v>
      </c>
      <c r="B324" t="str" cm="1">
        <f t="array" ref="B324">LEFT(A324, MIN(FIND({0,1,2,3,4,5,6,7,8,9}, A324 &amp; "0123456789")) - 1)</f>
        <v>BIOC</v>
      </c>
      <c r="C324" t="str">
        <f t="shared" si="10"/>
        <v>300B</v>
      </c>
      <c r="D324" t="str">
        <f t="shared" si="11"/>
        <v>General Biochemistry II</v>
      </c>
    </row>
    <row r="325" spans="1:4" ht="30" customHeight="1" x14ac:dyDescent="0.25">
      <c r="A325" s="1" t="s">
        <v>323</v>
      </c>
      <c r="B325" t="str" cm="1">
        <f t="array" ref="B325">LEFT(A325, MIN(FIND({0,1,2,3,4,5,6,7,8,9}, A325 &amp; "0123456789")) - 1)</f>
        <v>BIOC</v>
      </c>
      <c r="C325" t="str">
        <f t="shared" si="10"/>
        <v>401</v>
      </c>
      <c r="D325" t="str">
        <f t="shared" si="11"/>
        <v>Gene Expression in Eukaryotes</v>
      </c>
    </row>
    <row r="326" spans="1:4" ht="30" customHeight="1" x14ac:dyDescent="0.25">
      <c r="A326" s="1" t="s">
        <v>324</v>
      </c>
      <c r="B326" t="str" cm="1">
        <f t="array" ref="B326">LEFT(A326, MIN(FIND({0,1,2,3,4,5,6,7,8,9}, A326 &amp; "0123456789")) - 1)</f>
        <v>BIOC</v>
      </c>
      <c r="C326" t="str">
        <f t="shared" si="10"/>
        <v>403</v>
      </c>
      <c r="D326" t="str">
        <f t="shared" si="11"/>
        <v>Biochemistry of Signal Transduction</v>
      </c>
    </row>
    <row r="327" spans="1:4" ht="30" customHeight="1" x14ac:dyDescent="0.25">
      <c r="A327" s="1" t="s">
        <v>325</v>
      </c>
      <c r="B327" t="str" cm="1">
        <f t="array" ref="B327">LEFT(A327, MIN(FIND({0,1,2,3,4,5,6,7,8,9}, A327 &amp; "0123456789")) - 1)</f>
        <v>BIOC</v>
      </c>
      <c r="C327" t="str">
        <f t="shared" si="10"/>
        <v>404</v>
      </c>
      <c r="D327" t="str">
        <f t="shared" si="11"/>
        <v>Proteins</v>
      </c>
    </row>
    <row r="328" spans="1:4" ht="30" customHeight="1" x14ac:dyDescent="0.25">
      <c r="A328" s="1" t="s">
        <v>326</v>
      </c>
      <c r="B328" t="str" cm="1">
        <f t="array" ref="B328">LEFT(A328, MIN(FIND({0,1,2,3,4,5,6,7,8,9}, A328 &amp; "0123456789")) - 1)</f>
        <v>BIOC</v>
      </c>
      <c r="C328" t="str">
        <f t="shared" si="10"/>
        <v>408</v>
      </c>
      <c r="D328" t="str">
        <f t="shared" si="11"/>
        <v>Epigenetic Regulation of Chromatin</v>
      </c>
    </row>
    <row r="329" spans="1:4" ht="30" customHeight="1" x14ac:dyDescent="0.25">
      <c r="A329" s="1" t="s">
        <v>327</v>
      </c>
      <c r="B329" t="str" cm="1">
        <f t="array" ref="B329">LEFT(A329, MIN(FIND({0,1,2,3,4,5,6,7,8,9}, A329 &amp; "0123456789")) - 1)</f>
        <v>BIOC</v>
      </c>
      <c r="C329" t="str">
        <f t="shared" si="10"/>
        <v>409</v>
      </c>
      <c r="D329" t="str">
        <f t="shared" si="11"/>
        <v>Proteomics and Metabolomics</v>
      </c>
    </row>
    <row r="330" spans="1:4" ht="30" customHeight="1" x14ac:dyDescent="0.25">
      <c r="A330" s="1" t="s">
        <v>328</v>
      </c>
      <c r="B330" t="str" cm="1">
        <f t="array" ref="B330">LEFT(A330, MIN(FIND({0,1,2,3,4,5,6,7,8,9}, A330 &amp; "0123456789")) - 1)</f>
        <v>BIOC</v>
      </c>
      <c r="C330" t="str">
        <f t="shared" si="10"/>
        <v>470</v>
      </c>
      <c r="D330" t="str">
        <f t="shared" si="11"/>
        <v>Directed Studies in Biochemistry</v>
      </c>
    </row>
    <row r="331" spans="1:4" ht="30" customHeight="1" x14ac:dyDescent="0.25">
      <c r="A331" s="1" t="s">
        <v>329</v>
      </c>
      <c r="B331" t="str" cm="1">
        <f t="array" ref="B331">LEFT(A331, MIN(FIND({0,1,2,3,4,5,6,7,8,9}, A331 &amp; "0123456789")) - 1)</f>
        <v>BCMB</v>
      </c>
      <c r="C331" t="str">
        <f t="shared" si="10"/>
        <v>298</v>
      </c>
      <c r="D331" t="str">
        <f t="shared" si="11"/>
        <v>Research Experience</v>
      </c>
    </row>
    <row r="332" spans="1:4" ht="30" customHeight="1" x14ac:dyDescent="0.25">
      <c r="A332" s="1" t="s">
        <v>330</v>
      </c>
      <c r="B332" t="str" cm="1">
        <f t="array" ref="B332">LEFT(A332, MIN(FIND({0,1,2,3,4,5,6,7,8,9}, A332 &amp; "0123456789")) - 1)</f>
        <v>BCMB</v>
      </c>
      <c r="C332" t="str">
        <f t="shared" si="10"/>
        <v>301A</v>
      </c>
      <c r="D332" t="str">
        <f t="shared" si="11"/>
        <v>Lab Techniques &amp; Projects I</v>
      </c>
    </row>
    <row r="333" spans="1:4" ht="30" customHeight="1" x14ac:dyDescent="0.25">
      <c r="A333" s="1" t="s">
        <v>331</v>
      </c>
      <c r="B333" t="str" cm="1">
        <f t="array" ref="B333">LEFT(A333, MIN(FIND({0,1,2,3,4,5,6,7,8,9}, A333 &amp; "0123456789")) - 1)</f>
        <v>BCMB</v>
      </c>
      <c r="C333" t="str">
        <f t="shared" si="10"/>
        <v>301B</v>
      </c>
      <c r="D333" t="str">
        <f t="shared" si="11"/>
        <v>Lab Techniques &amp; Projects II</v>
      </c>
    </row>
    <row r="334" spans="1:4" ht="30" customHeight="1" x14ac:dyDescent="0.25">
      <c r="A334" s="1" t="s">
        <v>332</v>
      </c>
      <c r="B334" t="str" cm="1">
        <f t="array" ref="B334">LEFT(A334, MIN(FIND({0,1,2,3,4,5,6,7,8,9}, A334 &amp; "0123456789")) - 1)</f>
        <v>BCMB</v>
      </c>
      <c r="C334" t="str">
        <f t="shared" si="10"/>
        <v>398</v>
      </c>
      <c r="D334" t="str">
        <f t="shared" si="11"/>
        <v>Research Experience</v>
      </c>
    </row>
    <row r="335" spans="1:4" ht="30" customHeight="1" x14ac:dyDescent="0.25">
      <c r="A335" s="1" t="s">
        <v>333</v>
      </c>
      <c r="B335" t="str" cm="1">
        <f t="array" ref="B335">LEFT(A335, MIN(FIND({0,1,2,3,4,5,6,7,8,9}, A335 &amp; "0123456789")) - 1)</f>
        <v>BCMB</v>
      </c>
      <c r="C335" t="str">
        <f t="shared" si="10"/>
        <v>406A</v>
      </c>
      <c r="D335" t="str">
        <f t="shared" si="11"/>
        <v>Applied Research Laboratory Techniques I</v>
      </c>
    </row>
    <row r="336" spans="1:4" ht="30" customHeight="1" x14ac:dyDescent="0.25">
      <c r="A336" s="1" t="s">
        <v>334</v>
      </c>
      <c r="B336" t="str" cm="1">
        <f t="array" ref="B336">LEFT(A336, MIN(FIND({0,1,2,3,4,5,6,7,8,9}, A336 &amp; "0123456789")) - 1)</f>
        <v>BCMB</v>
      </c>
      <c r="C336" t="str">
        <f t="shared" si="10"/>
        <v>406B</v>
      </c>
      <c r="D336" t="str">
        <f t="shared" si="11"/>
        <v>Applied Research Laboratory Techniques II</v>
      </c>
    </row>
    <row r="337" spans="1:4" ht="30" customHeight="1" x14ac:dyDescent="0.25">
      <c r="A337" s="1" t="s">
        <v>335</v>
      </c>
      <c r="B337" t="str" cm="1">
        <f t="array" ref="B337">LEFT(A337, MIN(FIND({0,1,2,3,4,5,6,7,8,9}, A337 &amp; "0123456789")) - 1)</f>
        <v>BCMB</v>
      </c>
      <c r="C337" t="str">
        <f t="shared" si="10"/>
        <v>489</v>
      </c>
      <c r="D337" t="str">
        <f t="shared" si="11"/>
        <v>Special Topics in Biochemistry or Microbiology</v>
      </c>
    </row>
    <row r="338" spans="1:4" ht="30" customHeight="1" x14ac:dyDescent="0.25">
      <c r="A338" s="1" t="s">
        <v>336</v>
      </c>
      <c r="B338" t="str" cm="1">
        <f t="array" ref="B338">LEFT(A338, MIN(FIND({0,1,2,3,4,5,6,7,8,9}, A338 &amp; "0123456789")) - 1)</f>
        <v>BCMB</v>
      </c>
      <c r="C338" t="str">
        <f t="shared" si="10"/>
        <v>498</v>
      </c>
      <c r="D338" t="str">
        <f t="shared" si="11"/>
        <v>Research Experience</v>
      </c>
    </row>
    <row r="339" spans="1:4" ht="30" customHeight="1" x14ac:dyDescent="0.25">
      <c r="A339" s="1" t="s">
        <v>337</v>
      </c>
      <c r="B339" t="str" cm="1">
        <f t="array" ref="B339">LEFT(A339, MIN(FIND({0,1,2,3,4,5,6,7,8,9}, A339 &amp; "0123456789")) - 1)</f>
        <v>BCMB</v>
      </c>
      <c r="C339" t="str">
        <f t="shared" si="10"/>
        <v>499A</v>
      </c>
      <c r="D339" t="str">
        <f t="shared" si="11"/>
        <v>Undergraduate Thesis I</v>
      </c>
    </row>
    <row r="340" spans="1:4" ht="30" customHeight="1" x14ac:dyDescent="0.25">
      <c r="A340" s="1" t="s">
        <v>338</v>
      </c>
      <c r="B340" t="str" cm="1">
        <f t="array" ref="B340">LEFT(A340, MIN(FIND({0,1,2,3,4,5,6,7,8,9}, A340 &amp; "0123456789")) - 1)</f>
        <v>BCMB</v>
      </c>
      <c r="C340" t="str">
        <f t="shared" si="10"/>
        <v>499B</v>
      </c>
      <c r="D340" t="str">
        <f t="shared" si="11"/>
        <v>Undergraduate Thesis II</v>
      </c>
    </row>
    <row r="341" spans="1:4" ht="30" customHeight="1" x14ac:dyDescent="0.25">
      <c r="A341" s="1" t="s">
        <v>339</v>
      </c>
      <c r="B341" t="str" cm="1">
        <f t="array" ref="B341">LEFT(A341, MIN(FIND({0,1,2,3,4,5,6,7,8,9}, A341 &amp; "0123456789")) - 1)</f>
        <v>BIOL</v>
      </c>
      <c r="C341" t="str">
        <f t="shared" si="10"/>
        <v>150A</v>
      </c>
      <c r="D341" t="str">
        <f t="shared" si="11"/>
        <v>Modern Biology</v>
      </c>
    </row>
    <row r="342" spans="1:4" ht="30" customHeight="1" x14ac:dyDescent="0.25">
      <c r="A342" s="1" t="s">
        <v>340</v>
      </c>
      <c r="B342" t="str" cm="1">
        <f t="array" ref="B342">LEFT(A342, MIN(FIND({0,1,2,3,4,5,6,7,8,9}, A342 &amp; "0123456789")) - 1)</f>
        <v>BIOL</v>
      </c>
      <c r="C342" t="str">
        <f t="shared" si="10"/>
        <v>150B</v>
      </c>
      <c r="D342" t="str">
        <f t="shared" si="11"/>
        <v>Modern Biology</v>
      </c>
    </row>
    <row r="343" spans="1:4" ht="30" customHeight="1" x14ac:dyDescent="0.25">
      <c r="A343" s="1" t="s">
        <v>341</v>
      </c>
      <c r="B343" t="str" cm="1">
        <f t="array" ref="B343">LEFT(A343, MIN(FIND({0,1,2,3,4,5,6,7,8,9}, A343 &amp; "0123456789")) - 1)</f>
        <v>BIOL</v>
      </c>
      <c r="C343" t="str">
        <f t="shared" si="10"/>
        <v>184</v>
      </c>
      <c r="D343" t="str">
        <f t="shared" si="11"/>
        <v>Evolution and Biodiversity</v>
      </c>
    </row>
    <row r="344" spans="1:4" ht="30" customHeight="1" x14ac:dyDescent="0.25">
      <c r="A344" s="1" t="s">
        <v>342</v>
      </c>
      <c r="B344" t="str" cm="1">
        <f t="array" ref="B344">LEFT(A344, MIN(FIND({0,1,2,3,4,5,6,7,8,9}, A344 &amp; "0123456789")) - 1)</f>
        <v>BIOL</v>
      </c>
      <c r="C344" t="str">
        <f t="shared" si="10"/>
        <v>186</v>
      </c>
      <c r="D344" t="str">
        <f t="shared" si="11"/>
        <v>Physiology and Cell Biology</v>
      </c>
    </row>
    <row r="345" spans="1:4" ht="30" customHeight="1" x14ac:dyDescent="0.25">
      <c r="A345" s="1" t="s">
        <v>343</v>
      </c>
      <c r="B345" t="str" cm="1">
        <f t="array" ref="B345">LEFT(A345, MIN(FIND({0,1,2,3,4,5,6,7,8,9}, A345 &amp; "0123456789")) - 1)</f>
        <v>BIOL</v>
      </c>
      <c r="C345" t="str">
        <f t="shared" si="10"/>
        <v>215</v>
      </c>
      <c r="D345" t="str">
        <f t="shared" si="11"/>
        <v>Principles of Ecology</v>
      </c>
    </row>
    <row r="346" spans="1:4" ht="30" customHeight="1" x14ac:dyDescent="0.25">
      <c r="A346" s="1" t="s">
        <v>344</v>
      </c>
      <c r="B346" t="str" cm="1">
        <f t="array" ref="B346">LEFT(A346, MIN(FIND({0,1,2,3,4,5,6,7,8,9}, A346 &amp; "0123456789")) - 1)</f>
        <v>BIOL</v>
      </c>
      <c r="C346" t="str">
        <f t="shared" si="10"/>
        <v>225</v>
      </c>
      <c r="D346" t="str">
        <f t="shared" si="11"/>
        <v>Principles of Cell Biology</v>
      </c>
    </row>
    <row r="347" spans="1:4" ht="30" customHeight="1" x14ac:dyDescent="0.25">
      <c r="A347" s="1" t="s">
        <v>345</v>
      </c>
      <c r="B347" t="str" cm="1">
        <f t="array" ref="B347">LEFT(A347, MIN(FIND({0,1,2,3,4,5,6,7,8,9}, A347 &amp; "0123456789")) - 1)</f>
        <v>BIOL</v>
      </c>
      <c r="C347" t="str">
        <f t="shared" si="10"/>
        <v>230</v>
      </c>
      <c r="D347" t="str">
        <f t="shared" si="11"/>
        <v>Principles of Genetics</v>
      </c>
    </row>
    <row r="348" spans="1:4" ht="30" customHeight="1" x14ac:dyDescent="0.25">
      <c r="A348" s="1" t="s">
        <v>346</v>
      </c>
      <c r="B348" t="str" cm="1">
        <f t="array" ref="B348">LEFT(A348, MIN(FIND({0,1,2,3,4,5,6,7,8,9}, A348 &amp; "0123456789")) - 1)</f>
        <v>BIOL</v>
      </c>
      <c r="C348" t="str">
        <f t="shared" si="10"/>
        <v>248</v>
      </c>
      <c r="D348" t="str">
        <f t="shared" si="11"/>
        <v>Topics in Organismal Biology</v>
      </c>
    </row>
    <row r="349" spans="1:4" ht="30" customHeight="1" x14ac:dyDescent="0.25">
      <c r="A349" s="1" t="s">
        <v>347</v>
      </c>
      <c r="B349" t="str" cm="1">
        <f t="array" ref="B349">LEFT(A349, MIN(FIND({0,1,2,3,4,5,6,7,8,9}, A349 &amp; "0123456789")) - 1)</f>
        <v>BIOL</v>
      </c>
      <c r="C349" t="str">
        <f t="shared" si="10"/>
        <v>307</v>
      </c>
      <c r="D349" t="str">
        <f t="shared" si="11"/>
        <v>Chordate Zoology</v>
      </c>
    </row>
    <row r="350" spans="1:4" ht="30" customHeight="1" x14ac:dyDescent="0.25">
      <c r="A350" s="1" t="s">
        <v>348</v>
      </c>
      <c r="B350" t="str" cm="1">
        <f t="array" ref="B350">LEFT(A350, MIN(FIND({0,1,2,3,4,5,6,7,8,9}, A350 &amp; "0123456789")) - 1)</f>
        <v>BIOL</v>
      </c>
      <c r="C350" t="str">
        <f t="shared" si="10"/>
        <v>309</v>
      </c>
      <c r="D350" t="str">
        <f t="shared" si="11"/>
        <v>Developmental Biology</v>
      </c>
    </row>
    <row r="351" spans="1:4" ht="30" customHeight="1" x14ac:dyDescent="0.25">
      <c r="A351" s="1" t="s">
        <v>349</v>
      </c>
      <c r="B351" t="str" cm="1">
        <f t="array" ref="B351">LEFT(A351, MIN(FIND({0,1,2,3,4,5,6,7,8,9}, A351 &amp; "0123456789")) - 1)</f>
        <v>BIOL</v>
      </c>
      <c r="C351" t="str">
        <f t="shared" si="10"/>
        <v>311</v>
      </c>
      <c r="D351" t="str">
        <f t="shared" si="11"/>
        <v>Biological Oceanography</v>
      </c>
    </row>
    <row r="352" spans="1:4" ht="30" customHeight="1" x14ac:dyDescent="0.25">
      <c r="A352" s="1" t="s">
        <v>350</v>
      </c>
      <c r="B352" t="str" cm="1">
        <f t="array" ref="B352">LEFT(A352, MIN(FIND({0,1,2,3,4,5,6,7,8,9}, A352 &amp; "0123456789")) - 1)</f>
        <v>BIOL</v>
      </c>
      <c r="C352" t="str">
        <f t="shared" si="10"/>
        <v>312</v>
      </c>
      <c r="D352" t="str">
        <f t="shared" si="11"/>
        <v>Entomology</v>
      </c>
    </row>
    <row r="353" spans="1:4" ht="30" customHeight="1" x14ac:dyDescent="0.25">
      <c r="A353" s="1" t="s">
        <v>351</v>
      </c>
      <c r="B353" t="str" cm="1">
        <f t="array" ref="B353">LEFT(A353, MIN(FIND({0,1,2,3,4,5,6,7,8,9}, A353 &amp; "0123456789")) - 1)</f>
        <v>BIOL</v>
      </c>
      <c r="C353" t="str">
        <f t="shared" si="10"/>
        <v>319</v>
      </c>
      <c r="D353" t="str">
        <f t="shared" si="11"/>
        <v>Marine Ecology</v>
      </c>
    </row>
    <row r="354" spans="1:4" ht="30" customHeight="1" x14ac:dyDescent="0.25">
      <c r="A354" s="1" t="s">
        <v>352</v>
      </c>
      <c r="B354" t="str" cm="1">
        <f t="array" ref="B354">LEFT(A354, MIN(FIND({0,1,2,3,4,5,6,7,8,9}, A354 &amp; "0123456789")) - 1)</f>
        <v>BIOL</v>
      </c>
      <c r="C354" t="str">
        <f t="shared" si="10"/>
        <v>321</v>
      </c>
      <c r="D354" t="str">
        <f t="shared" si="11"/>
        <v>Survey of Invertebrates</v>
      </c>
    </row>
    <row r="355" spans="1:4" ht="30" customHeight="1" x14ac:dyDescent="0.25">
      <c r="A355" s="1" t="s">
        <v>353</v>
      </c>
      <c r="B355" t="str" cm="1">
        <f t="array" ref="B355">LEFT(A355, MIN(FIND({0,1,2,3,4,5,6,7,8,9}, A355 &amp; "0123456789")) - 1)</f>
        <v>BIOL</v>
      </c>
      <c r="C355" t="str">
        <f t="shared" si="10"/>
        <v>322</v>
      </c>
      <c r="D355" t="str">
        <f t="shared" si="11"/>
        <v>Biology of Marine Invertebrates</v>
      </c>
    </row>
    <row r="356" spans="1:4" ht="30" customHeight="1" x14ac:dyDescent="0.25">
      <c r="A356" s="1" t="s">
        <v>354</v>
      </c>
      <c r="B356" t="str" cm="1">
        <f t="array" ref="B356">LEFT(A356, MIN(FIND({0,1,2,3,4,5,6,7,8,9}, A356 &amp; "0123456789")) - 1)</f>
        <v>BIOL</v>
      </c>
      <c r="C356" t="str">
        <f t="shared" si="10"/>
        <v>324</v>
      </c>
      <c r="D356" t="str">
        <f t="shared" si="11"/>
        <v>Biology of Land Plants</v>
      </c>
    </row>
    <row r="357" spans="1:4" ht="30" customHeight="1" x14ac:dyDescent="0.25">
      <c r="A357" s="1" t="s">
        <v>355</v>
      </c>
      <c r="B357" t="str" cm="1">
        <f t="array" ref="B357">LEFT(A357, MIN(FIND({0,1,2,3,4,5,6,7,8,9}, A357 &amp; "0123456789")) - 1)</f>
        <v>BIOL</v>
      </c>
      <c r="C357" t="str">
        <f t="shared" si="10"/>
        <v>325</v>
      </c>
      <c r="D357" t="str">
        <f t="shared" si="11"/>
        <v>Tree Biology</v>
      </c>
    </row>
    <row r="358" spans="1:4" ht="30" customHeight="1" x14ac:dyDescent="0.25">
      <c r="A358" s="1" t="s">
        <v>356</v>
      </c>
      <c r="B358" t="str" cm="1">
        <f t="array" ref="B358">LEFT(A358, MIN(FIND({0,1,2,3,4,5,6,7,8,9}, A358 &amp; "0123456789")) - 1)</f>
        <v>BIOL</v>
      </c>
      <c r="C358" t="str">
        <f t="shared" si="10"/>
        <v>326</v>
      </c>
      <c r="D358" t="str">
        <f t="shared" si="11"/>
        <v>Development and Genetics of Model Plants</v>
      </c>
    </row>
    <row r="359" spans="1:4" ht="30" customHeight="1" x14ac:dyDescent="0.25">
      <c r="A359" s="1" t="s">
        <v>357</v>
      </c>
      <c r="B359" t="str" cm="1">
        <f t="array" ref="B359">LEFT(A359, MIN(FIND({0,1,2,3,4,5,6,7,8,9}, A359 &amp; "0123456789")) - 1)</f>
        <v>BIOL</v>
      </c>
      <c r="C359" t="str">
        <f t="shared" si="10"/>
        <v>329</v>
      </c>
      <c r="D359" t="str">
        <f t="shared" si="11"/>
        <v>Biology of the Vertebrates of British Columbia</v>
      </c>
    </row>
    <row r="360" spans="1:4" ht="30" customHeight="1" x14ac:dyDescent="0.25">
      <c r="A360" s="1" t="s">
        <v>358</v>
      </c>
      <c r="B360" t="str" cm="1">
        <f t="array" ref="B360">LEFT(A360, MIN(FIND({0,1,2,3,4,5,6,7,8,9}, A360 &amp; "0123456789")) - 1)</f>
        <v>BIOL</v>
      </c>
      <c r="C360" t="str">
        <f t="shared" si="10"/>
        <v>330</v>
      </c>
      <c r="D360" t="str">
        <f t="shared" si="11"/>
        <v>Study Design and Data Analysis</v>
      </c>
    </row>
    <row r="361" spans="1:4" ht="30" customHeight="1" x14ac:dyDescent="0.25">
      <c r="A361" s="1" t="s">
        <v>359</v>
      </c>
      <c r="B361" t="str" cm="1">
        <f t="array" ref="B361">LEFT(A361, MIN(FIND({0,1,2,3,4,5,6,7,8,9}, A361 &amp; "0123456789")) - 1)</f>
        <v>BIOL</v>
      </c>
      <c r="C361" t="str">
        <f t="shared" si="10"/>
        <v>334</v>
      </c>
      <c r="D361" t="str">
        <f t="shared" si="11"/>
        <v>Plants and People</v>
      </c>
    </row>
    <row r="362" spans="1:4" ht="30" customHeight="1" x14ac:dyDescent="0.25">
      <c r="A362" s="1" t="s">
        <v>360</v>
      </c>
      <c r="B362" t="str" cm="1">
        <f t="array" ref="B362">LEFT(A362, MIN(FIND({0,1,2,3,4,5,6,7,8,9}, A362 &amp; "0123456789")) - 1)</f>
        <v>BIOL</v>
      </c>
      <c r="C362" t="str">
        <f t="shared" si="10"/>
        <v>335</v>
      </c>
      <c r="D362" t="str">
        <f t="shared" si="11"/>
        <v>Ichthyology</v>
      </c>
    </row>
    <row r="363" spans="1:4" ht="30" customHeight="1" x14ac:dyDescent="0.25">
      <c r="A363" s="1" t="s">
        <v>361</v>
      </c>
      <c r="B363" t="str" cm="1">
        <f t="array" ref="B363">LEFT(A363, MIN(FIND({0,1,2,3,4,5,6,7,8,9}, A363 &amp; "0123456789")) - 1)</f>
        <v>BIOL</v>
      </c>
      <c r="C363" t="str">
        <f t="shared" si="10"/>
        <v>336</v>
      </c>
      <c r="D363" t="str">
        <f t="shared" si="11"/>
        <v>Biology of Algae</v>
      </c>
    </row>
    <row r="364" spans="1:4" ht="30" customHeight="1" x14ac:dyDescent="0.25">
      <c r="A364" s="1" t="s">
        <v>362</v>
      </c>
      <c r="B364" t="str" cm="1">
        <f t="array" ref="B364">LEFT(A364, MIN(FIND({0,1,2,3,4,5,6,7,8,9}, A364 &amp; "0123456789")) - 1)</f>
        <v>BIOL</v>
      </c>
      <c r="C364" t="str">
        <f t="shared" si="10"/>
        <v>345</v>
      </c>
      <c r="D364" t="str">
        <f t="shared" si="11"/>
        <v>Animal Behaviour</v>
      </c>
    </row>
    <row r="365" spans="1:4" ht="30" customHeight="1" x14ac:dyDescent="0.25">
      <c r="A365" s="1" t="s">
        <v>363</v>
      </c>
      <c r="B365" t="str" cm="1">
        <f t="array" ref="B365">LEFT(A365, MIN(FIND({0,1,2,3,4,5,6,7,8,9}, A365 &amp; "0123456789")) - 1)</f>
        <v>BIOL</v>
      </c>
      <c r="C365" t="str">
        <f t="shared" si="10"/>
        <v>346</v>
      </c>
      <c r="D365" t="str">
        <f t="shared" si="11"/>
        <v>Freshwater Ecosystems</v>
      </c>
    </row>
    <row r="366" spans="1:4" ht="30" customHeight="1" x14ac:dyDescent="0.25">
      <c r="A366" s="1" t="s">
        <v>364</v>
      </c>
      <c r="B366" t="str" cm="1">
        <f t="array" ref="B366">LEFT(A366, MIN(FIND({0,1,2,3,4,5,6,7,8,9}, A366 &amp; "0123456789")) - 1)</f>
        <v>BIOL</v>
      </c>
      <c r="C366" t="str">
        <f t="shared" si="10"/>
        <v>351</v>
      </c>
      <c r="D366" t="str">
        <f t="shared" si="11"/>
        <v>The Biology behind the News</v>
      </c>
    </row>
    <row r="367" spans="1:4" ht="30" customHeight="1" x14ac:dyDescent="0.25">
      <c r="A367" s="1" t="s">
        <v>365</v>
      </c>
      <c r="B367" t="str" cm="1">
        <f t="array" ref="B367">LEFT(A367, MIN(FIND({0,1,2,3,4,5,6,7,8,9}, A367 &amp; "0123456789")) - 1)</f>
        <v>BIOL</v>
      </c>
      <c r="C367" t="str">
        <f t="shared" si="10"/>
        <v>355</v>
      </c>
      <c r="D367" t="str">
        <f t="shared" si="11"/>
        <v>Evolution</v>
      </c>
    </row>
    <row r="368" spans="1:4" ht="30" customHeight="1" x14ac:dyDescent="0.25">
      <c r="A368" s="1" t="s">
        <v>366</v>
      </c>
      <c r="B368" t="str" cm="1">
        <f t="array" ref="B368">LEFT(A368, MIN(FIND({0,1,2,3,4,5,6,7,8,9}, A368 &amp; "0123456789")) - 1)</f>
        <v>BIOL</v>
      </c>
      <c r="C368" t="str">
        <f t="shared" si="10"/>
        <v>359</v>
      </c>
      <c r="D368" t="str">
        <f t="shared" si="11"/>
        <v>Food, Disease and People</v>
      </c>
    </row>
    <row r="369" spans="1:4" ht="30" customHeight="1" x14ac:dyDescent="0.25">
      <c r="A369" s="1" t="s">
        <v>367</v>
      </c>
      <c r="B369" t="str" cm="1">
        <f t="array" ref="B369">LEFT(A369, MIN(FIND({0,1,2,3,4,5,6,7,8,9}, A369 &amp; "0123456789")) - 1)</f>
        <v>BIOL</v>
      </c>
      <c r="C369" t="str">
        <f t="shared" si="10"/>
        <v>360</v>
      </c>
      <c r="D369" t="str">
        <f t="shared" si="11"/>
        <v>Cell Biology</v>
      </c>
    </row>
    <row r="370" spans="1:4" ht="30" customHeight="1" x14ac:dyDescent="0.25">
      <c r="A370" s="1" t="s">
        <v>368</v>
      </c>
      <c r="B370" t="str" cm="1">
        <f t="array" ref="B370">LEFT(A370, MIN(FIND({0,1,2,3,4,5,6,7,8,9}, A370 &amp; "0123456789")) - 1)</f>
        <v>BIOL</v>
      </c>
      <c r="C370" t="str">
        <f t="shared" si="10"/>
        <v>361</v>
      </c>
      <c r="D370" t="str">
        <f t="shared" si="11"/>
        <v>Molecular Genetics and Genomics</v>
      </c>
    </row>
    <row r="371" spans="1:4" ht="30" customHeight="1" x14ac:dyDescent="0.25">
      <c r="A371" s="1" t="s">
        <v>369</v>
      </c>
      <c r="B371" t="str" cm="1">
        <f t="array" ref="B371">LEFT(A371, MIN(FIND({0,1,2,3,4,5,6,7,8,9}, A371 &amp; "0123456789")) - 1)</f>
        <v>BIOL</v>
      </c>
      <c r="C371" t="str">
        <f t="shared" si="10"/>
        <v>362</v>
      </c>
      <c r="D371" t="str">
        <f t="shared" si="11"/>
        <v>Practical Skills in Genomics</v>
      </c>
    </row>
    <row r="372" spans="1:4" ht="30" customHeight="1" x14ac:dyDescent="0.25">
      <c r="A372" s="1" t="s">
        <v>370</v>
      </c>
      <c r="B372" t="str" cm="1">
        <f t="array" ref="B372">LEFT(A372, MIN(FIND({0,1,2,3,4,5,6,7,8,9}, A372 &amp; "0123456789")) - 1)</f>
        <v>BIOL</v>
      </c>
      <c r="C372" t="str">
        <f t="shared" si="10"/>
        <v>365</v>
      </c>
      <c r="D372" t="str">
        <f t="shared" si="11"/>
        <v>Animal Physiology</v>
      </c>
    </row>
    <row r="373" spans="1:4" ht="30" customHeight="1" x14ac:dyDescent="0.25">
      <c r="A373" s="1" t="s">
        <v>371</v>
      </c>
      <c r="B373" t="str" cm="1">
        <f t="array" ref="B373">LEFT(A373, MIN(FIND({0,1,2,3,4,5,6,7,8,9}, A373 &amp; "0123456789")) - 1)</f>
        <v>BIOL</v>
      </c>
      <c r="C373" t="str">
        <f t="shared" si="10"/>
        <v>366</v>
      </c>
      <c r="D373" t="str">
        <f t="shared" si="11"/>
        <v>Plant Physiology</v>
      </c>
    </row>
    <row r="374" spans="1:4" ht="30" customHeight="1" x14ac:dyDescent="0.25">
      <c r="A374" s="1" t="s">
        <v>372</v>
      </c>
      <c r="B374" t="str" cm="1">
        <f t="array" ref="B374">LEFT(A374, MIN(FIND({0,1,2,3,4,5,6,7,8,9}, A374 &amp; "0123456789")) - 1)</f>
        <v>BIOL</v>
      </c>
      <c r="C374" t="str">
        <f t="shared" si="10"/>
        <v>367</v>
      </c>
      <c r="D374" t="str">
        <f t="shared" si="11"/>
        <v>Neurobiology: Molecules to Behaviour</v>
      </c>
    </row>
    <row r="375" spans="1:4" ht="30" customHeight="1" x14ac:dyDescent="0.25">
      <c r="A375" s="1" t="s">
        <v>373</v>
      </c>
      <c r="B375" t="str" cm="1">
        <f t="array" ref="B375">LEFT(A375, MIN(FIND({0,1,2,3,4,5,6,7,8,9}, A375 &amp; "0123456789")) - 1)</f>
        <v>BIOL</v>
      </c>
      <c r="C375" t="str">
        <f t="shared" si="10"/>
        <v>370</v>
      </c>
      <c r="D375" t="str">
        <f t="shared" si="11"/>
        <v>Conservation Biology</v>
      </c>
    </row>
    <row r="376" spans="1:4" ht="30" customHeight="1" x14ac:dyDescent="0.25">
      <c r="A376" s="1" t="s">
        <v>374</v>
      </c>
      <c r="B376" t="str" cm="1">
        <f t="array" ref="B376">LEFT(A376, MIN(FIND({0,1,2,3,4,5,6,7,8,9}, A376 &amp; "0123456789")) - 1)</f>
        <v>BIOL</v>
      </c>
      <c r="C376" t="str">
        <f t="shared" si="10"/>
        <v>400</v>
      </c>
      <c r="D376" t="str">
        <f t="shared" si="11"/>
        <v>History of Biology</v>
      </c>
    </row>
    <row r="377" spans="1:4" ht="30" customHeight="1" x14ac:dyDescent="0.25">
      <c r="A377" s="1" t="s">
        <v>375</v>
      </c>
      <c r="B377" t="str" cm="1">
        <f t="array" ref="B377">LEFT(A377, MIN(FIND({0,1,2,3,4,5,6,7,8,9}, A377 &amp; "0123456789")) - 1)</f>
        <v>BIOL</v>
      </c>
      <c r="C377" t="str">
        <f t="shared" si="10"/>
        <v>401A</v>
      </c>
      <c r="D377" t="str">
        <f t="shared" si="11"/>
        <v>Biotechnology</v>
      </c>
    </row>
    <row r="378" spans="1:4" ht="30" customHeight="1" x14ac:dyDescent="0.25">
      <c r="A378" s="1" t="s">
        <v>376</v>
      </c>
      <c r="B378" t="str" cm="1">
        <f t="array" ref="B378">LEFT(A378, MIN(FIND({0,1,2,3,4,5,6,7,8,9}, A378 &amp; "0123456789")) - 1)</f>
        <v>BIOL</v>
      </c>
      <c r="C378" t="str">
        <f t="shared" si="10"/>
        <v>404</v>
      </c>
      <c r="D378" t="str">
        <f t="shared" si="11"/>
        <v>Sensory Biology</v>
      </c>
    </row>
    <row r="379" spans="1:4" ht="30" customHeight="1" x14ac:dyDescent="0.25">
      <c r="A379" s="1" t="s">
        <v>377</v>
      </c>
      <c r="B379" t="str" cm="1">
        <f t="array" ref="B379">LEFT(A379, MIN(FIND({0,1,2,3,4,5,6,7,8,9}, A379 &amp; "0123456789")) - 1)</f>
        <v>BIOL</v>
      </c>
      <c r="C379" t="str">
        <f t="shared" si="10"/>
        <v>409B</v>
      </c>
      <c r="D379" t="str">
        <f t="shared" si="11"/>
        <v>Experimental Neurobiology</v>
      </c>
    </row>
    <row r="380" spans="1:4" ht="30" customHeight="1" x14ac:dyDescent="0.25">
      <c r="A380" s="1" t="s">
        <v>378</v>
      </c>
      <c r="B380" t="str" cm="1">
        <f t="array" ref="B380">LEFT(A380, MIN(FIND({0,1,2,3,4,5,6,7,8,9}, A380 &amp; "0123456789")) - 1)</f>
        <v>BIOL</v>
      </c>
      <c r="C380" t="str">
        <f t="shared" si="10"/>
        <v>415C</v>
      </c>
      <c r="D380" t="str">
        <f t="shared" si="11"/>
        <v>Mycology</v>
      </c>
    </row>
    <row r="381" spans="1:4" ht="30" customHeight="1" x14ac:dyDescent="0.25">
      <c r="A381" s="1" t="s">
        <v>379</v>
      </c>
      <c r="B381" t="str" cm="1">
        <f t="array" ref="B381">LEFT(A381, MIN(FIND({0,1,2,3,4,5,6,7,8,9}, A381 &amp; "0123456789")) - 1)</f>
        <v>BIOL</v>
      </c>
      <c r="C381" t="str">
        <f t="shared" si="10"/>
        <v>418</v>
      </c>
      <c r="D381" t="str">
        <f t="shared" si="11"/>
        <v>Forest Ecology</v>
      </c>
    </row>
    <row r="382" spans="1:4" ht="30" customHeight="1" x14ac:dyDescent="0.25">
      <c r="A382" s="1" t="s">
        <v>380</v>
      </c>
      <c r="B382" t="str" cm="1">
        <f t="array" ref="B382">LEFT(A382, MIN(FIND({0,1,2,3,4,5,6,7,8,9}, A382 &amp; "0123456789")) - 1)</f>
        <v>BIOL</v>
      </c>
      <c r="C382" t="str">
        <f t="shared" si="10"/>
        <v>432</v>
      </c>
      <c r="D382" t="str">
        <f t="shared" si="11"/>
        <v>Molecular Endocrinology</v>
      </c>
    </row>
    <row r="383" spans="1:4" ht="30" customHeight="1" x14ac:dyDescent="0.25">
      <c r="A383" s="1" t="s">
        <v>381</v>
      </c>
      <c r="B383" t="str" cm="1">
        <f t="array" ref="B383">LEFT(A383, MIN(FIND({0,1,2,3,4,5,6,7,8,9}, A383 &amp; "0123456789")) - 1)</f>
        <v>BIOL</v>
      </c>
      <c r="C383" t="str">
        <f t="shared" si="10"/>
        <v>435</v>
      </c>
      <c r="D383" t="str">
        <f t="shared" si="11"/>
        <v>Molecular Evolution</v>
      </c>
    </row>
    <row r="384" spans="1:4" ht="30" customHeight="1" x14ac:dyDescent="0.25">
      <c r="A384" s="1" t="s">
        <v>382</v>
      </c>
      <c r="B384" t="str" cm="1">
        <f t="array" ref="B384">LEFT(A384, MIN(FIND({0,1,2,3,4,5,6,7,8,9}, A384 &amp; "0123456789")) - 1)</f>
        <v>BIOL</v>
      </c>
      <c r="C384" t="str">
        <f t="shared" si="10"/>
        <v>436</v>
      </c>
      <c r="D384" t="str">
        <f t="shared" si="11"/>
        <v>Human Molecular Genetics</v>
      </c>
    </row>
    <row r="385" spans="1:4" ht="30" customHeight="1" x14ac:dyDescent="0.25">
      <c r="A385" s="1" t="s">
        <v>383</v>
      </c>
      <c r="B385" t="str" cm="1">
        <f t="array" ref="B385">LEFT(A385, MIN(FIND({0,1,2,3,4,5,6,7,8,9}, A385 &amp; "0123456789")) - 1)</f>
        <v>BIOL</v>
      </c>
      <c r="C385" t="str">
        <f t="shared" si="10"/>
        <v>438</v>
      </c>
      <c r="D385" t="str">
        <f t="shared" si="11"/>
        <v>Nutrient Cycling and Prokaryotes</v>
      </c>
    </row>
    <row r="386" spans="1:4" ht="30" customHeight="1" x14ac:dyDescent="0.25">
      <c r="A386" s="1" t="s">
        <v>384</v>
      </c>
      <c r="B386" t="str" cm="1">
        <f t="array" ref="B386">LEFT(A386, MIN(FIND({0,1,2,3,4,5,6,7,8,9}, A386 &amp; "0123456789")) - 1)</f>
        <v>BIOL</v>
      </c>
      <c r="C386" t="str">
        <f t="shared" si="10"/>
        <v>439</v>
      </c>
      <c r="D386" t="str">
        <f t="shared" si="11"/>
        <v>Molecular Epidemiology</v>
      </c>
    </row>
    <row r="387" spans="1:4" ht="30" customHeight="1" x14ac:dyDescent="0.25">
      <c r="A387" s="1" t="s">
        <v>385</v>
      </c>
      <c r="B387" t="str" cm="1">
        <f t="array" ref="B387">LEFT(A387, MIN(FIND({0,1,2,3,4,5,6,7,8,9}, A387 &amp; "0123456789")) - 1)</f>
        <v>BIOL</v>
      </c>
      <c r="C387" t="str">
        <f t="shared" ref="C387:C450" si="12">MID(A387, LEN(B387) + 1, FIND(" -", A387) - LEN(B387) - 1)</f>
        <v>446</v>
      </c>
      <c r="D387" t="str">
        <f t="shared" ref="D387:D450" si="13">TRIM(MID(A387, FIND("-", A387) + 2, LEN(A387)))</f>
        <v>Advanced Aquatic Ecology</v>
      </c>
    </row>
    <row r="388" spans="1:4" ht="30" customHeight="1" x14ac:dyDescent="0.25">
      <c r="A388" s="1" t="s">
        <v>386</v>
      </c>
      <c r="B388" t="str" cm="1">
        <f t="array" ref="B388">LEFT(A388, MIN(FIND({0,1,2,3,4,5,6,7,8,9}, A388 &amp; "0123456789")) - 1)</f>
        <v>BIOL</v>
      </c>
      <c r="C388" t="str">
        <f t="shared" si="12"/>
        <v>447</v>
      </c>
      <c r="D388" t="str">
        <f t="shared" si="13"/>
        <v>Ion Channels and Disease</v>
      </c>
    </row>
    <row r="389" spans="1:4" ht="30" customHeight="1" x14ac:dyDescent="0.25">
      <c r="A389" s="1" t="s">
        <v>387</v>
      </c>
      <c r="B389" t="str" cm="1">
        <f t="array" ref="B389">LEFT(A389, MIN(FIND({0,1,2,3,4,5,6,7,8,9}, A389 &amp; "0123456789")) - 1)</f>
        <v>BIOL</v>
      </c>
      <c r="C389" t="str">
        <f t="shared" si="12"/>
        <v>448</v>
      </c>
      <c r="D389" t="str">
        <f t="shared" si="13"/>
        <v>Neuroethology</v>
      </c>
    </row>
    <row r="390" spans="1:4" ht="30" customHeight="1" x14ac:dyDescent="0.25">
      <c r="A390" s="1" t="s">
        <v>388</v>
      </c>
      <c r="B390" t="str" cm="1">
        <f t="array" ref="B390">LEFT(A390, MIN(FIND({0,1,2,3,4,5,6,7,8,9}, A390 &amp; "0123456789")) - 1)</f>
        <v>BIOL</v>
      </c>
      <c r="C390" t="str">
        <f t="shared" si="12"/>
        <v>449</v>
      </c>
      <c r="D390" t="str">
        <f t="shared" si="13"/>
        <v>Flowering Plant Diversity</v>
      </c>
    </row>
    <row r="391" spans="1:4" ht="30" customHeight="1" x14ac:dyDescent="0.25">
      <c r="A391" s="1" t="s">
        <v>389</v>
      </c>
      <c r="B391" t="str" cm="1">
        <f t="array" ref="B391">LEFT(A391, MIN(FIND({0,1,2,3,4,5,6,7,8,9}, A391 &amp; "0123456789")) - 1)</f>
        <v>BIOL</v>
      </c>
      <c r="C391" t="str">
        <f t="shared" si="12"/>
        <v>457</v>
      </c>
      <c r="D391" t="str">
        <f t="shared" si="13"/>
        <v>Paleoecology and Environmental Change</v>
      </c>
    </row>
    <row r="392" spans="1:4" ht="30" customHeight="1" x14ac:dyDescent="0.25">
      <c r="A392" s="1" t="s">
        <v>390</v>
      </c>
      <c r="B392" t="str" cm="1">
        <f t="array" ref="B392">LEFT(A392, MIN(FIND({0,1,2,3,4,5,6,7,8,9}, A392 &amp; "0123456789")) - 1)</f>
        <v>BIOL</v>
      </c>
      <c r="C392" t="str">
        <f t="shared" si="12"/>
        <v>458</v>
      </c>
      <c r="D392" t="str">
        <f t="shared" si="13"/>
        <v>Plant Biochemistry and Biochemical Ecology</v>
      </c>
    </row>
    <row r="393" spans="1:4" ht="30" customHeight="1" x14ac:dyDescent="0.25">
      <c r="A393" s="1" t="s">
        <v>391</v>
      </c>
      <c r="B393" t="str" cm="1">
        <f t="array" ref="B393">LEFT(A393, MIN(FIND({0,1,2,3,4,5,6,7,8,9}, A393 &amp; "0123456789")) - 1)</f>
        <v>BIOL</v>
      </c>
      <c r="C393" t="str">
        <f t="shared" si="12"/>
        <v>459</v>
      </c>
      <c r="D393" t="str">
        <f t="shared" si="13"/>
        <v>Human Microbial Diseases</v>
      </c>
    </row>
    <row r="394" spans="1:4" ht="30" customHeight="1" x14ac:dyDescent="0.25">
      <c r="A394" s="1" t="s">
        <v>392</v>
      </c>
      <c r="B394" t="str" cm="1">
        <f t="array" ref="B394">LEFT(A394, MIN(FIND({0,1,2,3,4,5,6,7,8,9}, A394 &amp; "0123456789")) - 1)</f>
        <v>BIOL</v>
      </c>
      <c r="C394" t="str">
        <f t="shared" si="12"/>
        <v>460</v>
      </c>
      <c r="D394" t="str">
        <f t="shared" si="13"/>
        <v>Honours Seminar</v>
      </c>
    </row>
    <row r="395" spans="1:4" ht="30" customHeight="1" x14ac:dyDescent="0.25">
      <c r="A395" s="1" t="s">
        <v>393</v>
      </c>
      <c r="B395" t="str" cm="1">
        <f t="array" ref="B395">LEFT(A395, MIN(FIND({0,1,2,3,4,5,6,7,8,9}, A395 &amp; "0123456789")) - 1)</f>
        <v>BIOL</v>
      </c>
      <c r="C395" t="str">
        <f t="shared" si="12"/>
        <v>461</v>
      </c>
      <c r="D395" t="str">
        <f t="shared" si="13"/>
        <v>Fisheries Ecology and Management</v>
      </c>
    </row>
    <row r="396" spans="1:4" ht="30" customHeight="1" x14ac:dyDescent="0.25">
      <c r="A396" s="1" t="s">
        <v>394</v>
      </c>
      <c r="B396" t="str" cm="1">
        <f t="array" ref="B396">LEFT(A396, MIN(FIND({0,1,2,3,4,5,6,7,8,9}, A396 &amp; "0123456789")) - 1)</f>
        <v>BIOL</v>
      </c>
      <c r="C396" t="str">
        <f t="shared" si="12"/>
        <v>462</v>
      </c>
      <c r="D396" t="str">
        <f t="shared" si="13"/>
        <v>Community and Ecosystem</v>
      </c>
    </row>
    <row r="397" spans="1:4" ht="30" customHeight="1" x14ac:dyDescent="0.25">
      <c r="A397" s="1" t="s">
        <v>395</v>
      </c>
      <c r="B397" t="str" cm="1">
        <f t="array" ref="B397">LEFT(A397, MIN(FIND({0,1,2,3,4,5,6,7,8,9}, A397 &amp; "0123456789")) - 1)</f>
        <v>BIOL</v>
      </c>
      <c r="C397" t="str">
        <f t="shared" si="12"/>
        <v>465</v>
      </c>
      <c r="D397" t="str">
        <f t="shared" si="13"/>
        <v>The Molecular Basis of Cancer</v>
      </c>
    </row>
    <row r="398" spans="1:4" ht="30" customHeight="1" x14ac:dyDescent="0.25">
      <c r="A398" s="1" t="s">
        <v>396</v>
      </c>
      <c r="B398" t="str" cm="1">
        <f t="array" ref="B398">LEFT(A398, MIN(FIND({0,1,2,3,4,5,6,7,8,9}, A398 &amp; "0123456789")) - 1)</f>
        <v>BIOL</v>
      </c>
      <c r="C398" t="str">
        <f t="shared" si="12"/>
        <v>466</v>
      </c>
      <c r="D398" t="str">
        <f t="shared" si="13"/>
        <v>Frontiers in Marine Biology</v>
      </c>
    </row>
    <row r="399" spans="1:4" ht="30" customHeight="1" x14ac:dyDescent="0.25">
      <c r="A399" s="1" t="s">
        <v>397</v>
      </c>
      <c r="B399" t="str" cm="1">
        <f t="array" ref="B399">LEFT(A399, MIN(FIND({0,1,2,3,4,5,6,7,8,9}, A399 &amp; "0123456789")) - 1)</f>
        <v>BIOL</v>
      </c>
      <c r="C399" t="str">
        <f t="shared" si="12"/>
        <v>467</v>
      </c>
      <c r="D399" t="str">
        <f t="shared" si="13"/>
        <v>Neural Development</v>
      </c>
    </row>
    <row r="400" spans="1:4" ht="30" customHeight="1" x14ac:dyDescent="0.25">
      <c r="A400" s="1" t="s">
        <v>398</v>
      </c>
      <c r="B400" t="str" cm="1">
        <f t="array" ref="B400">LEFT(A400, MIN(FIND({0,1,2,3,4,5,6,7,8,9}, A400 &amp; "0123456789")) - 1)</f>
        <v>BIOL</v>
      </c>
      <c r="C400" t="str">
        <f t="shared" si="12"/>
        <v>468</v>
      </c>
      <c r="D400" t="str">
        <f t="shared" si="13"/>
        <v>Food Web Ecology</v>
      </c>
    </row>
    <row r="401" spans="1:4" ht="30" customHeight="1" x14ac:dyDescent="0.25">
      <c r="A401" s="1" t="s">
        <v>399</v>
      </c>
      <c r="B401" t="str" cm="1">
        <f t="array" ref="B401">LEFT(A401, MIN(FIND({0,1,2,3,4,5,6,7,8,9}, A401 &amp; "0123456789")) - 1)</f>
        <v>BIOL</v>
      </c>
      <c r="C401" t="str">
        <f t="shared" si="12"/>
        <v>470</v>
      </c>
      <c r="D401" t="str">
        <f t="shared" si="13"/>
        <v>Advanced Topics in Biology</v>
      </c>
    </row>
    <row r="402" spans="1:4" ht="30" customHeight="1" x14ac:dyDescent="0.25">
      <c r="A402" s="1" t="s">
        <v>400</v>
      </c>
      <c r="B402" t="str" cm="1">
        <f t="array" ref="B402">LEFT(A402, MIN(FIND({0,1,2,3,4,5,6,7,8,9}, A402 &amp; "0123456789")) - 1)</f>
        <v>BIOL</v>
      </c>
      <c r="C402" t="str">
        <f t="shared" si="12"/>
        <v>490A</v>
      </c>
      <c r="D402" t="str">
        <f t="shared" si="13"/>
        <v>Directed Studies and Research in Botany</v>
      </c>
    </row>
    <row r="403" spans="1:4" ht="30" customHeight="1" x14ac:dyDescent="0.25">
      <c r="A403" s="1" t="s">
        <v>401</v>
      </c>
      <c r="B403" t="str" cm="1">
        <f t="array" ref="B403">LEFT(A403, MIN(FIND({0,1,2,3,4,5,6,7,8,9}, A403 &amp; "0123456789")) - 1)</f>
        <v>BIOL</v>
      </c>
      <c r="C403" t="str">
        <f t="shared" si="12"/>
        <v>490B</v>
      </c>
      <c r="D403" t="str">
        <f t="shared" si="13"/>
        <v>Directed Studies and Research in Ecology</v>
      </c>
    </row>
    <row r="404" spans="1:4" ht="30" customHeight="1" x14ac:dyDescent="0.25">
      <c r="A404" s="1" t="s">
        <v>402</v>
      </c>
      <c r="B404" t="str" cm="1">
        <f t="array" ref="B404">LEFT(A404, MIN(FIND({0,1,2,3,4,5,6,7,8,9}, A404 &amp; "0123456789")) - 1)</f>
        <v>BIOL</v>
      </c>
      <c r="C404" t="str">
        <f t="shared" si="12"/>
        <v>490D</v>
      </c>
      <c r="D404" t="str">
        <f t="shared" si="13"/>
        <v>Directed Studies and Research in Marine Biology</v>
      </c>
    </row>
    <row r="405" spans="1:4" ht="30" customHeight="1" x14ac:dyDescent="0.25">
      <c r="A405" s="1" t="s">
        <v>403</v>
      </c>
      <c r="B405" t="str" cm="1">
        <f t="array" ref="B405">LEFT(A405, MIN(FIND({0,1,2,3,4,5,6,7,8,9}, A405 &amp; "0123456789")) - 1)</f>
        <v>BIOL</v>
      </c>
      <c r="C405" t="str">
        <f t="shared" si="12"/>
        <v>490E</v>
      </c>
      <c r="D405" t="str">
        <f t="shared" si="13"/>
        <v>Directed Studies and Research in Zoology</v>
      </c>
    </row>
    <row r="406" spans="1:4" ht="30" customHeight="1" x14ac:dyDescent="0.25">
      <c r="A406" s="1" t="s">
        <v>404</v>
      </c>
      <c r="B406" t="str" cm="1">
        <f t="array" ref="B406">LEFT(A406, MIN(FIND({0,1,2,3,4,5,6,7,8,9}, A406 &amp; "0123456789")) - 1)</f>
        <v>BIOL</v>
      </c>
      <c r="C406" t="str">
        <f t="shared" si="12"/>
        <v>490F</v>
      </c>
      <c r="D406" t="str">
        <f t="shared" si="13"/>
        <v>Directed Studies and Research in Cell and Molecular Biology</v>
      </c>
    </row>
    <row r="407" spans="1:4" ht="30" customHeight="1" x14ac:dyDescent="0.25">
      <c r="A407" s="1" t="s">
        <v>405</v>
      </c>
      <c r="B407" t="str" cm="1">
        <f t="array" ref="B407">LEFT(A407, MIN(FIND({0,1,2,3,4,5,6,7,8,9}, A407 &amp; "0123456789")) - 1)</f>
        <v>BIOL</v>
      </c>
      <c r="C407" t="str">
        <f t="shared" si="12"/>
        <v>490G</v>
      </c>
      <c r="D407" t="str">
        <f t="shared" si="13"/>
        <v>Directed Studies and Research in Evolution</v>
      </c>
    </row>
    <row r="408" spans="1:4" ht="30" customHeight="1" x14ac:dyDescent="0.25">
      <c r="A408" s="1" t="s">
        <v>406</v>
      </c>
      <c r="B408" t="str" cm="1">
        <f t="array" ref="B408">LEFT(A408, MIN(FIND({0,1,2,3,4,5,6,7,8,9}, A408 &amp; "0123456789")) - 1)</f>
        <v>BIOL</v>
      </c>
      <c r="C408" t="str">
        <f t="shared" si="12"/>
        <v>490H</v>
      </c>
      <c r="D408" t="str">
        <f t="shared" si="13"/>
        <v>Directed Studies and Research in Neurobiology</v>
      </c>
    </row>
    <row r="409" spans="1:4" ht="30" customHeight="1" x14ac:dyDescent="0.25">
      <c r="A409" s="1" t="s">
        <v>407</v>
      </c>
      <c r="B409" t="str" cm="1">
        <f t="array" ref="B409">LEFT(A409, MIN(FIND({0,1,2,3,4,5,6,7,8,9}, A409 &amp; "0123456789")) - 1)</f>
        <v>BIOL</v>
      </c>
      <c r="C409" t="str">
        <f t="shared" si="12"/>
        <v>490J</v>
      </c>
      <c r="D409" t="str">
        <f t="shared" si="13"/>
        <v>Directed Studies and Research in Forest Biology</v>
      </c>
    </row>
    <row r="410" spans="1:4" ht="30" customHeight="1" x14ac:dyDescent="0.25">
      <c r="A410" s="1" t="s">
        <v>408</v>
      </c>
      <c r="B410" t="str" cm="1">
        <f t="array" ref="B410">LEFT(A410, MIN(FIND({0,1,2,3,4,5,6,7,8,9}, A410 &amp; "0123456789")) - 1)</f>
        <v>BIOL</v>
      </c>
      <c r="C410" t="str">
        <f t="shared" si="12"/>
        <v>490K</v>
      </c>
      <c r="D410" t="str">
        <f t="shared" si="13"/>
        <v>Directed Studies in Communication in the Biological Sciences</v>
      </c>
    </row>
    <row r="411" spans="1:4" ht="30" customHeight="1" x14ac:dyDescent="0.25">
      <c r="A411" s="1" t="s">
        <v>409</v>
      </c>
      <c r="B411" t="str" cm="1">
        <f t="array" ref="B411">LEFT(A411, MIN(FIND({0,1,2,3,4,5,6,7,8,9}, A411 &amp; "0123456789")) - 1)</f>
        <v>BIOL</v>
      </c>
      <c r="C411" t="str">
        <f t="shared" si="12"/>
        <v>499A</v>
      </c>
      <c r="D411" t="str">
        <f t="shared" si="13"/>
        <v>Honours Thesis I</v>
      </c>
    </row>
    <row r="412" spans="1:4" ht="30" customHeight="1" x14ac:dyDescent="0.25">
      <c r="A412" s="1" t="s">
        <v>410</v>
      </c>
      <c r="B412" t="str" cm="1">
        <f t="array" ref="B412">LEFT(A412, MIN(FIND({0,1,2,3,4,5,6,7,8,9}, A412 &amp; "0123456789")) - 1)</f>
        <v>BIOL</v>
      </c>
      <c r="C412" t="str">
        <f t="shared" si="12"/>
        <v>499B</v>
      </c>
      <c r="D412" t="str">
        <f t="shared" si="13"/>
        <v>Honours Thesis II</v>
      </c>
    </row>
    <row r="413" spans="1:4" ht="30" customHeight="1" x14ac:dyDescent="0.25">
      <c r="A413" s="1" t="s">
        <v>411</v>
      </c>
      <c r="B413" t="str" cm="1">
        <f t="array" ref="B413">LEFT(A413, MIN(FIND({0,1,2,3,4,5,6,7,8,9}, A413 &amp; "0123456789")) - 1)</f>
        <v>BME</v>
      </c>
      <c r="C413" t="str">
        <f t="shared" si="12"/>
        <v>200</v>
      </c>
      <c r="D413" t="str">
        <f t="shared" si="13"/>
        <v>Molecular and Cellular Physiology for Engineers</v>
      </c>
    </row>
    <row r="414" spans="1:4" ht="30" customHeight="1" x14ac:dyDescent="0.25">
      <c r="A414" s="1" t="s">
        <v>412</v>
      </c>
      <c r="B414" t="str" cm="1">
        <f t="array" ref="B414">LEFT(A414, MIN(FIND({0,1,2,3,4,5,6,7,8,9}, A414 &amp; "0123456789")) - 1)</f>
        <v>BME</v>
      </c>
      <c r="C414" t="str">
        <f t="shared" si="12"/>
        <v>201</v>
      </c>
      <c r="D414" t="str">
        <f t="shared" si="13"/>
        <v>Quantitative Human Physiology</v>
      </c>
    </row>
    <row r="415" spans="1:4" ht="30" customHeight="1" x14ac:dyDescent="0.25">
      <c r="A415" s="1" t="s">
        <v>413</v>
      </c>
      <c r="B415" t="str" cm="1">
        <f t="array" ref="B415">LEFT(A415, MIN(FIND({0,1,2,3,4,5,6,7,8,9}, A415 &amp; "0123456789")) - 1)</f>
        <v>BME</v>
      </c>
      <c r="C415" t="str">
        <f t="shared" si="12"/>
        <v>320</v>
      </c>
      <c r="D415" t="str">
        <f t="shared" si="13"/>
        <v>Engineering Materials with BME applications</v>
      </c>
    </row>
    <row r="416" spans="1:4" ht="30" customHeight="1" x14ac:dyDescent="0.25">
      <c r="A416" s="1" t="s">
        <v>414</v>
      </c>
      <c r="B416" t="str" cm="1">
        <f t="array" ref="B416">LEFT(A416, MIN(FIND({0,1,2,3,4,5,6,7,8,9}, A416 &amp; "0123456789")) - 1)</f>
        <v>BME</v>
      </c>
      <c r="C416" t="str">
        <f t="shared" si="12"/>
        <v>335</v>
      </c>
      <c r="D416" t="str">
        <f t="shared" si="13"/>
        <v>Biosensors and Instrumentation</v>
      </c>
    </row>
    <row r="417" spans="1:4" ht="30" customHeight="1" x14ac:dyDescent="0.25">
      <c r="A417" s="1" t="s">
        <v>415</v>
      </c>
      <c r="B417" t="str" cm="1">
        <f t="array" ref="B417">LEFT(A417, MIN(FIND({0,1,2,3,4,5,6,7,8,9}, A417 &amp; "0123456789")) - 1)</f>
        <v>BME</v>
      </c>
      <c r="C417" t="str">
        <f t="shared" si="12"/>
        <v>350</v>
      </c>
      <c r="D417" t="str">
        <f t="shared" si="13"/>
        <v>Biomedical Engineering Design</v>
      </c>
    </row>
    <row r="418" spans="1:4" ht="30" customHeight="1" x14ac:dyDescent="0.25">
      <c r="A418" s="1" t="s">
        <v>416</v>
      </c>
      <c r="B418" t="str" cm="1">
        <f t="array" ref="B418">LEFT(A418, MIN(FIND({0,1,2,3,4,5,6,7,8,9}, A418 &amp; "0123456789")) - 1)</f>
        <v>BME</v>
      </c>
      <c r="C418" t="str">
        <f t="shared" si="12"/>
        <v>401A</v>
      </c>
      <c r="D418" t="str">
        <f t="shared" si="13"/>
        <v>Special Topics in Biomedical Engineering</v>
      </c>
    </row>
    <row r="419" spans="1:4" ht="30" customHeight="1" x14ac:dyDescent="0.25">
      <c r="A419" s="1" t="s">
        <v>417</v>
      </c>
      <c r="B419" t="str" cm="1">
        <f t="array" ref="B419">LEFT(A419, MIN(FIND({0,1,2,3,4,5,6,7,8,9}, A419 &amp; "0123456789")) - 1)</f>
        <v>BME</v>
      </c>
      <c r="C419" t="str">
        <f t="shared" si="12"/>
        <v>401B</v>
      </c>
      <c r="D419" t="str">
        <f t="shared" si="13"/>
        <v>Special Topics in Biomedical Engineering</v>
      </c>
    </row>
    <row r="420" spans="1:4" ht="30" customHeight="1" x14ac:dyDescent="0.25">
      <c r="A420" s="1" t="s">
        <v>418</v>
      </c>
      <c r="B420" t="str" cm="1">
        <f t="array" ref="B420">LEFT(A420, MIN(FIND({0,1,2,3,4,5,6,7,8,9}, A420 &amp; "0123456789")) - 1)</f>
        <v>BME</v>
      </c>
      <c r="C420" t="str">
        <f t="shared" si="12"/>
        <v>401C</v>
      </c>
      <c r="D420" t="str">
        <f t="shared" si="13"/>
        <v>Special Topics in Biomedical Engineering</v>
      </c>
    </row>
    <row r="421" spans="1:4" ht="30" customHeight="1" x14ac:dyDescent="0.25">
      <c r="A421" s="1" t="s">
        <v>419</v>
      </c>
      <c r="B421" t="str" cm="1">
        <f t="array" ref="B421">LEFT(A421, MIN(FIND({0,1,2,3,4,5,6,7,8,9}, A421 &amp; "0123456789")) - 1)</f>
        <v>BME</v>
      </c>
      <c r="C421" t="str">
        <f t="shared" si="12"/>
        <v>401D</v>
      </c>
      <c r="D421" t="str">
        <f t="shared" si="13"/>
        <v>Special Topics in Biomedical Engineering</v>
      </c>
    </row>
    <row r="422" spans="1:4" ht="30" customHeight="1" x14ac:dyDescent="0.25">
      <c r="A422" s="1" t="s">
        <v>420</v>
      </c>
      <c r="B422" t="str" cm="1">
        <f t="array" ref="B422">LEFT(A422, MIN(FIND({0,1,2,3,4,5,6,7,8,9}, A422 &amp; "0123456789")) - 1)</f>
        <v>BME</v>
      </c>
      <c r="C422" t="str">
        <f t="shared" si="12"/>
        <v>402</v>
      </c>
      <c r="D422" t="str">
        <f t="shared" si="13"/>
        <v>Biomedical Imaging Modalities</v>
      </c>
    </row>
    <row r="423" spans="1:4" ht="30" customHeight="1" x14ac:dyDescent="0.25">
      <c r="A423" s="1" t="s">
        <v>421</v>
      </c>
      <c r="B423" t="str" cm="1">
        <f t="array" ref="B423">LEFT(A423, MIN(FIND({0,1,2,3,4,5,6,7,8,9}, A423 &amp; "0123456789")) - 1)</f>
        <v>BME</v>
      </c>
      <c r="C423" t="str">
        <f t="shared" si="12"/>
        <v>403</v>
      </c>
      <c r="D423" t="str">
        <f t="shared" si="13"/>
        <v>Medical Image Processing</v>
      </c>
    </row>
    <row r="424" spans="1:4" ht="30" customHeight="1" x14ac:dyDescent="0.25">
      <c r="A424" s="1" t="s">
        <v>422</v>
      </c>
      <c r="B424" t="str" cm="1">
        <f t="array" ref="B424">LEFT(A424, MIN(FIND({0,1,2,3,4,5,6,7,8,9}, A424 &amp; "0123456789")) - 1)</f>
        <v>BME</v>
      </c>
      <c r="C424" t="str">
        <f t="shared" si="12"/>
        <v>404</v>
      </c>
      <c r="D424" t="str">
        <f t="shared" si="13"/>
        <v>Special Topics in Biomedical Engineering</v>
      </c>
    </row>
    <row r="425" spans="1:4" ht="30" customHeight="1" x14ac:dyDescent="0.25">
      <c r="A425" s="1" t="s">
        <v>423</v>
      </c>
      <c r="B425" t="str" cm="1">
        <f t="array" ref="B425">LEFT(A425, MIN(FIND({0,1,2,3,4,5,6,7,8,9}, A425 &amp; "0123456789")) - 1)</f>
        <v>BME</v>
      </c>
      <c r="C425" t="str">
        <f t="shared" si="12"/>
        <v>410</v>
      </c>
      <c r="D425" t="str">
        <f t="shared" si="13"/>
        <v>Bioprinting and 3D Printing Human Body Parts</v>
      </c>
    </row>
    <row r="426" spans="1:4" ht="30" customHeight="1" x14ac:dyDescent="0.25">
      <c r="A426" s="1" t="s">
        <v>424</v>
      </c>
      <c r="B426" t="str" cm="1">
        <f t="array" ref="B426">LEFT(A426, MIN(FIND({0,1,2,3,4,5,6,7,8,9}, A426 &amp; "0123456789")) - 1)</f>
        <v>BME</v>
      </c>
      <c r="C426" t="str">
        <f t="shared" si="12"/>
        <v>420</v>
      </c>
      <c r="D426" t="str">
        <f t="shared" si="13"/>
        <v>Human Factors and Usability Engineering for Medical Devices</v>
      </c>
    </row>
    <row r="427" spans="1:4" ht="30" customHeight="1" x14ac:dyDescent="0.25">
      <c r="A427" s="1" t="s">
        <v>425</v>
      </c>
      <c r="B427" t="str" cm="1">
        <f t="array" ref="B427">LEFT(A427, MIN(FIND({0,1,2,3,4,5,6,7,8,9}, A427 &amp; "0123456789")) - 1)</f>
        <v>BME</v>
      </c>
      <c r="C427" t="str">
        <f t="shared" si="12"/>
        <v>434</v>
      </c>
      <c r="D427" t="str">
        <f t="shared" si="13"/>
        <v>Biophotonics</v>
      </c>
    </row>
    <row r="428" spans="1:4" ht="30" customHeight="1" x14ac:dyDescent="0.25">
      <c r="A428" s="1" t="s">
        <v>426</v>
      </c>
      <c r="B428" t="str" cm="1">
        <f t="array" ref="B428">LEFT(A428, MIN(FIND({0,1,2,3,4,5,6,7,8,9}, A428 &amp; "0123456789")) - 1)</f>
        <v>BME</v>
      </c>
      <c r="C428" t="str">
        <f t="shared" si="12"/>
        <v>448</v>
      </c>
      <c r="D428" t="str">
        <f t="shared" si="13"/>
        <v>Introduction to Musculoskeletal Biomechanics</v>
      </c>
    </row>
    <row r="429" spans="1:4" ht="30" customHeight="1" x14ac:dyDescent="0.25">
      <c r="A429" s="1" t="s">
        <v>427</v>
      </c>
      <c r="B429" t="str" cm="1">
        <f t="array" ref="B429">LEFT(A429, MIN(FIND({0,1,2,3,4,5,6,7,8,9}, A429 &amp; "0123456789")) - 1)</f>
        <v>BME</v>
      </c>
      <c r="C429" t="str">
        <f t="shared" si="12"/>
        <v>452</v>
      </c>
      <c r="D429" t="str">
        <f t="shared" si="13"/>
        <v>Microfluidics for Biomedical and Energy Applications</v>
      </c>
    </row>
    <row r="430" spans="1:4" ht="30" customHeight="1" x14ac:dyDescent="0.25">
      <c r="A430" s="1" t="s">
        <v>428</v>
      </c>
      <c r="B430" t="str" cm="1">
        <f t="array" ref="B430">LEFT(A430, MIN(FIND({0,1,2,3,4,5,6,7,8,9}, A430 &amp; "0123456789")) - 1)</f>
        <v>BME</v>
      </c>
      <c r="C430" t="str">
        <f t="shared" si="12"/>
        <v>481</v>
      </c>
      <c r="D430" t="str">
        <f t="shared" si="13"/>
        <v>Biomaterials and Tissue Engineering</v>
      </c>
    </row>
    <row r="431" spans="1:4" ht="30" customHeight="1" x14ac:dyDescent="0.25">
      <c r="A431" s="1" t="s">
        <v>429</v>
      </c>
      <c r="B431" t="str" cm="1">
        <f t="array" ref="B431">LEFT(A431, MIN(FIND({0,1,2,3,4,5,6,7,8,9}, A431 &amp; "0123456789")) - 1)</f>
        <v>BME</v>
      </c>
      <c r="C431" t="str">
        <f t="shared" si="12"/>
        <v>490</v>
      </c>
      <c r="D431" t="str">
        <f t="shared" si="13"/>
        <v>Technical Project</v>
      </c>
    </row>
    <row r="432" spans="1:4" ht="30" customHeight="1" x14ac:dyDescent="0.25">
      <c r="A432" s="1" t="s">
        <v>430</v>
      </c>
      <c r="B432" t="str" cm="1">
        <f t="array" ref="B432">LEFT(A432, MIN(FIND({0,1,2,3,4,5,6,7,8,9}, A432 &amp; "0123456789")) - 1)</f>
        <v>BME</v>
      </c>
      <c r="C432" t="str">
        <f t="shared" si="12"/>
        <v>498</v>
      </c>
      <c r="D432" t="str">
        <f t="shared" si="13"/>
        <v>Honours Thesis</v>
      </c>
    </row>
    <row r="433" spans="1:4" ht="30" customHeight="1" x14ac:dyDescent="0.25">
      <c r="A433" s="1" t="s">
        <v>431</v>
      </c>
      <c r="B433" t="str" cm="1">
        <f t="array" ref="B433">LEFT(A433, MIN(FIND({0,1,2,3,4,5,6,7,8,9}, A433 &amp; "0123456789")) - 1)</f>
        <v>BME</v>
      </c>
      <c r="C433" t="str">
        <f t="shared" si="12"/>
        <v>499</v>
      </c>
      <c r="D433" t="str">
        <f t="shared" si="13"/>
        <v>Design Project</v>
      </c>
    </row>
    <row r="434" spans="1:4" ht="30" customHeight="1" x14ac:dyDescent="0.25">
      <c r="A434" s="1" t="s">
        <v>432</v>
      </c>
      <c r="B434" t="str" cm="1">
        <f t="array" ref="B434">LEFT(A434, MIN(FIND({0,1,2,3,4,5,6,7,8,9}, A434 &amp; "0123456789")) - 1)</f>
        <v>CS</v>
      </c>
      <c r="C434" t="str">
        <f t="shared" si="12"/>
        <v>001</v>
      </c>
      <c r="D434" t="str">
        <f t="shared" si="13"/>
        <v>Introduction to the Place: the Geography and History of Canada</v>
      </c>
    </row>
    <row r="435" spans="1:4" ht="30" customHeight="1" x14ac:dyDescent="0.25">
      <c r="A435" s="1" t="s">
        <v>433</v>
      </c>
      <c r="B435" t="str" cm="1">
        <f t="array" ref="B435">LEFT(A435, MIN(FIND({0,1,2,3,4,5,6,7,8,9}, A435 &amp; "0123456789")) - 1)</f>
        <v>CS</v>
      </c>
      <c r="C435" t="str">
        <f t="shared" si="12"/>
        <v>101</v>
      </c>
      <c r="D435" t="str">
        <f t="shared" si="13"/>
        <v>Introduction to Canadian Culture</v>
      </c>
    </row>
    <row r="436" spans="1:4" ht="30" customHeight="1" x14ac:dyDescent="0.25">
      <c r="A436" s="1" t="s">
        <v>434</v>
      </c>
      <c r="B436" t="str" cm="1">
        <f t="array" ref="B436">LEFT(A436, MIN(FIND({0,1,2,3,4,5,6,7,8,9}, A436 &amp; "0123456789")) - 1)</f>
        <v>CS</v>
      </c>
      <c r="C436" t="str">
        <f t="shared" si="12"/>
        <v>102</v>
      </c>
      <c r="D436" t="str">
        <f t="shared" si="13"/>
        <v>Introduction to Canadian Contemporary Issues</v>
      </c>
    </row>
    <row r="437" spans="1:4" ht="30" customHeight="1" x14ac:dyDescent="0.25">
      <c r="A437" s="1" t="s">
        <v>435</v>
      </c>
      <c r="B437" t="str" cm="1">
        <f t="array" ref="B437">LEFT(A437, MIN(FIND({0,1,2,3,4,5,6,7,8,9}, A437 &amp; "0123456789")) - 1)</f>
        <v>CS</v>
      </c>
      <c r="C437" t="str">
        <f t="shared" si="12"/>
        <v>200</v>
      </c>
      <c r="D437" t="str">
        <f t="shared" si="13"/>
        <v>Topics in Canadian Studies</v>
      </c>
    </row>
    <row r="438" spans="1:4" ht="30" customHeight="1" x14ac:dyDescent="0.25">
      <c r="A438" s="1" t="s">
        <v>436</v>
      </c>
      <c r="B438" t="str" cm="1">
        <f t="array" ref="B438">LEFT(A438, MIN(FIND({0,1,2,3,4,5,6,7,8,9}, A438 &amp; "0123456789")) - 1)</f>
        <v>CS</v>
      </c>
      <c r="C438" t="str">
        <f t="shared" si="12"/>
        <v>201</v>
      </c>
      <c r="D438" t="str">
        <f t="shared" si="13"/>
        <v>Issues and Ideas in Canadian Environmentalism</v>
      </c>
    </row>
    <row r="439" spans="1:4" ht="30" customHeight="1" x14ac:dyDescent="0.25">
      <c r="A439" s="1" t="s">
        <v>437</v>
      </c>
      <c r="B439" t="str" cm="1">
        <f t="array" ref="B439">LEFT(A439, MIN(FIND({0,1,2,3,4,5,6,7,8,9}, A439 &amp; "0123456789")) - 1)</f>
        <v>CHEM</v>
      </c>
      <c r="C439" t="str">
        <f t="shared" si="12"/>
        <v>091</v>
      </c>
      <c r="D439" t="str">
        <f t="shared" si="13"/>
        <v>Introduction to Chemistry</v>
      </c>
    </row>
    <row r="440" spans="1:4" ht="30" customHeight="1" x14ac:dyDescent="0.25">
      <c r="A440" s="1" t="s">
        <v>438</v>
      </c>
      <c r="B440" t="str" cm="1">
        <f t="array" ref="B440">LEFT(A440, MIN(FIND({0,1,2,3,4,5,6,7,8,9}, A440 &amp; "0123456789")) - 1)</f>
        <v>CHEM</v>
      </c>
      <c r="C440" t="str">
        <f t="shared" si="12"/>
        <v>101</v>
      </c>
      <c r="D440" t="str">
        <f t="shared" si="13"/>
        <v>Fundamentals of Chemistry from Atoms to Materials</v>
      </c>
    </row>
    <row r="441" spans="1:4" ht="30" customHeight="1" x14ac:dyDescent="0.25">
      <c r="A441" s="1" t="s">
        <v>439</v>
      </c>
      <c r="B441" t="str" cm="1">
        <f t="array" ref="B441">LEFT(A441, MIN(FIND({0,1,2,3,4,5,6,7,8,9}, A441 &amp; "0123456789")) - 1)</f>
        <v>CHEM</v>
      </c>
      <c r="C441" t="str">
        <f t="shared" si="12"/>
        <v>102</v>
      </c>
      <c r="D441" t="str">
        <f t="shared" si="13"/>
        <v>Chemical Reactivity Fundamentals with Environmental Applications</v>
      </c>
    </row>
    <row r="442" spans="1:4" ht="30" customHeight="1" x14ac:dyDescent="0.25">
      <c r="A442" s="1" t="s">
        <v>440</v>
      </c>
      <c r="B442" t="str" cm="1">
        <f t="array" ref="B442">LEFT(A442, MIN(FIND({0,1,2,3,4,5,6,7,8,9}, A442 &amp; "0123456789")) - 1)</f>
        <v>CHEM</v>
      </c>
      <c r="C442" t="str">
        <f t="shared" si="12"/>
        <v>150</v>
      </c>
      <c r="D442" t="str">
        <f t="shared" si="13"/>
        <v>Engineering Chemistry</v>
      </c>
    </row>
    <row r="443" spans="1:4" ht="30" customHeight="1" x14ac:dyDescent="0.25">
      <c r="A443" s="1" t="s">
        <v>441</v>
      </c>
      <c r="B443" t="str" cm="1">
        <f t="array" ref="B443">LEFT(A443, MIN(FIND({0,1,2,3,4,5,6,7,8,9}, A443 &amp; "0123456789")) - 1)</f>
        <v>CHEM</v>
      </c>
      <c r="C443" t="str">
        <f t="shared" si="12"/>
        <v>212</v>
      </c>
      <c r="D443" t="str">
        <f t="shared" si="13"/>
        <v>Introduction to Quantitative Analysis</v>
      </c>
    </row>
    <row r="444" spans="1:4" ht="30" customHeight="1" x14ac:dyDescent="0.25">
      <c r="A444" s="1" t="s">
        <v>442</v>
      </c>
      <c r="B444" t="str" cm="1">
        <f t="array" ref="B444">LEFT(A444, MIN(FIND({0,1,2,3,4,5,6,7,8,9}, A444 &amp; "0123456789")) - 1)</f>
        <v>CHEM</v>
      </c>
      <c r="C444" t="str">
        <f t="shared" si="12"/>
        <v>225</v>
      </c>
      <c r="D444" t="str">
        <f t="shared" si="13"/>
        <v>Introduction to Inorganic Chemistry</v>
      </c>
    </row>
    <row r="445" spans="1:4" ht="30" customHeight="1" x14ac:dyDescent="0.25">
      <c r="A445" s="1" t="s">
        <v>443</v>
      </c>
      <c r="B445" t="str" cm="1">
        <f t="array" ref="B445">LEFT(A445, MIN(FIND({0,1,2,3,4,5,6,7,8,9}, A445 &amp; "0123456789")) - 1)</f>
        <v>CHEM</v>
      </c>
      <c r="C445" t="str">
        <f t="shared" si="12"/>
        <v>231</v>
      </c>
      <c r="D445" t="str">
        <f t="shared" si="13"/>
        <v>Introduction to Organic Chemistry</v>
      </c>
    </row>
    <row r="446" spans="1:4" ht="30" customHeight="1" x14ac:dyDescent="0.25">
      <c r="A446" s="1" t="s">
        <v>444</v>
      </c>
      <c r="B446" t="str" cm="1">
        <f t="array" ref="B446">LEFT(A446, MIN(FIND({0,1,2,3,4,5,6,7,8,9}, A446 &amp; "0123456789")) - 1)</f>
        <v>CHEM</v>
      </c>
      <c r="C446" t="str">
        <f t="shared" si="12"/>
        <v>234</v>
      </c>
      <c r="D446" t="str">
        <f t="shared" si="13"/>
        <v>Organic Chemistry with Biological Applications</v>
      </c>
    </row>
    <row r="447" spans="1:4" ht="30" customHeight="1" x14ac:dyDescent="0.25">
      <c r="A447" s="1" t="s">
        <v>445</v>
      </c>
      <c r="B447" t="str" cm="1">
        <f t="array" ref="B447">LEFT(A447, MIN(FIND({0,1,2,3,4,5,6,7,8,9}, A447 &amp; "0123456789")) - 1)</f>
        <v>CHEM</v>
      </c>
      <c r="C447" t="str">
        <f t="shared" si="12"/>
        <v>245</v>
      </c>
      <c r="D447" t="str">
        <f t="shared" si="13"/>
        <v>Introduction to Thermodynamics</v>
      </c>
    </row>
    <row r="448" spans="1:4" ht="30" customHeight="1" x14ac:dyDescent="0.25">
      <c r="A448" s="1" t="s">
        <v>446</v>
      </c>
      <c r="B448" t="str" cm="1">
        <f t="array" ref="B448">LEFT(A448, MIN(FIND({0,1,2,3,4,5,6,7,8,9}, A448 &amp; "0123456789")) - 1)</f>
        <v>CHEM</v>
      </c>
      <c r="C448" t="str">
        <f t="shared" si="12"/>
        <v>260</v>
      </c>
      <c r="D448" t="str">
        <f t="shared" si="13"/>
        <v>Synthetic Chemistry Laboratory</v>
      </c>
    </row>
    <row r="449" spans="1:4" ht="30" customHeight="1" x14ac:dyDescent="0.25">
      <c r="A449" s="1" t="s">
        <v>447</v>
      </c>
      <c r="B449" t="str" cm="1">
        <f t="array" ref="B449">LEFT(A449, MIN(FIND({0,1,2,3,4,5,6,7,8,9}, A449 &amp; "0123456789")) - 1)</f>
        <v>CHEM</v>
      </c>
      <c r="C449" t="str">
        <f t="shared" si="12"/>
        <v>298</v>
      </c>
      <c r="D449" t="str">
        <f t="shared" si="13"/>
        <v>Research Experience</v>
      </c>
    </row>
    <row r="450" spans="1:4" ht="30" customHeight="1" x14ac:dyDescent="0.25">
      <c r="A450" s="1" t="s">
        <v>448</v>
      </c>
      <c r="B450" t="str" cm="1">
        <f t="array" ref="B450">LEFT(A450, MIN(FIND({0,1,2,3,4,5,6,7,8,9}, A450 &amp; "0123456789")) - 1)</f>
        <v>CHEM</v>
      </c>
      <c r="C450" t="str">
        <f t="shared" si="12"/>
        <v>300A</v>
      </c>
      <c r="D450" t="str">
        <f t="shared" si="13"/>
        <v>Chemistry in Modern Society</v>
      </c>
    </row>
    <row r="451" spans="1:4" ht="30" customHeight="1" x14ac:dyDescent="0.25">
      <c r="A451" s="1" t="s">
        <v>449</v>
      </c>
      <c r="B451" t="str" cm="1">
        <f t="array" ref="B451">LEFT(A451, MIN(FIND({0,1,2,3,4,5,6,7,8,9}, A451 &amp; "0123456789")) - 1)</f>
        <v>CHEM</v>
      </c>
      <c r="C451" t="str">
        <f t="shared" ref="C451:C514" si="14">MID(A451, LEN(B451) + 1, FIND(" -", A451) - LEN(B451) - 1)</f>
        <v>318</v>
      </c>
      <c r="D451" t="str">
        <f t="shared" ref="D451:D514" si="15">TRIM(MID(A451, FIND("-", A451) + 2, LEN(A451)))</f>
        <v>Instrumental Techniques of Analysis</v>
      </c>
    </row>
    <row r="452" spans="1:4" ht="30" customHeight="1" x14ac:dyDescent="0.25">
      <c r="A452" s="1" t="s">
        <v>450</v>
      </c>
      <c r="B452" t="str" cm="1">
        <f t="array" ref="B452">LEFT(A452, MIN(FIND({0,1,2,3,4,5,6,7,8,9}, A452 &amp; "0123456789")) - 1)</f>
        <v>CHEM</v>
      </c>
      <c r="C452" t="str">
        <f t="shared" si="14"/>
        <v>324</v>
      </c>
      <c r="D452" t="str">
        <f t="shared" si="15"/>
        <v>Transition Metal Chemistry</v>
      </c>
    </row>
    <row r="453" spans="1:4" ht="30" customHeight="1" x14ac:dyDescent="0.25">
      <c r="A453" s="1" t="s">
        <v>451</v>
      </c>
      <c r="B453" t="str" cm="1">
        <f t="array" ref="B453">LEFT(A453, MIN(FIND({0,1,2,3,4,5,6,7,8,9}, A453 &amp; "0123456789")) - 1)</f>
        <v>CHEM</v>
      </c>
      <c r="C453" t="str">
        <f t="shared" si="14"/>
        <v>337</v>
      </c>
      <c r="D453" t="str">
        <f t="shared" si="15"/>
        <v>Bio-organic Chemistry</v>
      </c>
    </row>
    <row r="454" spans="1:4" ht="30" customHeight="1" x14ac:dyDescent="0.25">
      <c r="A454" s="1" t="s">
        <v>452</v>
      </c>
      <c r="B454" t="str" cm="1">
        <f t="array" ref="B454">LEFT(A454, MIN(FIND({0,1,2,3,4,5,6,7,8,9}, A454 &amp; "0123456789")) - 1)</f>
        <v>CHEM</v>
      </c>
      <c r="C454" t="str">
        <f t="shared" si="14"/>
        <v>347</v>
      </c>
      <c r="D454" t="str">
        <f t="shared" si="15"/>
        <v>Quantum Chemistry</v>
      </c>
    </row>
    <row r="455" spans="1:4" ht="30" customHeight="1" x14ac:dyDescent="0.25">
      <c r="A455" s="1" t="s">
        <v>453</v>
      </c>
      <c r="B455" t="str" cm="1">
        <f t="array" ref="B455">LEFT(A455, MIN(FIND({0,1,2,3,4,5,6,7,8,9}, A455 &amp; "0123456789")) - 1)</f>
        <v>CHEM</v>
      </c>
      <c r="C455" t="str">
        <f t="shared" si="14"/>
        <v>361</v>
      </c>
      <c r="D455" t="str">
        <f t="shared" si="15"/>
        <v>Analytical Chemistry Laboratory</v>
      </c>
    </row>
    <row r="456" spans="1:4" ht="30" customHeight="1" x14ac:dyDescent="0.25">
      <c r="A456" s="1" t="s">
        <v>454</v>
      </c>
      <c r="B456" t="str" cm="1">
        <f t="array" ref="B456">LEFT(A456, MIN(FIND({0,1,2,3,4,5,6,7,8,9}, A456 &amp; "0123456789")) - 1)</f>
        <v>CHEM</v>
      </c>
      <c r="C456" t="str">
        <f t="shared" si="14"/>
        <v>362</v>
      </c>
      <c r="D456" t="str">
        <f t="shared" si="15"/>
        <v>Inorganic Chemistry Laboratory</v>
      </c>
    </row>
    <row r="457" spans="1:4" ht="30" customHeight="1" x14ac:dyDescent="0.25">
      <c r="A457" s="1" t="s">
        <v>455</v>
      </c>
      <c r="B457" t="str" cm="1">
        <f t="array" ref="B457">LEFT(A457, MIN(FIND({0,1,2,3,4,5,6,7,8,9}, A457 &amp; "0123456789")) - 1)</f>
        <v>CHEM</v>
      </c>
      <c r="C457" t="str">
        <f t="shared" si="14"/>
        <v>363</v>
      </c>
      <c r="D457" t="str">
        <f t="shared" si="15"/>
        <v>Organic Chemistry Laboratory</v>
      </c>
    </row>
    <row r="458" spans="1:4" ht="30" customHeight="1" x14ac:dyDescent="0.25">
      <c r="A458" s="1" t="s">
        <v>456</v>
      </c>
      <c r="B458" t="str" cm="1">
        <f t="array" ref="B458">LEFT(A458, MIN(FIND({0,1,2,3,4,5,6,7,8,9}, A458 &amp; "0123456789")) - 1)</f>
        <v>CHEM</v>
      </c>
      <c r="C458" t="str">
        <f t="shared" si="14"/>
        <v>364</v>
      </c>
      <c r="D458" t="str">
        <f t="shared" si="15"/>
        <v>Physical Chemistry Laboratory</v>
      </c>
    </row>
    <row r="459" spans="1:4" ht="30" customHeight="1" x14ac:dyDescent="0.25">
      <c r="A459" s="1" t="s">
        <v>457</v>
      </c>
      <c r="B459" t="str" cm="1">
        <f t="array" ref="B459">LEFT(A459, MIN(FIND({0,1,2,3,4,5,6,7,8,9}, A459 &amp; "0123456789")) - 1)</f>
        <v>CHEM</v>
      </c>
      <c r="C459" t="str">
        <f t="shared" si="14"/>
        <v>398</v>
      </c>
      <c r="D459" t="str">
        <f t="shared" si="15"/>
        <v>Research Experience</v>
      </c>
    </row>
    <row r="460" spans="1:4" ht="30" customHeight="1" x14ac:dyDescent="0.25">
      <c r="A460" s="1" t="s">
        <v>458</v>
      </c>
      <c r="B460" t="str" cm="1">
        <f t="array" ref="B460">LEFT(A460, MIN(FIND({0,1,2,3,4,5,6,7,8,9}, A460 &amp; "0123456789")) - 1)</f>
        <v>CHEM</v>
      </c>
      <c r="C460" t="str">
        <f t="shared" si="14"/>
        <v>399</v>
      </c>
      <c r="D460" t="str">
        <f t="shared" si="15"/>
        <v>Research Experience</v>
      </c>
    </row>
    <row r="461" spans="1:4" ht="30" customHeight="1" x14ac:dyDescent="0.25">
      <c r="A461" s="1" t="s">
        <v>459</v>
      </c>
      <c r="B461" t="str" cm="1">
        <f t="array" ref="B461">LEFT(A461, MIN(FIND({0,1,2,3,4,5,6,7,8,9}, A461 &amp; "0123456789")) - 1)</f>
        <v>CHEM</v>
      </c>
      <c r="C461" t="str">
        <f t="shared" si="14"/>
        <v>405</v>
      </c>
      <c r="D461" t="str">
        <f t="shared" si="15"/>
        <v>Professional Development and Societal Engagement for Chemists</v>
      </c>
    </row>
    <row r="462" spans="1:4" ht="30" customHeight="1" x14ac:dyDescent="0.25">
      <c r="A462" s="1" t="s">
        <v>460</v>
      </c>
      <c r="B462" t="str" cm="1">
        <f t="array" ref="B462">LEFT(A462, MIN(FIND({0,1,2,3,4,5,6,7,8,9}, A462 &amp; "0123456789")) - 1)</f>
        <v>CHEM</v>
      </c>
      <c r="C462" t="str">
        <f t="shared" si="14"/>
        <v>411</v>
      </c>
      <c r="D462" t="str">
        <f t="shared" si="15"/>
        <v>Advanced Instrumental Analysis</v>
      </c>
    </row>
    <row r="463" spans="1:4" ht="30" customHeight="1" x14ac:dyDescent="0.25">
      <c r="A463" s="1" t="s">
        <v>461</v>
      </c>
      <c r="B463" t="str" cm="1">
        <f t="array" ref="B463">LEFT(A463, MIN(FIND({0,1,2,3,4,5,6,7,8,9}, A463 &amp; "0123456789")) - 1)</f>
        <v>CHEM</v>
      </c>
      <c r="C463" t="str">
        <f t="shared" si="14"/>
        <v>421</v>
      </c>
      <c r="D463" t="str">
        <f t="shared" si="15"/>
        <v>Contemporary Inorganic Chemistry</v>
      </c>
    </row>
    <row r="464" spans="1:4" ht="30" customHeight="1" x14ac:dyDescent="0.25">
      <c r="A464" s="1" t="s">
        <v>462</v>
      </c>
      <c r="B464" t="str" cm="1">
        <f t="array" ref="B464">LEFT(A464, MIN(FIND({0,1,2,3,4,5,6,7,8,9}, A464 &amp; "0123456789")) - 1)</f>
        <v>CHEM</v>
      </c>
      <c r="C464" t="str">
        <f t="shared" si="14"/>
        <v>423</v>
      </c>
      <c r="D464" t="str">
        <f t="shared" si="15"/>
        <v>Organometallics and Catalysis</v>
      </c>
    </row>
    <row r="465" spans="1:4" ht="30" customHeight="1" x14ac:dyDescent="0.25">
      <c r="A465" s="1" t="s">
        <v>463</v>
      </c>
      <c r="B465" t="str" cm="1">
        <f t="array" ref="B465">LEFT(A465, MIN(FIND({0,1,2,3,4,5,6,7,8,9}, A465 &amp; "0123456789")) - 1)</f>
        <v>CHEM</v>
      </c>
      <c r="C465" t="str">
        <f t="shared" si="14"/>
        <v>432</v>
      </c>
      <c r="D465" t="str">
        <f t="shared" si="15"/>
        <v>Organic Synthesis</v>
      </c>
    </row>
    <row r="466" spans="1:4" ht="30" customHeight="1" x14ac:dyDescent="0.25">
      <c r="A466" s="1" t="s">
        <v>464</v>
      </c>
      <c r="B466" t="str" cm="1">
        <f t="array" ref="B466">LEFT(A466, MIN(FIND({0,1,2,3,4,5,6,7,8,9}, A466 &amp; "0123456789")) - 1)</f>
        <v>CHEM</v>
      </c>
      <c r="C466" t="str">
        <f t="shared" si="14"/>
        <v>437</v>
      </c>
      <c r="D466" t="str">
        <f t="shared" si="15"/>
        <v>Biological and Medicinal Chemistry</v>
      </c>
    </row>
    <row r="467" spans="1:4" ht="30" customHeight="1" x14ac:dyDescent="0.25">
      <c r="A467" s="1" t="s">
        <v>465</v>
      </c>
      <c r="B467" t="str" cm="1">
        <f t="array" ref="B467">LEFT(A467, MIN(FIND({0,1,2,3,4,5,6,7,8,9}, A467 &amp; "0123456789")) - 1)</f>
        <v>CHEM</v>
      </c>
      <c r="C467" t="str">
        <f t="shared" si="14"/>
        <v>447</v>
      </c>
      <c r="D467" t="str">
        <f t="shared" si="15"/>
        <v>Advanced Molecular Spectroscopy</v>
      </c>
    </row>
    <row r="468" spans="1:4" ht="30" customHeight="1" x14ac:dyDescent="0.25">
      <c r="A468" s="1" t="s">
        <v>466</v>
      </c>
      <c r="B468" t="str" cm="1">
        <f t="array" ref="B468">LEFT(A468, MIN(FIND({0,1,2,3,4,5,6,7,8,9}, A468 &amp; "0123456789")) - 1)</f>
        <v>CHEM</v>
      </c>
      <c r="C468" t="str">
        <f t="shared" si="14"/>
        <v>451</v>
      </c>
      <c r="D468" t="str">
        <f t="shared" si="15"/>
        <v>Nuclear Magnetic Resonance and its Applications</v>
      </c>
    </row>
    <row r="469" spans="1:4" ht="30" customHeight="1" x14ac:dyDescent="0.25">
      <c r="A469" s="1" t="s">
        <v>467</v>
      </c>
      <c r="B469" t="str" cm="1">
        <f t="array" ref="B469">LEFT(A469, MIN(FIND({0,1,2,3,4,5,6,7,8,9}, A469 &amp; "0123456789")) - 1)</f>
        <v>CHEM</v>
      </c>
      <c r="C469" t="str">
        <f t="shared" si="14"/>
        <v>452</v>
      </c>
      <c r="D469" t="str">
        <f t="shared" si="15"/>
        <v>Reaction Mechanisms and Dynamics</v>
      </c>
    </row>
    <row r="470" spans="1:4" ht="30" customHeight="1" x14ac:dyDescent="0.25">
      <c r="A470" s="1" t="s">
        <v>468</v>
      </c>
      <c r="B470" t="str" cm="1">
        <f t="array" ref="B470">LEFT(A470, MIN(FIND({0,1,2,3,4,5,6,7,8,9}, A470 &amp; "0123456789")) - 1)</f>
        <v>CHEM</v>
      </c>
      <c r="C470" t="str">
        <f t="shared" si="14"/>
        <v>453</v>
      </c>
      <c r="D470" t="str">
        <f t="shared" si="15"/>
        <v>Structure, Reactivity and Bonding</v>
      </c>
    </row>
    <row r="471" spans="1:4" ht="30" customHeight="1" x14ac:dyDescent="0.25">
      <c r="A471" s="1" t="s">
        <v>469</v>
      </c>
      <c r="B471" t="str" cm="1">
        <f t="array" ref="B471">LEFT(A471, MIN(FIND({0,1,2,3,4,5,6,7,8,9}, A471 &amp; "0123456789")) - 1)</f>
        <v>CHEM</v>
      </c>
      <c r="C471" t="str">
        <f t="shared" si="14"/>
        <v>458</v>
      </c>
      <c r="D471" t="str">
        <f t="shared" si="15"/>
        <v>Statistical Thermodynamics</v>
      </c>
    </row>
    <row r="472" spans="1:4" ht="30" customHeight="1" x14ac:dyDescent="0.25">
      <c r="A472" s="1" t="s">
        <v>470</v>
      </c>
      <c r="B472" t="str" cm="1">
        <f t="array" ref="B472">LEFT(A472, MIN(FIND({0,1,2,3,4,5,6,7,8,9}, A472 &amp; "0123456789")) - 1)</f>
        <v>CHEM</v>
      </c>
      <c r="C472" t="str">
        <f t="shared" si="14"/>
        <v>459</v>
      </c>
      <c r="D472" t="str">
        <f t="shared" si="15"/>
        <v>Materials Science</v>
      </c>
    </row>
    <row r="473" spans="1:4" ht="30" customHeight="1" x14ac:dyDescent="0.25">
      <c r="A473" s="1" t="s">
        <v>471</v>
      </c>
      <c r="B473" t="str" cm="1">
        <f t="array" ref="B473">LEFT(A473, MIN(FIND({0,1,2,3,4,5,6,7,8,9}, A473 &amp; "0123456789")) - 1)</f>
        <v>CHEM</v>
      </c>
      <c r="C473" t="str">
        <f t="shared" si="14"/>
        <v>467</v>
      </c>
      <c r="D473" t="str">
        <f t="shared" si="15"/>
        <v>Special Topics in Experimental Chemistry</v>
      </c>
    </row>
    <row r="474" spans="1:4" ht="30" customHeight="1" x14ac:dyDescent="0.25">
      <c r="A474" s="1" t="s">
        <v>472</v>
      </c>
      <c r="B474" t="str" cm="1">
        <f t="array" ref="B474">LEFT(A474, MIN(FIND({0,1,2,3,4,5,6,7,8,9}, A474 &amp; "0123456789")) - 1)</f>
        <v>CHEM</v>
      </c>
      <c r="C474" t="str">
        <f t="shared" si="14"/>
        <v>475</v>
      </c>
      <c r="D474" t="str">
        <f t="shared" si="15"/>
        <v>Electrochemistry and its Applications</v>
      </c>
    </row>
    <row r="475" spans="1:4" ht="30" customHeight="1" x14ac:dyDescent="0.25">
      <c r="A475" s="1" t="s">
        <v>473</v>
      </c>
      <c r="B475" t="str" cm="1">
        <f t="array" ref="B475">LEFT(A475, MIN(FIND({0,1,2,3,4,5,6,7,8,9}, A475 &amp; "0123456789")) - 1)</f>
        <v>CHEM</v>
      </c>
      <c r="C475" t="str">
        <f t="shared" si="14"/>
        <v>476</v>
      </c>
      <c r="D475" t="str">
        <f t="shared" si="15"/>
        <v>Polymer Chemistry</v>
      </c>
    </row>
    <row r="476" spans="1:4" ht="30" customHeight="1" x14ac:dyDescent="0.25">
      <c r="A476" s="1" t="s">
        <v>474</v>
      </c>
      <c r="B476" t="str" cm="1">
        <f t="array" ref="B476">LEFT(A476, MIN(FIND({0,1,2,3,4,5,6,7,8,9}, A476 &amp; "0123456789")) - 1)</f>
        <v>CHEM</v>
      </c>
      <c r="C476" t="str">
        <f t="shared" si="14"/>
        <v>477</v>
      </c>
      <c r="D476" t="str">
        <f t="shared" si="15"/>
        <v>Computational Chemistry</v>
      </c>
    </row>
    <row r="477" spans="1:4" ht="30" customHeight="1" x14ac:dyDescent="0.25">
      <c r="A477" s="1" t="s">
        <v>475</v>
      </c>
      <c r="B477" t="str" cm="1">
        <f t="array" ref="B477">LEFT(A477, MIN(FIND({0,1,2,3,4,5,6,7,8,9}, A477 &amp; "0123456789")) - 1)</f>
        <v>CHEM</v>
      </c>
      <c r="C477" t="str">
        <f t="shared" si="14"/>
        <v>478</v>
      </c>
      <c r="D477" t="str">
        <f t="shared" si="15"/>
        <v>Industrial Chemistry</v>
      </c>
    </row>
    <row r="478" spans="1:4" ht="30" customHeight="1" x14ac:dyDescent="0.25">
      <c r="A478" s="1" t="s">
        <v>476</v>
      </c>
      <c r="B478" t="str" cm="1">
        <f t="array" ref="B478">LEFT(A478, MIN(FIND({0,1,2,3,4,5,6,7,8,9}, A478 &amp; "0123456789")) - 1)</f>
        <v>CHEM</v>
      </c>
      <c r="C478" t="str">
        <f t="shared" si="14"/>
        <v>489</v>
      </c>
      <c r="D478" t="str">
        <f t="shared" si="15"/>
        <v>Special Topics in Chemistry</v>
      </c>
    </row>
    <row r="479" spans="1:4" ht="30" customHeight="1" x14ac:dyDescent="0.25">
      <c r="A479" s="1" t="s">
        <v>477</v>
      </c>
      <c r="B479" t="str" cm="1">
        <f t="array" ref="B479">LEFT(A479, MIN(FIND({0,1,2,3,4,5,6,7,8,9}, A479 &amp; "0123456789")) - 1)</f>
        <v>CHEM</v>
      </c>
      <c r="C479" t="str">
        <f t="shared" si="14"/>
        <v>490</v>
      </c>
      <c r="D479" t="str">
        <f t="shared" si="15"/>
        <v>Directed Studies in Chemistry</v>
      </c>
    </row>
    <row r="480" spans="1:4" ht="30" customHeight="1" x14ac:dyDescent="0.25">
      <c r="A480" s="1" t="s">
        <v>478</v>
      </c>
      <c r="B480" t="str" cm="1">
        <f t="array" ref="B480">LEFT(A480, MIN(FIND({0,1,2,3,4,5,6,7,8,9}, A480 &amp; "0123456789")) - 1)</f>
        <v>CHEM</v>
      </c>
      <c r="C480" t="str">
        <f t="shared" si="14"/>
        <v>498A</v>
      </c>
      <c r="D480" t="str">
        <f t="shared" si="15"/>
        <v>Advanced Research Experience I</v>
      </c>
    </row>
    <row r="481" spans="1:4" ht="30" customHeight="1" x14ac:dyDescent="0.25">
      <c r="A481" s="1" t="s">
        <v>479</v>
      </c>
      <c r="B481" t="str" cm="1">
        <f t="array" ref="B481">LEFT(A481, MIN(FIND({0,1,2,3,4,5,6,7,8,9}, A481 &amp; "0123456789")) - 1)</f>
        <v>CHEM</v>
      </c>
      <c r="C481" t="str">
        <f t="shared" si="14"/>
        <v>498B</v>
      </c>
      <c r="D481" t="str">
        <f t="shared" si="15"/>
        <v>Advanced Research Experience II</v>
      </c>
    </row>
    <row r="482" spans="1:4" ht="30" customHeight="1" x14ac:dyDescent="0.25">
      <c r="A482" s="1" t="s">
        <v>480</v>
      </c>
      <c r="B482" t="str" cm="1">
        <f t="array" ref="B482">LEFT(A482, MIN(FIND({0,1,2,3,4,5,6,7,8,9}, A482 &amp; "0123456789")) - 1)</f>
        <v>CHEM</v>
      </c>
      <c r="C482" t="str">
        <f t="shared" si="14"/>
        <v>499A</v>
      </c>
      <c r="D482" t="str">
        <f t="shared" si="15"/>
        <v>Honours Thesis I</v>
      </c>
    </row>
    <row r="483" spans="1:4" ht="30" customHeight="1" x14ac:dyDescent="0.25">
      <c r="A483" s="1" t="s">
        <v>481</v>
      </c>
      <c r="B483" t="str" cm="1">
        <f t="array" ref="B483">LEFT(A483, MIN(FIND({0,1,2,3,4,5,6,7,8,9}, A483 &amp; "0123456789")) - 1)</f>
        <v>CHEM</v>
      </c>
      <c r="C483" t="str">
        <f t="shared" si="14"/>
        <v>499B</v>
      </c>
      <c r="D483" t="str">
        <f t="shared" si="15"/>
        <v>Honours Thesis II</v>
      </c>
    </row>
    <row r="484" spans="1:4" ht="30" customHeight="1" x14ac:dyDescent="0.25">
      <c r="A484" s="1" t="s">
        <v>482</v>
      </c>
      <c r="B484" t="str" cm="1">
        <f t="array" ref="B484">LEFT(A484, MIN(FIND({0,1,2,3,4,5,6,7,8,9}, A484 &amp; "0123456789")) - 1)</f>
        <v>CYC</v>
      </c>
      <c r="C484" t="str">
        <f t="shared" si="14"/>
        <v>105</v>
      </c>
      <c r="D484" t="str">
        <f t="shared" si="15"/>
        <v>ŚELEJSET XENEṈ OX̱ EṮ TŦE ŚW̱ ÍY, NOṈETs Sage</v>
      </c>
    </row>
    <row r="485" spans="1:4" ht="30" customHeight="1" x14ac:dyDescent="0.25">
      <c r="A485" s="1" t="s">
        <v>483</v>
      </c>
      <c r="B485" t="str" cm="1">
        <f t="array" ref="B485">LEFT(A485, MIN(FIND({0,1,2,3,4,5,6,7,8,9}, A485 &amp; "0123456789")) - 1)</f>
        <v>CYC</v>
      </c>
      <c r="C485" t="str">
        <f t="shared" si="14"/>
        <v>110</v>
      </c>
      <c r="D485" t="str">
        <f t="shared" si="15"/>
        <v>Introduction to Child and Youth Care</v>
      </c>
    </row>
    <row r="486" spans="1:4" ht="30" customHeight="1" x14ac:dyDescent="0.25">
      <c r="A486" s="1" t="s">
        <v>484</v>
      </c>
      <c r="B486" t="str" cm="1">
        <f t="array" ref="B486">LEFT(A486, MIN(FIND({0,1,2,3,4,5,6,7,8,9}, A486 &amp; "0123456789")) - 1)</f>
        <v>CYC</v>
      </c>
      <c r="C486" t="str">
        <f t="shared" si="14"/>
        <v>120</v>
      </c>
      <c r="D486" t="str">
        <f t="shared" si="15"/>
        <v>Lifespan Development</v>
      </c>
    </row>
    <row r="487" spans="1:4" ht="30" customHeight="1" x14ac:dyDescent="0.25">
      <c r="A487" s="1" t="s">
        <v>485</v>
      </c>
      <c r="B487" t="str" cm="1">
        <f t="array" ref="B487">LEFT(A487, MIN(FIND({0,1,2,3,4,5,6,7,8,9}, A487 &amp; "0123456789")) - 1)</f>
        <v>CYC</v>
      </c>
      <c r="C487" t="str">
        <f t="shared" si="14"/>
        <v>152</v>
      </c>
      <c r="D487" t="str">
        <f t="shared" si="15"/>
        <v>Introduction to Helping Skills in Child and Youth Care Practice</v>
      </c>
    </row>
    <row r="488" spans="1:4" ht="30" customHeight="1" x14ac:dyDescent="0.25">
      <c r="A488" s="1" t="s">
        <v>486</v>
      </c>
      <c r="B488" t="str" cm="1">
        <f t="array" ref="B488">LEFT(A488, MIN(FIND({0,1,2,3,4,5,6,7,8,9}, A488 &amp; "0123456789")) - 1)</f>
        <v>CYC</v>
      </c>
      <c r="C488" t="str">
        <f t="shared" si="14"/>
        <v>171</v>
      </c>
      <c r="D488" t="str">
        <f t="shared" si="15"/>
        <v>Introduction to Families: Issues, Patterns, and Processes</v>
      </c>
    </row>
    <row r="489" spans="1:4" ht="30" customHeight="1" x14ac:dyDescent="0.25">
      <c r="A489" s="1" t="s">
        <v>487</v>
      </c>
      <c r="B489" t="str" cm="1">
        <f t="array" ref="B489">LEFT(A489, MIN(FIND({0,1,2,3,4,5,6,7,8,9}, A489 &amp; "0123456789")) - 1)</f>
        <v>CYC</v>
      </c>
      <c r="C489" t="str">
        <f t="shared" si="14"/>
        <v>206</v>
      </c>
      <c r="D489" t="str">
        <f t="shared" si="15"/>
        <v>Applying Change Theory in CYC Practice</v>
      </c>
    </row>
    <row r="490" spans="1:4" ht="30" customHeight="1" x14ac:dyDescent="0.25">
      <c r="A490" s="1" t="s">
        <v>488</v>
      </c>
      <c r="B490" t="str" cm="1">
        <f t="array" ref="B490">LEFT(A490, MIN(FIND({0,1,2,3,4,5,6,7,8,9}, A490 &amp; "0123456789")) - 1)</f>
        <v>CYC</v>
      </c>
      <c r="C490" t="str">
        <f t="shared" si="14"/>
        <v>210A</v>
      </c>
      <c r="D490" t="str">
        <f t="shared" si="15"/>
        <v>Supervised Practicum l by Prior Learning Assessment (PLA)</v>
      </c>
    </row>
    <row r="491" spans="1:4" ht="30" customHeight="1" x14ac:dyDescent="0.25">
      <c r="A491" s="1" t="s">
        <v>489</v>
      </c>
      <c r="B491" t="str" cm="1">
        <f t="array" ref="B491">LEFT(A491, MIN(FIND({0,1,2,3,4,5,6,7,8,9}, A491 &amp; "0123456789")) - 1)</f>
        <v>CYC</v>
      </c>
      <c r="C491" t="str">
        <f t="shared" si="14"/>
        <v>211</v>
      </c>
      <c r="D491" t="str">
        <f t="shared" si="15"/>
        <v>Supervised Practicum I</v>
      </c>
    </row>
    <row r="492" spans="1:4" ht="30" customHeight="1" x14ac:dyDescent="0.25">
      <c r="A492" s="1" t="s">
        <v>490</v>
      </c>
      <c r="B492" t="str" cm="1">
        <f t="array" ref="B492">LEFT(A492, MIN(FIND({0,1,2,3,4,5,6,7,8,9}, A492 &amp; "0123456789")) - 1)</f>
        <v>CYC</v>
      </c>
      <c r="C492" t="str">
        <f t="shared" si="14"/>
        <v>230</v>
      </c>
      <c r="D492" t="str">
        <f t="shared" si="15"/>
        <v>Introduction to CYC Practice in Indigenous Contexts</v>
      </c>
    </row>
    <row r="493" spans="1:4" ht="30" customHeight="1" x14ac:dyDescent="0.25">
      <c r="A493" s="1" t="s">
        <v>491</v>
      </c>
      <c r="B493" t="str" cm="1">
        <f t="array" ref="B493">LEFT(A493, MIN(FIND({0,1,2,3,4,5,6,7,8,9}, A493 &amp; "0123456789")) - 1)</f>
        <v>CYC</v>
      </c>
      <c r="C493" t="str">
        <f t="shared" si="14"/>
        <v>240</v>
      </c>
      <c r="D493" t="str">
        <f t="shared" si="15"/>
        <v>Ethical Decision-Making in Child and Youth Care Practice</v>
      </c>
    </row>
    <row r="494" spans="1:4" ht="30" customHeight="1" x14ac:dyDescent="0.25">
      <c r="A494" s="1" t="s">
        <v>492</v>
      </c>
      <c r="B494" t="str" cm="1">
        <f t="array" ref="B494">LEFT(A494, MIN(FIND({0,1,2,3,4,5,6,7,8,9}, A494 &amp; "0123456789")) - 1)</f>
        <v>CYC</v>
      </c>
      <c r="C494" t="str">
        <f t="shared" si="14"/>
        <v>250</v>
      </c>
      <c r="D494" t="str">
        <f t="shared" si="15"/>
        <v>Law, Indigenous People and the TRC Calls to Action</v>
      </c>
    </row>
    <row r="495" spans="1:4" ht="30" customHeight="1" x14ac:dyDescent="0.25">
      <c r="A495" s="1" t="s">
        <v>493</v>
      </c>
      <c r="B495" t="str" cm="1">
        <f t="array" ref="B495">LEFT(A495, MIN(FIND({0,1,2,3,4,5,6,7,8,9}, A495 &amp; "0123456789")) - 1)</f>
        <v>CYC</v>
      </c>
      <c r="C495" t="str">
        <f t="shared" si="14"/>
        <v>251</v>
      </c>
      <c r="D495" t="str">
        <f t="shared" si="15"/>
        <v>An Introduction to Child and Youth Care for Human Services Diploma Students - Bridging Course One</v>
      </c>
    </row>
    <row r="496" spans="1:4" ht="30" customHeight="1" x14ac:dyDescent="0.25">
      <c r="A496" s="1" t="s">
        <v>494</v>
      </c>
      <c r="B496" t="str" cm="1">
        <f t="array" ref="B496">LEFT(A496, MIN(FIND({0,1,2,3,4,5,6,7,8,9}, A496 &amp; "0123456789")) - 1)</f>
        <v>CYC</v>
      </c>
      <c r="C496" t="str">
        <f t="shared" si="14"/>
        <v>260</v>
      </c>
      <c r="D496" t="str">
        <f t="shared" si="15"/>
        <v>Special Topics in Child and Youth Care</v>
      </c>
    </row>
    <row r="497" spans="1:4" ht="30" customHeight="1" x14ac:dyDescent="0.25">
      <c r="A497" s="1" t="s">
        <v>495</v>
      </c>
      <c r="B497" t="str" cm="1">
        <f t="array" ref="B497">LEFT(A497, MIN(FIND({0,1,2,3,4,5,6,7,8,9}, A497 &amp; "0123456789")) - 1)</f>
        <v>CYC</v>
      </c>
      <c r="C497" t="str">
        <f t="shared" si="14"/>
        <v>265</v>
      </c>
      <c r="D497" t="str">
        <f t="shared" si="15"/>
        <v>Introduction to Group Work in Child and Youth Care Practice</v>
      </c>
    </row>
    <row r="498" spans="1:4" ht="30" customHeight="1" x14ac:dyDescent="0.25">
      <c r="A498" s="1" t="s">
        <v>496</v>
      </c>
      <c r="B498" t="str" cm="1">
        <f t="array" ref="B498">LEFT(A498, MIN(FIND({0,1,2,3,4,5,6,7,8,9}, A498 &amp; "0123456789")) - 1)</f>
        <v>CYC</v>
      </c>
      <c r="C498" t="str">
        <f t="shared" si="14"/>
        <v>280</v>
      </c>
      <c r="D498" t="str">
        <f t="shared" si="15"/>
        <v>Creating Programs and Environments for Young Children</v>
      </c>
    </row>
    <row r="499" spans="1:4" ht="30" customHeight="1" x14ac:dyDescent="0.25">
      <c r="A499" s="1" t="s">
        <v>497</v>
      </c>
      <c r="B499" t="str" cm="1">
        <f t="array" ref="B499">LEFT(A499, MIN(FIND({0,1,2,3,4,5,6,7,8,9}, A499 &amp; "0123456789")) - 1)</f>
        <v>CYC</v>
      </c>
      <c r="C499" t="str">
        <f t="shared" si="14"/>
        <v>290</v>
      </c>
      <c r="D499" t="str">
        <f t="shared" si="15"/>
        <v>Directed Studies in Child and Youth Care</v>
      </c>
    </row>
    <row r="500" spans="1:4" ht="30" customHeight="1" x14ac:dyDescent="0.25">
      <c r="A500" s="1" t="s">
        <v>498</v>
      </c>
      <c r="B500" t="str" cm="1">
        <f t="array" ref="B500">LEFT(A500, MIN(FIND({0,1,2,3,4,5,6,7,8,9}, A500 &amp; "0123456789")) - 1)</f>
        <v>CYC</v>
      </c>
      <c r="C500" t="str">
        <f t="shared" si="14"/>
        <v>305</v>
      </c>
      <c r="D500" t="str">
        <f t="shared" si="15"/>
        <v>ŚELEJSET XENEṈ OX̱ EṮ TŦE ŚW̱ ÍY, NOṈETs Cedar</v>
      </c>
    </row>
    <row r="501" spans="1:4" ht="30" customHeight="1" x14ac:dyDescent="0.25">
      <c r="A501" s="1" t="s">
        <v>499</v>
      </c>
      <c r="B501" t="str" cm="1">
        <f t="array" ref="B501">LEFT(A501, MIN(FIND({0,1,2,3,4,5,6,7,8,9}, A501 &amp; "0123456789")) - 1)</f>
        <v>CYC</v>
      </c>
      <c r="C501" t="str">
        <f t="shared" si="14"/>
        <v>310</v>
      </c>
      <c r="D501" t="str">
        <f t="shared" si="15"/>
        <v>Supervised Practicum II</v>
      </c>
    </row>
    <row r="502" spans="1:4" ht="30" customHeight="1" x14ac:dyDescent="0.25">
      <c r="A502" s="1" t="s">
        <v>500</v>
      </c>
      <c r="B502" t="str" cm="1">
        <f t="array" ref="B502">LEFT(A502, MIN(FIND({0,1,2,3,4,5,6,7,8,9}, A502 &amp; "0123456789")) - 1)</f>
        <v>CYC</v>
      </c>
      <c r="C502" t="str">
        <f t="shared" si="14"/>
        <v>310A</v>
      </c>
      <c r="D502" t="str">
        <f t="shared" si="15"/>
        <v>Practicum ll by Prior Learning Assessment (PLA)</v>
      </c>
    </row>
    <row r="503" spans="1:4" ht="30" customHeight="1" x14ac:dyDescent="0.25">
      <c r="A503" s="1" t="s">
        <v>501</v>
      </c>
      <c r="B503" t="str" cm="1">
        <f t="array" ref="B503">LEFT(A503, MIN(FIND({0,1,2,3,4,5,6,7,8,9}, A503 &amp; "0123456789")) - 1)</f>
        <v>CYC</v>
      </c>
      <c r="C503" t="str">
        <f t="shared" si="14"/>
        <v>311</v>
      </c>
      <c r="D503" t="str">
        <f t="shared" si="15"/>
        <v>Supervised Block Practicum ll</v>
      </c>
    </row>
    <row r="504" spans="1:4" ht="30" customHeight="1" x14ac:dyDescent="0.25">
      <c r="A504" s="1" t="s">
        <v>502</v>
      </c>
      <c r="B504" t="str" cm="1">
        <f t="array" ref="B504">LEFT(A504, MIN(FIND({0,1,2,3,4,5,6,7,8,9}, A504 &amp; "0123456789")) - 1)</f>
        <v>CYC</v>
      </c>
      <c r="C504" t="str">
        <f t="shared" si="14"/>
        <v>320</v>
      </c>
      <c r="D504" t="str">
        <f t="shared" si="15"/>
        <v>Critical Identity Development</v>
      </c>
    </row>
    <row r="505" spans="1:4" ht="30" customHeight="1" x14ac:dyDescent="0.25">
      <c r="A505" s="1" t="s">
        <v>503</v>
      </c>
      <c r="B505" t="str" cm="1">
        <f t="array" ref="B505">LEFT(A505, MIN(FIND({0,1,2,3,4,5,6,7,8,9}, A505 &amp; "0123456789")) - 1)</f>
        <v>CYC</v>
      </c>
      <c r="C505" t="str">
        <f t="shared" si="14"/>
        <v>321</v>
      </c>
      <c r="D505" t="str">
        <f t="shared" si="15"/>
        <v>Advancing Social Justice Praxis in CYC</v>
      </c>
    </row>
    <row r="506" spans="1:4" ht="30" customHeight="1" x14ac:dyDescent="0.25">
      <c r="A506" s="1" t="s">
        <v>504</v>
      </c>
      <c r="B506" t="str" cm="1">
        <f t="array" ref="B506">LEFT(A506, MIN(FIND({0,1,2,3,4,5,6,7,8,9}, A506 &amp; "0123456789")) - 1)</f>
        <v>CYC</v>
      </c>
      <c r="C506" t="str">
        <f t="shared" si="14"/>
        <v>330</v>
      </c>
      <c r="D506" t="str">
        <f t="shared" si="15"/>
        <v>Applied Practice in Indigenous Contexts</v>
      </c>
    </row>
    <row r="507" spans="1:4" ht="30" customHeight="1" x14ac:dyDescent="0.25">
      <c r="A507" s="1" t="s">
        <v>505</v>
      </c>
      <c r="B507" t="str" cm="1">
        <f t="array" ref="B507">LEFT(A507, MIN(FIND({0,1,2,3,4,5,6,7,8,9}, A507 &amp; "0123456789")) - 1)</f>
        <v>CYC</v>
      </c>
      <c r="C507" t="str">
        <f t="shared" si="14"/>
        <v>350</v>
      </c>
      <c r="D507" t="str">
        <f t="shared" si="15"/>
        <v>Applying CYC Practice in Child Welfare Contexts</v>
      </c>
    </row>
    <row r="508" spans="1:4" ht="30" customHeight="1" x14ac:dyDescent="0.25">
      <c r="A508" s="1" t="s">
        <v>506</v>
      </c>
      <c r="B508" t="str" cm="1">
        <f t="array" ref="B508">LEFT(A508, MIN(FIND({0,1,2,3,4,5,6,7,8,9}, A508 &amp; "0123456789")) - 1)</f>
        <v>CYC</v>
      </c>
      <c r="C508" t="str">
        <f t="shared" si="14"/>
        <v>355</v>
      </c>
      <c r="D508" t="str">
        <f t="shared" si="15"/>
        <v>All My Relations Practice with Indigenous Families</v>
      </c>
    </row>
    <row r="509" spans="1:4" ht="30" customHeight="1" x14ac:dyDescent="0.25">
      <c r="A509" s="1" t="s">
        <v>507</v>
      </c>
      <c r="B509" t="str" cm="1">
        <f t="array" ref="B509">LEFT(A509, MIN(FIND({0,1,2,3,4,5,6,7,8,9}, A509 &amp; "0123456789")) - 1)</f>
        <v>CYC</v>
      </c>
      <c r="C509" t="str">
        <f t="shared" si="14"/>
        <v>356</v>
      </c>
      <c r="D509" t="str">
        <f t="shared" si="15"/>
        <v>Developing CYC Praxis with Diverse Families</v>
      </c>
    </row>
    <row r="510" spans="1:4" ht="30" customHeight="1" x14ac:dyDescent="0.25">
      <c r="A510" s="1" t="s">
        <v>508</v>
      </c>
      <c r="B510" t="str" cm="1">
        <f t="array" ref="B510">LEFT(A510, MIN(FIND({0,1,2,3,4,5,6,7,8,9}, A510 &amp; "0123456789")) - 1)</f>
        <v>CYC</v>
      </c>
      <c r="C510" t="str">
        <f t="shared" si="14"/>
        <v>360</v>
      </c>
      <c r="D510" t="str">
        <f t="shared" si="15"/>
        <v>Special Topics in Child and Youth Care</v>
      </c>
    </row>
    <row r="511" spans="1:4" ht="30" customHeight="1" x14ac:dyDescent="0.25">
      <c r="A511" s="1" t="s">
        <v>509</v>
      </c>
      <c r="B511" t="str" cm="1">
        <f t="array" ref="B511">LEFT(A511, MIN(FIND({0,1,2,3,4,5,6,7,8,9}, A511 &amp; "0123456789")) - 1)</f>
        <v>CYC</v>
      </c>
      <c r="C511" t="str">
        <f t="shared" si="14"/>
        <v>370</v>
      </c>
      <c r="D511" t="str">
        <f t="shared" si="15"/>
        <v>Applying Assessment and Case Planning in CYC Practice</v>
      </c>
    </row>
    <row r="512" spans="1:4" ht="30" customHeight="1" x14ac:dyDescent="0.25">
      <c r="A512" s="1" t="s">
        <v>510</v>
      </c>
      <c r="B512" t="str" cm="1">
        <f t="array" ref="B512">LEFT(A512, MIN(FIND({0,1,2,3,4,5,6,7,8,9}, A512 &amp; "0123456789")) - 1)</f>
        <v>CYC</v>
      </c>
      <c r="C512" t="str">
        <f t="shared" si="14"/>
        <v>380</v>
      </c>
      <c r="D512" t="str">
        <f t="shared" si="15"/>
        <v>Perspectives on practice with Young children and their families</v>
      </c>
    </row>
    <row r="513" spans="1:4" ht="30" customHeight="1" x14ac:dyDescent="0.25">
      <c r="A513" s="1" t="s">
        <v>511</v>
      </c>
      <c r="B513" t="str" cm="1">
        <f t="array" ref="B513">LEFT(A513, MIN(FIND({0,1,2,3,4,5,6,7,8,9}, A513 &amp; "0123456789")) - 1)</f>
        <v>CYC</v>
      </c>
      <c r="C513" t="str">
        <f t="shared" si="14"/>
        <v>381</v>
      </c>
      <c r="D513" t="str">
        <f t="shared" si="15"/>
        <v>Leadership, Advocacy and Policy for the Early Years</v>
      </c>
    </row>
    <row r="514" spans="1:4" ht="30" customHeight="1" x14ac:dyDescent="0.25">
      <c r="A514" s="1" t="s">
        <v>512</v>
      </c>
      <c r="B514" t="str" cm="1">
        <f t="array" ref="B514">LEFT(A514, MIN(FIND({0,1,2,3,4,5,6,7,8,9}, A514 &amp; "0123456789")) - 1)</f>
        <v>CYC</v>
      </c>
      <c r="C514" t="str">
        <f t="shared" si="14"/>
        <v>382</v>
      </c>
      <c r="D514" t="str">
        <f t="shared" si="15"/>
        <v>Early Years Program Approaches</v>
      </c>
    </row>
    <row r="515" spans="1:4" ht="30" customHeight="1" x14ac:dyDescent="0.25">
      <c r="A515" s="1" t="s">
        <v>513</v>
      </c>
      <c r="B515" t="str" cm="1">
        <f t="array" ref="B515">LEFT(A515, MIN(FIND({0,1,2,3,4,5,6,7,8,9}, A515 &amp; "0123456789")) - 1)</f>
        <v>CYC</v>
      </c>
      <c r="C515" t="str">
        <f t="shared" ref="C515:C578" si="16">MID(A515, LEN(B515) + 1, FIND(" -", A515) - LEN(B515) - 1)</f>
        <v>390</v>
      </c>
      <c r="D515" t="str">
        <f t="shared" ref="D515:D578" si="17">TRIM(MID(A515, FIND("-", A515) + 2, LEN(A515)))</f>
        <v>Directed Studies in Child and Youth Care</v>
      </c>
    </row>
    <row r="516" spans="1:4" ht="30" customHeight="1" x14ac:dyDescent="0.25">
      <c r="A516" s="1" t="s">
        <v>514</v>
      </c>
      <c r="B516" t="str" cm="1">
        <f t="array" ref="B516">LEFT(A516, MIN(FIND({0,1,2,3,4,5,6,7,8,9}, A516 &amp; "0123456789")) - 1)</f>
        <v>CYC</v>
      </c>
      <c r="C516" t="str">
        <f t="shared" si="16"/>
        <v>410</v>
      </c>
      <c r="D516" t="str">
        <f t="shared" si="17"/>
        <v>Advanced Supervised Practicum</v>
      </c>
    </row>
    <row r="517" spans="1:4" ht="30" customHeight="1" x14ac:dyDescent="0.25">
      <c r="A517" s="1" t="s">
        <v>515</v>
      </c>
      <c r="B517" t="str" cm="1">
        <f t="array" ref="B517">LEFT(A517, MIN(FIND({0,1,2,3,4,5,6,7,8,9}, A517 &amp; "0123456789")) - 1)</f>
        <v>CYC</v>
      </c>
      <c r="C517" t="str">
        <f t="shared" si="16"/>
        <v>411</v>
      </c>
      <c r="D517" t="str">
        <f t="shared" si="17"/>
        <v>Advanced Supervised Block Practicum</v>
      </c>
    </row>
    <row r="518" spans="1:4" ht="30" customHeight="1" x14ac:dyDescent="0.25">
      <c r="A518" s="1" t="s">
        <v>516</v>
      </c>
      <c r="B518" t="str" cm="1">
        <f t="array" ref="B518">LEFT(A518, MIN(FIND({0,1,2,3,4,5,6,7,8,9}, A518 &amp; "0123456789")) - 1)</f>
        <v>CYC</v>
      </c>
      <c r="C518" t="str">
        <f t="shared" si="16"/>
        <v>423</v>
      </c>
      <c r="D518" t="str">
        <f t="shared" si="17"/>
        <v>Research Literacy in CYC</v>
      </c>
    </row>
    <row r="519" spans="1:4" ht="30" customHeight="1" x14ac:dyDescent="0.25">
      <c r="A519" s="1" t="s">
        <v>517</v>
      </c>
      <c r="B519" t="str" cm="1">
        <f t="array" ref="B519">LEFT(A519, MIN(FIND({0,1,2,3,4,5,6,7,8,9}, A519 &amp; "0123456789")) - 1)</f>
        <v>CYC</v>
      </c>
      <c r="C519" t="str">
        <f t="shared" si="16"/>
        <v>424</v>
      </c>
      <c r="D519" t="str">
        <f t="shared" si="17"/>
        <v>Qualitative and Quantitative Analysis in Child and Youth Care</v>
      </c>
    </row>
    <row r="520" spans="1:4" ht="30" customHeight="1" x14ac:dyDescent="0.25">
      <c r="A520" s="1" t="s">
        <v>518</v>
      </c>
      <c r="B520" t="str" cm="1">
        <f t="array" ref="B520">LEFT(A520, MIN(FIND({0,1,2,3,4,5,6,7,8,9}, A520 &amp; "0123456789")) - 1)</f>
        <v>CYC</v>
      </c>
      <c r="C520" t="str">
        <f t="shared" si="16"/>
        <v>430</v>
      </c>
      <c r="D520" t="str">
        <f t="shared" si="17"/>
        <v>Research Practice in Indigenous Contexts</v>
      </c>
    </row>
    <row r="521" spans="1:4" ht="30" customHeight="1" x14ac:dyDescent="0.25">
      <c r="A521" s="1" t="s">
        <v>519</v>
      </c>
      <c r="B521" t="str" cm="1">
        <f t="array" ref="B521">LEFT(A521, MIN(FIND({0,1,2,3,4,5,6,7,8,9}, A521 &amp; "0123456789")) - 1)</f>
        <v>CYC</v>
      </c>
      <c r="C521" t="str">
        <f t="shared" si="16"/>
        <v>460</v>
      </c>
      <c r="D521" t="str">
        <f t="shared" si="17"/>
        <v>Special Topics in Child and Youth Care</v>
      </c>
    </row>
    <row r="522" spans="1:4" ht="30" customHeight="1" x14ac:dyDescent="0.25">
      <c r="A522" s="1" t="s">
        <v>520</v>
      </c>
      <c r="B522" t="str" cm="1">
        <f t="array" ref="B522">LEFT(A522, MIN(FIND({0,1,2,3,4,5,6,7,8,9}, A522 &amp; "0123456789")) - 1)</f>
        <v>CYC</v>
      </c>
      <c r="C522" t="str">
        <f t="shared" si="16"/>
        <v>464</v>
      </c>
      <c r="D522" t="str">
        <f t="shared" si="17"/>
        <v>Disability Studies and CYC Praxis</v>
      </c>
    </row>
    <row r="523" spans="1:4" ht="30" customHeight="1" x14ac:dyDescent="0.25">
      <c r="A523" s="1" t="s">
        <v>521</v>
      </c>
      <c r="B523" t="str" cm="1">
        <f t="array" ref="B523">LEFT(A523, MIN(FIND({0,1,2,3,4,5,6,7,8,9}, A523 &amp; "0123456789")) - 1)</f>
        <v>CYC</v>
      </c>
      <c r="C523" t="str">
        <f t="shared" si="16"/>
        <v>470</v>
      </c>
      <c r="D523" t="str">
        <f t="shared" si="17"/>
        <v>Mental Health and Addictions</v>
      </c>
    </row>
    <row r="524" spans="1:4" ht="30" customHeight="1" x14ac:dyDescent="0.25">
      <c r="A524" s="1" t="s">
        <v>522</v>
      </c>
      <c r="B524" t="str" cm="1">
        <f t="array" ref="B524">LEFT(A524, MIN(FIND({0,1,2,3,4,5,6,7,8,9}, A524 &amp; "0123456789")) - 1)</f>
        <v>CYC</v>
      </c>
      <c r="C524" t="str">
        <f t="shared" si="16"/>
        <v>471</v>
      </c>
      <c r="D524" t="str">
        <f t="shared" si="17"/>
        <v>Addictive Behaviours in Children, Youth and Families</v>
      </c>
    </row>
    <row r="525" spans="1:4" ht="30" customHeight="1" x14ac:dyDescent="0.25">
      <c r="A525" s="1" t="s">
        <v>523</v>
      </c>
      <c r="B525" t="str" cm="1">
        <f t="array" ref="B525">LEFT(A525, MIN(FIND({0,1,2,3,4,5,6,7,8,9}, A525 &amp; "0123456789")) - 1)</f>
        <v>CYC</v>
      </c>
      <c r="C525" t="str">
        <f t="shared" si="16"/>
        <v>475</v>
      </c>
      <c r="D525" t="str">
        <f t="shared" si="17"/>
        <v>Advanced Child and Youth Care Practice with Families and Groups</v>
      </c>
    </row>
    <row r="526" spans="1:4" ht="30" customHeight="1" x14ac:dyDescent="0.25">
      <c r="A526" s="1" t="s">
        <v>524</v>
      </c>
      <c r="B526" t="str" cm="1">
        <f t="array" ref="B526">LEFT(A526, MIN(FIND({0,1,2,3,4,5,6,7,8,9}, A526 &amp; "0123456789")) - 1)</f>
        <v>CYC</v>
      </c>
      <c r="C526" t="str">
        <f t="shared" si="16"/>
        <v>480</v>
      </c>
      <c r="D526" t="str">
        <f t="shared" si="17"/>
        <v>Advanced Applied Capacity Building for the Early Years</v>
      </c>
    </row>
    <row r="527" spans="1:4" ht="30" customHeight="1" x14ac:dyDescent="0.25">
      <c r="A527" s="1" t="s">
        <v>525</v>
      </c>
      <c r="B527" t="str" cm="1">
        <f t="array" ref="B527">LEFT(A527, MIN(FIND({0,1,2,3,4,5,6,7,8,9}, A527 &amp; "0123456789")) - 1)</f>
        <v>CYC</v>
      </c>
      <c r="C527" t="str">
        <f t="shared" si="16"/>
        <v>481</v>
      </c>
      <c r="D527" t="str">
        <f t="shared" si="17"/>
        <v>Assessment and Evaluation in Contemporary Early Years Settings</v>
      </c>
    </row>
    <row r="528" spans="1:4" ht="30" customHeight="1" x14ac:dyDescent="0.25">
      <c r="A528" s="1" t="s">
        <v>526</v>
      </c>
      <c r="B528" t="str" cm="1">
        <f t="array" ref="B528">LEFT(A528, MIN(FIND({0,1,2,3,4,5,6,7,8,9}, A528 &amp; "0123456789")) - 1)</f>
        <v>CYC</v>
      </c>
      <c r="C528" t="str">
        <f t="shared" si="16"/>
        <v>482</v>
      </c>
      <c r="D528" t="str">
        <f t="shared" si="17"/>
        <v>Leadership, Advocacy and Program Planning in the Early Years</v>
      </c>
    </row>
    <row r="529" spans="1:4" ht="30" customHeight="1" x14ac:dyDescent="0.25">
      <c r="A529" s="1" t="s">
        <v>527</v>
      </c>
      <c r="B529" t="str" cm="1">
        <f t="array" ref="B529">LEFT(A529, MIN(FIND({0,1,2,3,4,5,6,7,8,9}, A529 &amp; "0123456789")) - 1)</f>
        <v>CYC</v>
      </c>
      <c r="C529" t="str">
        <f t="shared" si="16"/>
        <v>490</v>
      </c>
      <c r="D529" t="str">
        <f t="shared" si="17"/>
        <v>Directed Studies in Child and Youth Care</v>
      </c>
    </row>
    <row r="530" spans="1:4" ht="30" customHeight="1" x14ac:dyDescent="0.25">
      <c r="A530" s="1" t="s">
        <v>528</v>
      </c>
      <c r="B530" t="str" cm="1">
        <f t="array" ref="B530">LEFT(A530, MIN(FIND({0,1,2,3,4,5,6,7,8,9}, A530 &amp; "0123456789")) - 1)</f>
        <v>CIVE</v>
      </c>
      <c r="C530" t="str">
        <f t="shared" si="16"/>
        <v>200</v>
      </c>
      <c r="D530" t="str">
        <f t="shared" si="17"/>
        <v>Engineering Drawing</v>
      </c>
    </row>
    <row r="531" spans="1:4" ht="30" customHeight="1" x14ac:dyDescent="0.25">
      <c r="A531" s="1" t="s">
        <v>529</v>
      </c>
      <c r="B531" t="str" cm="1">
        <f t="array" ref="B531">LEFT(A531, MIN(FIND({0,1,2,3,4,5,6,7,8,9}, A531 &amp; "0123456789")) - 1)</f>
        <v>CIVE</v>
      </c>
      <c r="C531" t="str">
        <f t="shared" si="16"/>
        <v>210</v>
      </c>
      <c r="D531" t="str">
        <f t="shared" si="17"/>
        <v>Sustainability in Civil Engineering</v>
      </c>
    </row>
    <row r="532" spans="1:4" ht="30" customHeight="1" x14ac:dyDescent="0.25">
      <c r="A532" s="1" t="s">
        <v>530</v>
      </c>
      <c r="B532" t="str" cm="1">
        <f t="array" ref="B532">LEFT(A532, MIN(FIND({0,1,2,3,4,5,6,7,8,9}, A532 &amp; "0123456789")) - 1)</f>
        <v>CIVE</v>
      </c>
      <c r="C532" t="str">
        <f t="shared" si="16"/>
        <v>220</v>
      </c>
      <c r="D532" t="str">
        <f t="shared" si="17"/>
        <v>Mechanics of Solids I</v>
      </c>
    </row>
    <row r="533" spans="1:4" ht="30" customHeight="1" x14ac:dyDescent="0.25">
      <c r="A533" s="1" t="s">
        <v>531</v>
      </c>
      <c r="B533" t="str" cm="1">
        <f t="array" ref="B533">LEFT(A533, MIN(FIND({0,1,2,3,4,5,6,7,8,9}, A533 &amp; "0123456789")) - 1)</f>
        <v>CIVE</v>
      </c>
      <c r="C533" t="str">
        <f t="shared" si="16"/>
        <v>242</v>
      </c>
      <c r="D533" t="str">
        <f t="shared" si="17"/>
        <v>Dynamics</v>
      </c>
    </row>
    <row r="534" spans="1:4" ht="30" customHeight="1" x14ac:dyDescent="0.25">
      <c r="A534" s="1" t="s">
        <v>532</v>
      </c>
      <c r="B534" t="str" cm="1">
        <f t="array" ref="B534">LEFT(A534, MIN(FIND({0,1,2,3,4,5,6,7,8,9}, A534 &amp; "0123456789")) - 1)</f>
        <v>CIVE</v>
      </c>
      <c r="C534" t="str">
        <f t="shared" si="16"/>
        <v>285</v>
      </c>
      <c r="D534" t="str">
        <f t="shared" si="17"/>
        <v>Civil Engineering Materials</v>
      </c>
    </row>
    <row r="535" spans="1:4" ht="30" customHeight="1" x14ac:dyDescent="0.25">
      <c r="A535" s="1" t="s">
        <v>533</v>
      </c>
      <c r="B535" t="str" cm="1">
        <f t="array" ref="B535">LEFT(A535, MIN(FIND({0,1,2,3,4,5,6,7,8,9}, A535 &amp; "0123456789")) - 1)</f>
        <v>CIVE</v>
      </c>
      <c r="C535" t="str">
        <f t="shared" si="16"/>
        <v>295</v>
      </c>
      <c r="D535" t="str">
        <f t="shared" si="17"/>
        <v>Building Science Fundamentals</v>
      </c>
    </row>
    <row r="536" spans="1:4" ht="30" customHeight="1" x14ac:dyDescent="0.25">
      <c r="A536" s="1" t="s">
        <v>534</v>
      </c>
      <c r="B536" t="str" cm="1">
        <f t="array" ref="B536">LEFT(A536, MIN(FIND({0,1,2,3,4,5,6,7,8,9}, A536 &amp; "0123456789")) - 1)</f>
        <v>CIVE</v>
      </c>
      <c r="C536" t="str">
        <f t="shared" si="16"/>
        <v>299</v>
      </c>
      <c r="D536" t="str">
        <f t="shared" si="17"/>
        <v>Geomatics Engineering</v>
      </c>
    </row>
    <row r="537" spans="1:4" ht="30" customHeight="1" x14ac:dyDescent="0.25">
      <c r="A537" s="1" t="s">
        <v>535</v>
      </c>
      <c r="B537" t="str" cm="1">
        <f t="array" ref="B537">LEFT(A537, MIN(FIND({0,1,2,3,4,5,6,7,8,9}, A537 &amp; "0123456789")) - 1)</f>
        <v>CIVE</v>
      </c>
      <c r="C537" t="str">
        <f t="shared" si="16"/>
        <v>310</v>
      </c>
      <c r="D537" t="str">
        <f t="shared" si="17"/>
        <v>Introduction to Environmental Engineering</v>
      </c>
    </row>
    <row r="538" spans="1:4" ht="30" customHeight="1" x14ac:dyDescent="0.25">
      <c r="A538" s="1" t="s">
        <v>536</v>
      </c>
      <c r="B538" t="str" cm="1">
        <f t="array" ref="B538">LEFT(A538, MIN(FIND({0,1,2,3,4,5,6,7,8,9}, A538 &amp; "0123456789")) - 1)</f>
        <v>CIVE</v>
      </c>
      <c r="C538" t="str">
        <f t="shared" si="16"/>
        <v>315</v>
      </c>
      <c r="D538" t="str">
        <f t="shared" si="17"/>
        <v>Environmental Policy</v>
      </c>
    </row>
    <row r="539" spans="1:4" ht="30" customHeight="1" x14ac:dyDescent="0.25">
      <c r="A539" s="1" t="s">
        <v>537</v>
      </c>
      <c r="B539" t="str" cm="1">
        <f t="array" ref="B539">LEFT(A539, MIN(FIND({0,1,2,3,4,5,6,7,8,9}, A539 &amp; "0123456789")) - 1)</f>
        <v>CIVE</v>
      </c>
      <c r="C539" t="str">
        <f t="shared" si="16"/>
        <v>340</v>
      </c>
      <c r="D539" t="str">
        <f t="shared" si="17"/>
        <v>Sustainable Water Resources</v>
      </c>
    </row>
    <row r="540" spans="1:4" ht="30" customHeight="1" x14ac:dyDescent="0.25">
      <c r="A540" s="1" t="s">
        <v>538</v>
      </c>
      <c r="B540" t="str" cm="1">
        <f t="array" ref="B540">LEFT(A540, MIN(FIND({0,1,2,3,4,5,6,7,8,9}, A540 &amp; "0123456789")) - 1)</f>
        <v>CIVE</v>
      </c>
      <c r="C540" t="str">
        <f t="shared" si="16"/>
        <v>345</v>
      </c>
      <c r="D540" t="str">
        <f t="shared" si="17"/>
        <v>Fluid Mechanics</v>
      </c>
    </row>
    <row r="541" spans="1:4" ht="30" customHeight="1" x14ac:dyDescent="0.25">
      <c r="A541" s="1" t="s">
        <v>539</v>
      </c>
      <c r="B541" t="str" cm="1">
        <f t="array" ref="B541">LEFT(A541, MIN(FIND({0,1,2,3,4,5,6,7,8,9}, A541 &amp; "0123456789")) - 1)</f>
        <v>CIVE</v>
      </c>
      <c r="C541" t="str">
        <f t="shared" si="16"/>
        <v>350</v>
      </c>
      <c r="D541" t="str">
        <f t="shared" si="17"/>
        <v>Structural Analysis</v>
      </c>
    </row>
    <row r="542" spans="1:4" ht="30" customHeight="1" x14ac:dyDescent="0.25">
      <c r="A542" s="1" t="s">
        <v>540</v>
      </c>
      <c r="B542" t="str" cm="1">
        <f t="array" ref="B542">LEFT(A542, MIN(FIND({0,1,2,3,4,5,6,7,8,9}, A542 &amp; "0123456789")) - 1)</f>
        <v>CIVE</v>
      </c>
      <c r="C542" t="str">
        <f t="shared" si="16"/>
        <v>351</v>
      </c>
      <c r="D542" t="str">
        <f t="shared" si="17"/>
        <v>Design of Steel and Timber Structures</v>
      </c>
    </row>
    <row r="543" spans="1:4" ht="30" customHeight="1" x14ac:dyDescent="0.25">
      <c r="A543" s="1" t="s">
        <v>541</v>
      </c>
      <c r="B543" t="str" cm="1">
        <f t="array" ref="B543">LEFT(A543, MIN(FIND({0,1,2,3,4,5,6,7,8,9}, A543 &amp; "0123456789")) - 1)</f>
        <v>CIVE</v>
      </c>
      <c r="C543" t="str">
        <f t="shared" si="16"/>
        <v>352</v>
      </c>
      <c r="D543" t="str">
        <f t="shared" si="17"/>
        <v>Reinforced Concrete Structural Design</v>
      </c>
    </row>
    <row r="544" spans="1:4" ht="30" customHeight="1" x14ac:dyDescent="0.25">
      <c r="A544" s="1" t="s">
        <v>542</v>
      </c>
      <c r="B544" t="str" cm="1">
        <f t="array" ref="B544">LEFT(A544, MIN(FIND({0,1,2,3,4,5,6,7,8,9}, A544 &amp; "0123456789")) - 1)</f>
        <v>CIVE</v>
      </c>
      <c r="C544" t="str">
        <f t="shared" si="16"/>
        <v>360</v>
      </c>
      <c r="D544" t="str">
        <f t="shared" si="17"/>
        <v>Sustainable Transportation Systems</v>
      </c>
    </row>
    <row r="545" spans="1:4" ht="30" customHeight="1" x14ac:dyDescent="0.25">
      <c r="A545" s="1" t="s">
        <v>543</v>
      </c>
      <c r="B545" t="str" cm="1">
        <f t="array" ref="B545">LEFT(A545, MIN(FIND({0,1,2,3,4,5,6,7,8,9}, A545 &amp; "0123456789")) - 1)</f>
        <v>CIVE</v>
      </c>
      <c r="C545" t="str">
        <f t="shared" si="16"/>
        <v>370</v>
      </c>
      <c r="D545" t="str">
        <f t="shared" si="17"/>
        <v>Construction and Project Management</v>
      </c>
    </row>
    <row r="546" spans="1:4" ht="30" customHeight="1" x14ac:dyDescent="0.25">
      <c r="A546" s="1" t="s">
        <v>544</v>
      </c>
      <c r="B546" t="str" cm="1">
        <f t="array" ref="B546">LEFT(A546, MIN(FIND({0,1,2,3,4,5,6,7,8,9}, A546 &amp; "0123456789")) - 1)</f>
        <v>CIVE</v>
      </c>
      <c r="C546" t="str">
        <f t="shared" si="16"/>
        <v>385</v>
      </c>
      <c r="D546" t="str">
        <f t="shared" si="17"/>
        <v>Geotechnical Engineering</v>
      </c>
    </row>
    <row r="547" spans="1:4" ht="30" customHeight="1" x14ac:dyDescent="0.25">
      <c r="A547" s="1" t="s">
        <v>545</v>
      </c>
      <c r="B547" t="str" cm="1">
        <f t="array" ref="B547">LEFT(A547, MIN(FIND({0,1,2,3,4,5,6,7,8,9}, A547 &amp; "0123456789")) - 1)</f>
        <v>CIVE</v>
      </c>
      <c r="C547" t="str">
        <f t="shared" si="16"/>
        <v>400</v>
      </c>
      <c r="D547" t="str">
        <f t="shared" si="17"/>
        <v>Cross-disciplinary Capstone Design Project</v>
      </c>
    </row>
    <row r="548" spans="1:4" ht="30" customHeight="1" x14ac:dyDescent="0.25">
      <c r="A548" s="1" t="s">
        <v>546</v>
      </c>
      <c r="B548" t="str" cm="1">
        <f t="array" ref="B548">LEFT(A548, MIN(FIND({0,1,2,3,4,5,6,7,8,9}, A548 &amp; "0123456789")) - 1)</f>
        <v>CIVE</v>
      </c>
      <c r="C548" t="str">
        <f t="shared" si="16"/>
        <v>410</v>
      </c>
      <c r="D548" t="str">
        <f t="shared" si="17"/>
        <v>Solid Waste and Air Pollution</v>
      </c>
    </row>
    <row r="549" spans="1:4" ht="30" customHeight="1" x14ac:dyDescent="0.25">
      <c r="A549" s="1" t="s">
        <v>547</v>
      </c>
      <c r="B549" t="str" cm="1">
        <f t="array" ref="B549">LEFT(A549, MIN(FIND({0,1,2,3,4,5,6,7,8,9}, A549 &amp; "0123456789")) - 1)</f>
        <v>CIVE</v>
      </c>
      <c r="C549" t="str">
        <f t="shared" si="16"/>
        <v>411</v>
      </c>
      <c r="D549" t="str">
        <f t="shared" si="17"/>
        <v>Resilient Smart Cities</v>
      </c>
    </row>
    <row r="550" spans="1:4" ht="30" customHeight="1" x14ac:dyDescent="0.25">
      <c r="A550" s="1" t="s">
        <v>548</v>
      </c>
      <c r="B550" t="str" cm="1">
        <f t="array" ref="B550">LEFT(A550, MIN(FIND({0,1,2,3,4,5,6,7,8,9}, A550 &amp; "0123456789")) - 1)</f>
        <v>CIVE</v>
      </c>
      <c r="C550" t="str">
        <f t="shared" si="16"/>
        <v>412</v>
      </c>
      <c r="D550" t="str">
        <f t="shared" si="17"/>
        <v>Infrastructure Engineering for Indigenous Communities</v>
      </c>
    </row>
    <row r="551" spans="1:4" ht="30" customHeight="1" x14ac:dyDescent="0.25">
      <c r="A551" s="1" t="s">
        <v>549</v>
      </c>
      <c r="B551" t="str" cm="1">
        <f t="array" ref="B551">LEFT(A551, MIN(FIND({0,1,2,3,4,5,6,7,8,9}, A551 &amp; "0123456789")) - 1)</f>
        <v>CIVE</v>
      </c>
      <c r="C551" t="str">
        <f t="shared" si="16"/>
        <v>420</v>
      </c>
      <c r="D551" t="str">
        <f t="shared" si="17"/>
        <v>Advanced Mechanics of Solids</v>
      </c>
    </row>
    <row r="552" spans="1:4" ht="30" customHeight="1" x14ac:dyDescent="0.25">
      <c r="A552" s="1" t="s">
        <v>550</v>
      </c>
      <c r="B552" t="str" cm="1">
        <f t="array" ref="B552">LEFT(A552, MIN(FIND({0,1,2,3,4,5,6,7,8,9}, A552 &amp; "0123456789")) - 1)</f>
        <v>CIVE</v>
      </c>
      <c r="C552" t="str">
        <f t="shared" si="16"/>
        <v>421</v>
      </c>
      <c r="D552" t="str">
        <f t="shared" si="17"/>
        <v>Advanced Structural Analysis</v>
      </c>
    </row>
    <row r="553" spans="1:4" ht="30" customHeight="1" x14ac:dyDescent="0.25">
      <c r="A553" s="1" t="s">
        <v>551</v>
      </c>
      <c r="B553" t="str" cm="1">
        <f t="array" ref="B553">LEFT(A553, MIN(FIND({0,1,2,3,4,5,6,7,8,9}, A553 &amp; "0123456789")) - 1)</f>
        <v>CIVE</v>
      </c>
      <c r="C553" t="str">
        <f t="shared" si="16"/>
        <v>422</v>
      </c>
      <c r="D553" t="str">
        <f t="shared" si="17"/>
        <v>Finite Element Method</v>
      </c>
    </row>
    <row r="554" spans="1:4" ht="30" customHeight="1" x14ac:dyDescent="0.25">
      <c r="A554" s="1" t="s">
        <v>552</v>
      </c>
      <c r="B554" t="str" cm="1">
        <f t="array" ref="B554">LEFT(A554, MIN(FIND({0,1,2,3,4,5,6,7,8,9}, A554 &amp; "0123456789")) - 1)</f>
        <v>CIVE</v>
      </c>
      <c r="C554" t="str">
        <f t="shared" si="16"/>
        <v>440</v>
      </c>
      <c r="D554" t="str">
        <f t="shared" si="17"/>
        <v>Hydrology and Hydraulics</v>
      </c>
    </row>
    <row r="555" spans="1:4" ht="30" customHeight="1" x14ac:dyDescent="0.25">
      <c r="A555" s="1" t="s">
        <v>553</v>
      </c>
      <c r="B555" t="str" cm="1">
        <f t="array" ref="B555">LEFT(A555, MIN(FIND({0,1,2,3,4,5,6,7,8,9}, A555 &amp; "0123456789")) - 1)</f>
        <v>CIVE</v>
      </c>
      <c r="C555" t="str">
        <f t="shared" si="16"/>
        <v>444</v>
      </c>
      <c r="D555" t="str">
        <f t="shared" si="17"/>
        <v>Water and Sanitation for Low Resource Contexts</v>
      </c>
    </row>
    <row r="556" spans="1:4" ht="30" customHeight="1" x14ac:dyDescent="0.25">
      <c r="A556" s="1" t="s">
        <v>554</v>
      </c>
      <c r="B556" t="str" cm="1">
        <f t="array" ref="B556">LEFT(A556, MIN(FIND({0,1,2,3,4,5,6,7,8,9}, A556 &amp; "0123456789")) - 1)</f>
        <v>CIVE</v>
      </c>
      <c r="C556" t="str">
        <f t="shared" si="16"/>
        <v>445</v>
      </c>
      <c r="D556" t="str">
        <f t="shared" si="17"/>
        <v>Groundwater Hydrology</v>
      </c>
    </row>
    <row r="557" spans="1:4" ht="30" customHeight="1" x14ac:dyDescent="0.25">
      <c r="A557" s="1" t="s">
        <v>555</v>
      </c>
      <c r="B557" t="str" cm="1">
        <f t="array" ref="B557">LEFT(A557, MIN(FIND({0,1,2,3,4,5,6,7,8,9}, A557 &amp; "0123456789")) - 1)</f>
        <v>CIVE</v>
      </c>
      <c r="C557" t="str">
        <f t="shared" si="16"/>
        <v>448</v>
      </c>
      <c r="D557" t="str">
        <f t="shared" si="17"/>
        <v>Drinking Water Contaminants</v>
      </c>
    </row>
    <row r="558" spans="1:4" ht="30" customHeight="1" x14ac:dyDescent="0.25">
      <c r="A558" s="1" t="s">
        <v>556</v>
      </c>
      <c r="B558" t="str" cm="1">
        <f t="array" ref="B558">LEFT(A558, MIN(FIND({0,1,2,3,4,5,6,7,8,9}, A558 &amp; "0123456789")) - 1)</f>
        <v>CIVE</v>
      </c>
      <c r="C558" t="str">
        <f t="shared" si="16"/>
        <v>450</v>
      </c>
      <c r="D558" t="str">
        <f t="shared" si="17"/>
        <v>Green Building Design</v>
      </c>
    </row>
    <row r="559" spans="1:4" ht="30" customHeight="1" x14ac:dyDescent="0.25">
      <c r="A559" s="1" t="s">
        <v>557</v>
      </c>
      <c r="B559" t="str" cm="1">
        <f t="array" ref="B559">LEFT(A559, MIN(FIND({0,1,2,3,4,5,6,7,8,9}, A559 &amp; "0123456789")) - 1)</f>
        <v>CIVE</v>
      </c>
      <c r="C559" t="str">
        <f t="shared" si="16"/>
        <v>451</v>
      </c>
      <c r="D559" t="str">
        <f t="shared" si="17"/>
        <v>Sustainable Buildings: Retrofitting, Repairs, and Recycling</v>
      </c>
    </row>
    <row r="560" spans="1:4" ht="30" customHeight="1" x14ac:dyDescent="0.25">
      <c r="A560" s="1" t="s">
        <v>558</v>
      </c>
      <c r="B560" t="str" cm="1">
        <f t="array" ref="B560">LEFT(A560, MIN(FIND({0,1,2,3,4,5,6,7,8,9}, A560 &amp; "0123456789")) - 1)</f>
        <v>CIVE</v>
      </c>
      <c r="C560" t="str">
        <f t="shared" si="16"/>
        <v>452</v>
      </c>
      <c r="D560" t="str">
        <f t="shared" si="17"/>
        <v>Engineering for Earthquakes and Extreme Events</v>
      </c>
    </row>
    <row r="561" spans="1:4" ht="30" customHeight="1" x14ac:dyDescent="0.25">
      <c r="A561" s="1" t="s">
        <v>559</v>
      </c>
      <c r="B561" t="str" cm="1">
        <f t="array" ref="B561">LEFT(A561, MIN(FIND({0,1,2,3,4,5,6,7,8,9}, A561 &amp; "0123456789")) - 1)</f>
        <v>CIVE</v>
      </c>
      <c r="C561" t="str">
        <f t="shared" si="16"/>
        <v>453</v>
      </c>
      <c r="D561" t="str">
        <f t="shared" si="17"/>
        <v>Building and District Energy Simulation</v>
      </c>
    </row>
    <row r="562" spans="1:4" ht="30" customHeight="1" x14ac:dyDescent="0.25">
      <c r="A562" s="1" t="s">
        <v>560</v>
      </c>
      <c r="B562" t="str" cm="1">
        <f t="array" ref="B562">LEFT(A562, MIN(FIND({0,1,2,3,4,5,6,7,8,9}, A562 &amp; "0123456789")) - 1)</f>
        <v>CIVE</v>
      </c>
      <c r="C562" t="str">
        <f t="shared" si="16"/>
        <v>454</v>
      </c>
      <c r="D562" t="str">
        <f t="shared" si="17"/>
        <v>Sustainable Infrastructure and Non-Destructive Health Monitoring</v>
      </c>
    </row>
    <row r="563" spans="1:4" ht="30" customHeight="1" x14ac:dyDescent="0.25">
      <c r="A563" s="1" t="s">
        <v>561</v>
      </c>
      <c r="B563" t="str" cm="1">
        <f t="array" ref="B563">LEFT(A563, MIN(FIND({0,1,2,3,4,5,6,7,8,9}, A563 &amp; "0123456789")) - 1)</f>
        <v>CIVE</v>
      </c>
      <c r="C563" t="str">
        <f t="shared" si="16"/>
        <v>456</v>
      </c>
      <c r="D563" t="str">
        <f t="shared" si="17"/>
        <v>Sustainability and Advanced Concrete Technology</v>
      </c>
    </row>
    <row r="564" spans="1:4" ht="30" customHeight="1" x14ac:dyDescent="0.25">
      <c r="A564" s="1" t="s">
        <v>562</v>
      </c>
      <c r="B564" t="str" cm="1">
        <f t="array" ref="B564">LEFT(A564, MIN(FIND({0,1,2,3,4,5,6,7,8,9}, A564 &amp; "0123456789")) - 1)</f>
        <v>CIVE</v>
      </c>
      <c r="C564" t="str">
        <f t="shared" si="16"/>
        <v>457</v>
      </c>
      <c r="D564" t="str">
        <f t="shared" si="17"/>
        <v>Behaviour and Design of Steel Structures</v>
      </c>
    </row>
    <row r="565" spans="1:4" ht="30" customHeight="1" x14ac:dyDescent="0.25">
      <c r="A565" s="1" t="s">
        <v>563</v>
      </c>
      <c r="B565" t="str" cm="1">
        <f t="array" ref="B565">LEFT(A565, MIN(FIND({0,1,2,3,4,5,6,7,8,9}, A565 &amp; "0123456789")) - 1)</f>
        <v>CIVE</v>
      </c>
      <c r="C565" t="str">
        <f t="shared" si="16"/>
        <v>458</v>
      </c>
      <c r="D565" t="str">
        <f t="shared" si="17"/>
        <v>Timber Structures</v>
      </c>
    </row>
    <row r="566" spans="1:4" ht="30" customHeight="1" x14ac:dyDescent="0.25">
      <c r="A566" s="1" t="s">
        <v>564</v>
      </c>
      <c r="B566" t="str" cm="1">
        <f t="array" ref="B566">LEFT(A566, MIN(FIND({0,1,2,3,4,5,6,7,8,9}, A566 &amp; "0123456789")) - 1)</f>
        <v>CIVE</v>
      </c>
      <c r="C566" t="str">
        <f t="shared" si="16"/>
        <v>459</v>
      </c>
      <c r="D566" t="str">
        <f t="shared" si="17"/>
        <v>Earthquake Engineering</v>
      </c>
    </row>
    <row r="567" spans="1:4" ht="30" customHeight="1" x14ac:dyDescent="0.25">
      <c r="A567" s="1" t="s">
        <v>565</v>
      </c>
      <c r="B567" t="str" cm="1">
        <f t="array" ref="B567">LEFT(A567, MIN(FIND({0,1,2,3,4,5,6,7,8,9}, A567 &amp; "0123456789")) - 1)</f>
        <v>CIVE</v>
      </c>
      <c r="C567" t="str">
        <f t="shared" si="16"/>
        <v>460</v>
      </c>
      <c r="D567" t="str">
        <f t="shared" si="17"/>
        <v>Intelligent Transportation Systems</v>
      </c>
    </row>
    <row r="568" spans="1:4" ht="30" customHeight="1" x14ac:dyDescent="0.25">
      <c r="A568" s="1" t="s">
        <v>566</v>
      </c>
      <c r="B568" t="str" cm="1">
        <f t="array" ref="B568">LEFT(A568, MIN(FIND({0,1,2,3,4,5,6,7,8,9}, A568 &amp; "0123456789")) - 1)</f>
        <v>CIVE</v>
      </c>
      <c r="C568" t="str">
        <f t="shared" si="16"/>
        <v>465</v>
      </c>
      <c r="D568" t="str">
        <f t="shared" si="17"/>
        <v>Energy Systems Decarbonization</v>
      </c>
    </row>
    <row r="569" spans="1:4" ht="30" customHeight="1" x14ac:dyDescent="0.25">
      <c r="A569" s="1" t="s">
        <v>567</v>
      </c>
      <c r="B569" t="str" cm="1">
        <f t="array" ref="B569">LEFT(A569, MIN(FIND({0,1,2,3,4,5,6,7,8,9}, A569 &amp; "0123456789")) - 1)</f>
        <v>CIVE</v>
      </c>
      <c r="C569" t="str">
        <f t="shared" si="16"/>
        <v>470</v>
      </c>
      <c r="D569" t="str">
        <f t="shared" si="17"/>
        <v>Case Studies in Construction Management</v>
      </c>
    </row>
    <row r="570" spans="1:4" ht="30" customHeight="1" x14ac:dyDescent="0.25">
      <c r="A570" s="1" t="s">
        <v>568</v>
      </c>
      <c r="B570" t="str" cm="1">
        <f t="array" ref="B570">LEFT(A570, MIN(FIND({0,1,2,3,4,5,6,7,8,9}, A570 &amp; "0123456789")) - 1)</f>
        <v>CIVE</v>
      </c>
      <c r="C570" t="str">
        <f t="shared" si="16"/>
        <v>480A</v>
      </c>
      <c r="D570" t="str">
        <f t="shared" si="17"/>
        <v>Special Topics</v>
      </c>
    </row>
    <row r="571" spans="1:4" ht="30" customHeight="1" x14ac:dyDescent="0.25">
      <c r="A571" s="1" t="s">
        <v>569</v>
      </c>
      <c r="B571" t="str" cm="1">
        <f t="array" ref="B571">LEFT(A571, MIN(FIND({0,1,2,3,4,5,6,7,8,9}, A571 &amp; "0123456789")) - 1)</f>
        <v>CIVE</v>
      </c>
      <c r="C571" t="str">
        <f t="shared" si="16"/>
        <v>480B</v>
      </c>
      <c r="D571" t="str">
        <f t="shared" si="17"/>
        <v>Special Topics</v>
      </c>
    </row>
    <row r="572" spans="1:4" ht="30" customHeight="1" x14ac:dyDescent="0.25">
      <c r="A572" s="1" t="s">
        <v>570</v>
      </c>
      <c r="B572" t="str" cm="1">
        <f t="array" ref="B572">LEFT(A572, MIN(FIND({0,1,2,3,4,5,6,7,8,9}, A572 &amp; "0123456789")) - 1)</f>
        <v>CIVE</v>
      </c>
      <c r="C572" t="str">
        <f t="shared" si="16"/>
        <v>480C</v>
      </c>
      <c r="D572" t="str">
        <f t="shared" si="17"/>
        <v>Special Topics</v>
      </c>
    </row>
    <row r="573" spans="1:4" ht="30" customHeight="1" x14ac:dyDescent="0.25">
      <c r="A573" s="1" t="s">
        <v>571</v>
      </c>
      <c r="B573" t="str" cm="1">
        <f t="array" ref="B573">LEFT(A573, MIN(FIND({0,1,2,3,4,5,6,7,8,9}, A573 &amp; "0123456789")) - 1)</f>
        <v>CIVE</v>
      </c>
      <c r="C573" t="str">
        <f t="shared" si="16"/>
        <v>480D</v>
      </c>
      <c r="D573" t="str">
        <f t="shared" si="17"/>
        <v>Special Topics</v>
      </c>
    </row>
    <row r="574" spans="1:4" ht="30" customHeight="1" x14ac:dyDescent="0.25">
      <c r="A574" s="1" t="s">
        <v>572</v>
      </c>
      <c r="B574" t="str" cm="1">
        <f t="array" ref="B574">LEFT(A574, MIN(FIND({0,1,2,3,4,5,6,7,8,9}, A574 &amp; "0123456789")) - 1)</f>
        <v>CIVE</v>
      </c>
      <c r="C574" t="str">
        <f t="shared" si="16"/>
        <v>480E</v>
      </c>
      <c r="D574" t="str">
        <f t="shared" si="17"/>
        <v>Special Topics</v>
      </c>
    </row>
    <row r="575" spans="1:4" ht="30" customHeight="1" x14ac:dyDescent="0.25">
      <c r="A575" s="1" t="s">
        <v>573</v>
      </c>
      <c r="B575" t="str" cm="1">
        <f t="array" ref="B575">LEFT(A575, MIN(FIND({0,1,2,3,4,5,6,7,8,9}, A575 &amp; "0123456789")) - 1)</f>
        <v>CIVE</v>
      </c>
      <c r="C575" t="str">
        <f t="shared" si="16"/>
        <v>480F</v>
      </c>
      <c r="D575" t="str">
        <f t="shared" si="17"/>
        <v>Special Topics</v>
      </c>
    </row>
    <row r="576" spans="1:4" ht="30" customHeight="1" x14ac:dyDescent="0.25">
      <c r="A576" s="1" t="s">
        <v>574</v>
      </c>
      <c r="B576" t="str" cm="1">
        <f t="array" ref="B576">LEFT(A576, MIN(FIND({0,1,2,3,4,5,6,7,8,9}, A576 &amp; "0123456789")) - 1)</f>
        <v>CIVE</v>
      </c>
      <c r="C576" t="str">
        <f t="shared" si="16"/>
        <v>485</v>
      </c>
      <c r="D576" t="str">
        <f t="shared" si="17"/>
        <v>Foundation Engineering</v>
      </c>
    </row>
    <row r="577" spans="1:4" ht="30" customHeight="1" x14ac:dyDescent="0.25">
      <c r="A577" s="1" t="s">
        <v>575</v>
      </c>
      <c r="B577" t="str" cm="1">
        <f t="array" ref="B577">LEFT(A577, MIN(FIND({0,1,2,3,4,5,6,7,8,9}, A577 &amp; "0123456789")) - 1)</f>
        <v>CIVE</v>
      </c>
      <c r="C577" t="str">
        <f t="shared" si="16"/>
        <v>499</v>
      </c>
      <c r="D577" t="str">
        <f t="shared" si="17"/>
        <v>Research Project</v>
      </c>
    </row>
    <row r="578" spans="1:4" ht="30" customHeight="1" x14ac:dyDescent="0.25">
      <c r="A578" s="1" t="s">
        <v>576</v>
      </c>
      <c r="B578" t="str" cm="1">
        <f t="array" ref="B578">LEFT(A578, MIN(FIND({0,1,2,3,4,5,6,7,8,9}, A578 &amp; "0123456789")) - 1)</f>
        <v>COM</v>
      </c>
      <c r="C578" t="str">
        <f t="shared" si="16"/>
        <v>100</v>
      </c>
      <c r="D578" t="str">
        <f t="shared" si="17"/>
        <v>Understanding World-Class Organizations</v>
      </c>
    </row>
    <row r="579" spans="1:4" ht="30" customHeight="1" x14ac:dyDescent="0.25">
      <c r="A579" s="1" t="s">
        <v>577</v>
      </c>
      <c r="B579" t="str" cm="1">
        <f t="array" ref="B579">LEFT(A579, MIN(FIND({0,1,2,3,4,5,6,7,8,9}, A579 &amp; "0123456789")) - 1)</f>
        <v>COM</v>
      </c>
      <c r="C579" t="str">
        <f t="shared" ref="C579:C642" si="18">MID(A579, LEN(B579) + 1, FIND(" -", A579) - LEN(B579) - 1)</f>
        <v>200</v>
      </c>
      <c r="D579" t="str">
        <f t="shared" ref="D579:D642" si="19">TRIM(MID(A579, FIND("-", A579) + 2, LEN(A579)))</f>
        <v>Strategy and Business Fundamentals</v>
      </c>
    </row>
    <row r="580" spans="1:4" ht="30" customHeight="1" x14ac:dyDescent="0.25">
      <c r="A580" s="1" t="s">
        <v>578</v>
      </c>
      <c r="B580" t="str" cm="1">
        <f t="array" ref="B580">LEFT(A580, MIN(FIND({0,1,2,3,4,5,6,7,8,9}, A580 &amp; "0123456789")) - 1)</f>
        <v>COM</v>
      </c>
      <c r="C580" t="str">
        <f t="shared" si="18"/>
        <v>202</v>
      </c>
      <c r="D580" t="str">
        <f t="shared" si="19"/>
        <v>Financial Accounting I</v>
      </c>
    </row>
    <row r="581" spans="1:4" ht="30" customHeight="1" x14ac:dyDescent="0.25">
      <c r="A581" s="1" t="s">
        <v>579</v>
      </c>
      <c r="B581" t="str" cm="1">
        <f t="array" ref="B581">LEFT(A581, MIN(FIND({0,1,2,3,4,5,6,7,8,9}, A581 &amp; "0123456789")) - 1)</f>
        <v>COM</v>
      </c>
      <c r="C581" t="str">
        <f t="shared" si="18"/>
        <v>203</v>
      </c>
      <c r="D581" t="str">
        <f t="shared" si="19"/>
        <v>Introductory Business Topics</v>
      </c>
    </row>
    <row r="582" spans="1:4" ht="30" customHeight="1" x14ac:dyDescent="0.25">
      <c r="A582" s="1" t="s">
        <v>580</v>
      </c>
      <c r="B582" t="str" cm="1">
        <f t="array" ref="B582">LEFT(A582, MIN(FIND({0,1,2,3,4,5,6,7,8,9}, A582 &amp; "0123456789")) - 1)</f>
        <v>COM</v>
      </c>
      <c r="C582" t="str">
        <f t="shared" si="18"/>
        <v>204</v>
      </c>
      <c r="D582" t="str">
        <f t="shared" si="19"/>
        <v>Introduction to Professional Practice</v>
      </c>
    </row>
    <row r="583" spans="1:4" ht="30" customHeight="1" x14ac:dyDescent="0.25">
      <c r="A583" s="1" t="s">
        <v>581</v>
      </c>
      <c r="B583" t="str" cm="1">
        <f t="array" ref="B583">LEFT(A583, MIN(FIND({0,1,2,3,4,5,6,7,8,9}, A583 &amp; "0123456789")) - 1)</f>
        <v>COM</v>
      </c>
      <c r="C583" t="str">
        <f t="shared" si="18"/>
        <v>205</v>
      </c>
      <c r="D583" t="str">
        <f t="shared" si="19"/>
        <v>Professional Skills Development</v>
      </c>
    </row>
    <row r="584" spans="1:4" ht="30" customHeight="1" x14ac:dyDescent="0.25">
      <c r="A584" s="1" t="s">
        <v>582</v>
      </c>
      <c r="B584" t="str" cm="1">
        <f t="array" ref="B584">LEFT(A584, MIN(FIND({0,1,2,3,4,5,6,7,8,9}, A584 &amp; "0123456789")) - 1)</f>
        <v>COM</v>
      </c>
      <c r="C584" t="str">
        <f t="shared" si="18"/>
        <v>206B</v>
      </c>
      <c r="D584" t="str">
        <f t="shared" si="19"/>
        <v>Business English and Communications - Level II</v>
      </c>
    </row>
    <row r="585" spans="1:4" ht="30" customHeight="1" x14ac:dyDescent="0.25">
      <c r="A585" s="1" t="s">
        <v>583</v>
      </c>
      <c r="B585" t="str" cm="1">
        <f t="array" ref="B585">LEFT(A585, MIN(FIND({0,1,2,3,4,5,6,7,8,9}, A585 &amp; "0123456789")) - 1)</f>
        <v>COM</v>
      </c>
      <c r="C585" t="str">
        <f t="shared" si="18"/>
        <v>206C</v>
      </c>
      <c r="D585" t="str">
        <f t="shared" si="19"/>
        <v>Business English and Communications - Level III</v>
      </c>
    </row>
    <row r="586" spans="1:4" ht="30" customHeight="1" x14ac:dyDescent="0.25">
      <c r="A586" s="1" t="s">
        <v>584</v>
      </c>
      <c r="B586" t="str" cm="1">
        <f t="array" ref="B586">LEFT(A586, MIN(FIND({0,1,2,3,4,5,6,7,8,9}, A586 &amp; "0123456789")) - 1)</f>
        <v>COM</v>
      </c>
      <c r="C586" t="str">
        <f t="shared" si="18"/>
        <v>220</v>
      </c>
      <c r="D586" t="str">
        <f t="shared" si="19"/>
        <v>Organizational Behaviour</v>
      </c>
    </row>
    <row r="587" spans="1:4" ht="30" customHeight="1" x14ac:dyDescent="0.25">
      <c r="A587" s="1" t="s">
        <v>585</v>
      </c>
      <c r="B587" t="str" cm="1">
        <f t="array" ref="B587">LEFT(A587, MIN(FIND({0,1,2,3,4,5,6,7,8,9}, A587 &amp; "0123456789")) - 1)</f>
        <v>COM</v>
      </c>
      <c r="C587" t="str">
        <f t="shared" si="18"/>
        <v>240</v>
      </c>
      <c r="D587" t="str">
        <f t="shared" si="19"/>
        <v>Management Finance</v>
      </c>
    </row>
    <row r="588" spans="1:4" ht="30" customHeight="1" x14ac:dyDescent="0.25">
      <c r="A588" s="1" t="s">
        <v>586</v>
      </c>
      <c r="B588" t="str" cm="1">
        <f t="array" ref="B588">LEFT(A588, MIN(FIND({0,1,2,3,4,5,6,7,8,9}, A588 &amp; "0123456789")) - 1)</f>
        <v>COM</v>
      </c>
      <c r="C588" t="str">
        <f t="shared" si="18"/>
        <v>247</v>
      </c>
      <c r="D588" t="str">
        <f t="shared" si="19"/>
        <v>Personal Financial Management</v>
      </c>
    </row>
    <row r="589" spans="1:4" ht="30" customHeight="1" x14ac:dyDescent="0.25">
      <c r="A589" s="1" t="s">
        <v>587</v>
      </c>
      <c r="B589" t="str" cm="1">
        <f t="array" ref="B589">LEFT(A589, MIN(FIND({0,1,2,3,4,5,6,7,8,9}, A589 &amp; "0123456789")) - 1)</f>
        <v>COM</v>
      </c>
      <c r="C589" t="str">
        <f t="shared" si="18"/>
        <v>250</v>
      </c>
      <c r="D589" t="str">
        <f t="shared" si="19"/>
        <v>Fundamentals of Marketing</v>
      </c>
    </row>
    <row r="590" spans="1:4" ht="30" customHeight="1" x14ac:dyDescent="0.25">
      <c r="A590" s="1" t="s">
        <v>588</v>
      </c>
      <c r="B590" t="str" cm="1">
        <f t="array" ref="B590">LEFT(A590, MIN(FIND({0,1,2,3,4,5,6,7,8,9}, A590 &amp; "0123456789")) - 1)</f>
        <v>COM</v>
      </c>
      <c r="C590" t="str">
        <f t="shared" si="18"/>
        <v>290</v>
      </c>
      <c r="D590" t="str">
        <f t="shared" si="19"/>
        <v>Introduction to Canadian Business</v>
      </c>
    </row>
    <row r="591" spans="1:4" ht="30" customHeight="1" x14ac:dyDescent="0.25">
      <c r="A591" s="1" t="s">
        <v>589</v>
      </c>
      <c r="B591" t="str" cm="1">
        <f t="array" ref="B591">LEFT(A591, MIN(FIND({0,1,2,3,4,5,6,7,8,9}, A591 &amp; "0123456789")) - 1)</f>
        <v>COM</v>
      </c>
      <c r="C591" t="str">
        <f t="shared" si="18"/>
        <v>302</v>
      </c>
      <c r="D591" t="str">
        <f t="shared" si="19"/>
        <v>Legal Environment of Business</v>
      </c>
    </row>
    <row r="592" spans="1:4" ht="30" customHeight="1" x14ac:dyDescent="0.25">
      <c r="A592" s="1" t="s">
        <v>590</v>
      </c>
      <c r="B592" t="str" cm="1">
        <f t="array" ref="B592">LEFT(A592, MIN(FIND({0,1,2,3,4,5,6,7,8,9}, A592 &amp; "0123456789")) - 1)</f>
        <v>COM</v>
      </c>
      <c r="C592" t="str">
        <f t="shared" si="18"/>
        <v>303</v>
      </c>
      <c r="D592" t="str">
        <f t="shared" si="19"/>
        <v>Intermediate Business Topics</v>
      </c>
    </row>
    <row r="593" spans="1:4" ht="30" customHeight="1" x14ac:dyDescent="0.25">
      <c r="A593" s="1" t="s">
        <v>591</v>
      </c>
      <c r="B593" t="str" cm="1">
        <f t="array" ref="B593">LEFT(A593, MIN(FIND({0,1,2,3,4,5,6,7,8,9}, A593 &amp; "0123456789")) - 1)</f>
        <v>COM</v>
      </c>
      <c r="C593" t="str">
        <f t="shared" si="18"/>
        <v>315</v>
      </c>
      <c r="D593" t="str">
        <f t="shared" si="19"/>
        <v>Financial Accounting</v>
      </c>
    </row>
    <row r="594" spans="1:4" ht="30" customHeight="1" x14ac:dyDescent="0.25">
      <c r="A594" s="1" t="s">
        <v>592</v>
      </c>
      <c r="B594" t="str" cm="1">
        <f t="array" ref="B594">LEFT(A594, MIN(FIND({0,1,2,3,4,5,6,7,8,9}, A594 &amp; "0123456789")) - 1)</f>
        <v>COM</v>
      </c>
      <c r="C594" t="str">
        <f t="shared" si="18"/>
        <v>316</v>
      </c>
      <c r="D594" t="str">
        <f t="shared" si="19"/>
        <v>Management Accounting</v>
      </c>
    </row>
    <row r="595" spans="1:4" ht="30" customHeight="1" x14ac:dyDescent="0.25">
      <c r="A595" s="1" t="s">
        <v>593</v>
      </c>
      <c r="B595" t="str" cm="1">
        <f t="array" ref="B595">LEFT(A595, MIN(FIND({0,1,2,3,4,5,6,7,8,9}, A595 &amp; "0123456789")) - 1)</f>
        <v>COM</v>
      </c>
      <c r="C595" t="str">
        <f t="shared" si="18"/>
        <v>317</v>
      </c>
      <c r="D595" t="str">
        <f t="shared" si="19"/>
        <v>Management Accounting I</v>
      </c>
    </row>
    <row r="596" spans="1:4" ht="30" customHeight="1" x14ac:dyDescent="0.25">
      <c r="A596" s="1" t="s">
        <v>594</v>
      </c>
      <c r="B596" t="str" cm="1">
        <f t="array" ref="B596">LEFT(A596, MIN(FIND({0,1,2,3,4,5,6,7,8,9}, A596 &amp; "0123456789")) - 1)</f>
        <v>COM</v>
      </c>
      <c r="C596" t="str">
        <f t="shared" si="18"/>
        <v>321</v>
      </c>
      <c r="D596" t="str">
        <f t="shared" si="19"/>
        <v>Leading People and Organizations I</v>
      </c>
    </row>
    <row r="597" spans="1:4" ht="30" customHeight="1" x14ac:dyDescent="0.25">
      <c r="A597" s="1" t="s">
        <v>595</v>
      </c>
      <c r="B597" t="str" cm="1">
        <f t="array" ref="B597">LEFT(A597, MIN(FIND({0,1,2,3,4,5,6,7,8,9}, A597 &amp; "0123456789")) - 1)</f>
        <v>COM</v>
      </c>
      <c r="C597" t="str">
        <f t="shared" si="18"/>
        <v>322</v>
      </c>
      <c r="D597" t="str">
        <f t="shared" si="19"/>
        <v>Leading People and Organizations II</v>
      </c>
    </row>
    <row r="598" spans="1:4" ht="30" customHeight="1" x14ac:dyDescent="0.25">
      <c r="A598" s="1" t="s">
        <v>596</v>
      </c>
      <c r="B598" t="str" cm="1">
        <f t="array" ref="B598">LEFT(A598, MIN(FIND({0,1,2,3,4,5,6,7,8,9}, A598 &amp; "0123456789")) - 1)</f>
        <v>COM</v>
      </c>
      <c r="C598" t="str">
        <f t="shared" si="18"/>
        <v>331</v>
      </c>
      <c r="D598" t="str">
        <f t="shared" si="19"/>
        <v>Introduction to Management Information Systems</v>
      </c>
    </row>
    <row r="599" spans="1:4" ht="30" customHeight="1" x14ac:dyDescent="0.25">
      <c r="A599" s="1" t="s">
        <v>597</v>
      </c>
      <c r="B599" t="str" cm="1">
        <f t="array" ref="B599">LEFT(A599, MIN(FIND({0,1,2,3,4,5,6,7,8,9}, A599 &amp; "0123456789")) - 1)</f>
        <v>COM</v>
      </c>
      <c r="C599" t="str">
        <f t="shared" si="18"/>
        <v>341</v>
      </c>
      <c r="D599" t="str">
        <f t="shared" si="19"/>
        <v>Operations Management</v>
      </c>
    </row>
    <row r="600" spans="1:4" ht="30" customHeight="1" x14ac:dyDescent="0.25">
      <c r="A600" s="1" t="s">
        <v>598</v>
      </c>
      <c r="B600" t="str" cm="1">
        <f t="array" ref="B600">LEFT(A600, MIN(FIND({0,1,2,3,4,5,6,7,8,9}, A600 &amp; "0123456789")) - 1)</f>
        <v>COM</v>
      </c>
      <c r="C600" t="str">
        <f t="shared" si="18"/>
        <v>351</v>
      </c>
      <c r="D600" t="str">
        <f t="shared" si="19"/>
        <v>Marketing Principles and Management</v>
      </c>
    </row>
    <row r="601" spans="1:4" ht="30" customHeight="1" x14ac:dyDescent="0.25">
      <c r="A601" s="1" t="s">
        <v>599</v>
      </c>
      <c r="B601" t="str" cm="1">
        <f t="array" ref="B601">LEFT(A601, MIN(FIND({0,1,2,3,4,5,6,7,8,9}, A601 &amp; "0123456789")) - 1)</f>
        <v>COM</v>
      </c>
      <c r="C601" t="str">
        <f t="shared" si="18"/>
        <v>361</v>
      </c>
      <c r="D601" t="str">
        <f t="shared" si="19"/>
        <v>International Business</v>
      </c>
    </row>
    <row r="602" spans="1:4" ht="30" customHeight="1" x14ac:dyDescent="0.25">
      <c r="A602" s="1" t="s">
        <v>600</v>
      </c>
      <c r="B602" t="str" cm="1">
        <f t="array" ref="B602">LEFT(A602, MIN(FIND({0,1,2,3,4,5,6,7,8,9}, A602 &amp; "0123456789")) - 1)</f>
        <v>COM</v>
      </c>
      <c r="C602" t="str">
        <f t="shared" si="18"/>
        <v>362</v>
      </c>
      <c r="D602" t="str">
        <f t="shared" si="19"/>
        <v>Business and Sustainability</v>
      </c>
    </row>
    <row r="603" spans="1:4" ht="30" customHeight="1" x14ac:dyDescent="0.25">
      <c r="A603" s="1" t="s">
        <v>601</v>
      </c>
      <c r="B603" t="str" cm="1">
        <f t="array" ref="B603">LEFT(A603, MIN(FIND({0,1,2,3,4,5,6,7,8,9}, A603 &amp; "0123456789")) - 1)</f>
        <v>COM</v>
      </c>
      <c r="C603" t="str">
        <f t="shared" si="18"/>
        <v>371</v>
      </c>
      <c r="D603" t="str">
        <f t="shared" si="19"/>
        <v>Management Finance</v>
      </c>
    </row>
    <row r="604" spans="1:4" ht="30" customHeight="1" x14ac:dyDescent="0.25">
      <c r="A604" s="1" t="s">
        <v>602</v>
      </c>
      <c r="B604" t="str" cm="1">
        <f t="array" ref="B604">LEFT(A604, MIN(FIND({0,1,2,3,4,5,6,7,8,9}, A604 &amp; "0123456789")) - 1)</f>
        <v>COM</v>
      </c>
      <c r="C604" t="str">
        <f t="shared" si="18"/>
        <v>390</v>
      </c>
      <c r="D604" t="str">
        <f t="shared" si="19"/>
        <v>Canadian Business Environment</v>
      </c>
    </row>
    <row r="605" spans="1:4" ht="30" customHeight="1" x14ac:dyDescent="0.25">
      <c r="A605" s="1" t="s">
        <v>603</v>
      </c>
      <c r="B605" t="str" cm="1">
        <f t="array" ref="B605">LEFT(A605, MIN(FIND({0,1,2,3,4,5,6,7,8,9}, A605 &amp; "0123456789")) - 1)</f>
        <v>COM</v>
      </c>
      <c r="C605" t="str">
        <f t="shared" si="18"/>
        <v>400</v>
      </c>
      <c r="D605" t="str">
        <f t="shared" si="19"/>
        <v>Strategic Management</v>
      </c>
    </row>
    <row r="606" spans="1:4" ht="30" customHeight="1" x14ac:dyDescent="0.25">
      <c r="A606" s="1" t="s">
        <v>604</v>
      </c>
      <c r="B606" t="str" cm="1">
        <f t="array" ref="B606">LEFT(A606, MIN(FIND({0,1,2,3,4,5,6,7,8,9}, A606 &amp; "0123456789")) - 1)</f>
        <v>COM</v>
      </c>
      <c r="C606" t="str">
        <f t="shared" si="18"/>
        <v>402</v>
      </c>
      <c r="D606" t="str">
        <f t="shared" si="19"/>
        <v>Legal Issues in Management</v>
      </c>
    </row>
    <row r="607" spans="1:4" ht="30" customHeight="1" x14ac:dyDescent="0.25">
      <c r="A607" s="1" t="s">
        <v>605</v>
      </c>
      <c r="B607" t="str" cm="1">
        <f t="array" ref="B607">LEFT(A607, MIN(FIND({0,1,2,3,4,5,6,7,8,9}, A607 &amp; "0123456789")) - 1)</f>
        <v>COM</v>
      </c>
      <c r="C607" t="str">
        <f t="shared" si="18"/>
        <v>405</v>
      </c>
      <c r="D607" t="str">
        <f t="shared" si="19"/>
        <v>Career Preparation Across Borders</v>
      </c>
    </row>
    <row r="608" spans="1:4" ht="30" customHeight="1" x14ac:dyDescent="0.25">
      <c r="A608" s="1" t="s">
        <v>606</v>
      </c>
      <c r="B608" t="str" cm="1">
        <f t="array" ref="B608">LEFT(A608, MIN(FIND({0,1,2,3,4,5,6,7,8,9}, A608 &amp; "0123456789")) - 1)</f>
        <v>COM</v>
      </c>
      <c r="C608" t="str">
        <f t="shared" si="18"/>
        <v>410</v>
      </c>
      <c r="D608" t="str">
        <f t="shared" si="19"/>
        <v>Leadership Strategies</v>
      </c>
    </row>
    <row r="609" spans="1:4" ht="30" customHeight="1" x14ac:dyDescent="0.25">
      <c r="A609" s="1" t="s">
        <v>607</v>
      </c>
      <c r="B609" t="str" cm="1">
        <f t="array" ref="B609">LEFT(A609, MIN(FIND({0,1,2,3,4,5,6,7,8,9}, A609 &amp; "0123456789")) - 1)</f>
        <v>COM</v>
      </c>
      <c r="C609" t="str">
        <f t="shared" si="18"/>
        <v>415</v>
      </c>
      <c r="D609" t="str">
        <f t="shared" si="19"/>
        <v>Business and the Internet</v>
      </c>
    </row>
    <row r="610" spans="1:4" ht="30" customHeight="1" x14ac:dyDescent="0.25">
      <c r="A610" s="1" t="s">
        <v>608</v>
      </c>
      <c r="B610" t="str" cm="1">
        <f t="array" ref="B610">LEFT(A610, MIN(FIND({0,1,2,3,4,5,6,7,8,9}, A610 &amp; "0123456789")) - 1)</f>
        <v>COM</v>
      </c>
      <c r="C610" t="str">
        <f t="shared" si="18"/>
        <v>425</v>
      </c>
      <c r="D610" t="str">
        <f t="shared" si="19"/>
        <v>Taxation for Managers</v>
      </c>
    </row>
    <row r="611" spans="1:4" ht="30" customHeight="1" x14ac:dyDescent="0.25">
      <c r="A611" s="1" t="s">
        <v>609</v>
      </c>
      <c r="B611" t="str" cm="1">
        <f t="array" ref="B611">LEFT(A611, MIN(FIND({0,1,2,3,4,5,6,7,8,9}, A611 &amp; "0123456789")) - 1)</f>
        <v>COM</v>
      </c>
      <c r="C611" t="str">
        <f t="shared" si="18"/>
        <v>426</v>
      </c>
      <c r="D611" t="str">
        <f t="shared" si="19"/>
        <v>Management Accounting II</v>
      </c>
    </row>
    <row r="612" spans="1:4" ht="30" customHeight="1" x14ac:dyDescent="0.25">
      <c r="A612" s="1" t="s">
        <v>610</v>
      </c>
      <c r="B612" t="str" cm="1">
        <f t="array" ref="B612">LEFT(A612, MIN(FIND({0,1,2,3,4,5,6,7,8,9}, A612 &amp; "0123456789")) - 1)</f>
        <v>COM</v>
      </c>
      <c r="C612" t="str">
        <f t="shared" si="18"/>
        <v>435</v>
      </c>
      <c r="D612" t="str">
        <f t="shared" si="19"/>
        <v>Corporate Relations and Responsibilities</v>
      </c>
    </row>
    <row r="613" spans="1:4" ht="30" customHeight="1" x14ac:dyDescent="0.25">
      <c r="A613" s="1" t="s">
        <v>611</v>
      </c>
      <c r="B613" t="str" cm="1">
        <f t="array" ref="B613">LEFT(A613, MIN(FIND({0,1,2,3,4,5,6,7,8,9}, A613 &amp; "0123456789")) - 1)</f>
        <v>COM</v>
      </c>
      <c r="C613" t="str">
        <f t="shared" si="18"/>
        <v>445</v>
      </c>
      <c r="D613" t="str">
        <f t="shared" si="19"/>
        <v>Corporate Finance and Valuation</v>
      </c>
    </row>
    <row r="614" spans="1:4" ht="30" customHeight="1" x14ac:dyDescent="0.25">
      <c r="A614" s="1" t="s">
        <v>612</v>
      </c>
      <c r="B614" t="str" cm="1">
        <f t="array" ref="B614">LEFT(A614, MIN(FIND({0,1,2,3,4,5,6,7,8,9}, A614 &amp; "0123456789")) - 1)</f>
        <v>COM</v>
      </c>
      <c r="C614" t="str">
        <f t="shared" si="18"/>
        <v>446</v>
      </c>
      <c r="D614" t="str">
        <f t="shared" si="19"/>
        <v>Investments</v>
      </c>
    </row>
    <row r="615" spans="1:4" ht="30" customHeight="1" x14ac:dyDescent="0.25">
      <c r="A615" s="1" t="s">
        <v>613</v>
      </c>
      <c r="B615" t="str" cm="1">
        <f t="array" ref="B615">LEFT(A615, MIN(FIND({0,1,2,3,4,5,6,7,8,9}, A615 &amp; "0123456789")) - 1)</f>
        <v>COM</v>
      </c>
      <c r="C615" t="str">
        <f t="shared" si="18"/>
        <v>447</v>
      </c>
      <c r="D615" t="str">
        <f t="shared" si="19"/>
        <v>Applied Portfolio Management Course</v>
      </c>
    </row>
    <row r="616" spans="1:4" ht="30" customHeight="1" x14ac:dyDescent="0.25">
      <c r="A616" s="1" t="s">
        <v>614</v>
      </c>
      <c r="B616" t="str" cm="1">
        <f t="array" ref="B616">LEFT(A616, MIN(FIND({0,1,2,3,4,5,6,7,8,9}, A616 &amp; "0123456789")) - 1)</f>
        <v>COM</v>
      </c>
      <c r="C616" t="str">
        <f t="shared" si="18"/>
        <v>450</v>
      </c>
      <c r="D616" t="str">
        <f t="shared" si="19"/>
        <v>Advanced Management Topics</v>
      </c>
    </row>
    <row r="617" spans="1:4" ht="30" customHeight="1" x14ac:dyDescent="0.25">
      <c r="A617" s="1" t="s">
        <v>615</v>
      </c>
      <c r="B617" t="str" cm="1">
        <f t="array" ref="B617">LEFT(A617, MIN(FIND({0,1,2,3,4,5,6,7,8,9}, A617 &amp; "0123456789")) - 1)</f>
        <v>COM</v>
      </c>
      <c r="C617" t="str">
        <f t="shared" si="18"/>
        <v>460</v>
      </c>
      <c r="D617" t="str">
        <f t="shared" si="19"/>
        <v>Managing in Diverse Environments</v>
      </c>
    </row>
    <row r="618" spans="1:4" ht="30" customHeight="1" x14ac:dyDescent="0.25">
      <c r="A618" s="1" t="s">
        <v>616</v>
      </c>
      <c r="B618" t="str" cm="1">
        <f t="array" ref="B618">LEFT(A618, MIN(FIND({0,1,2,3,4,5,6,7,8,9}, A618 &amp; "0123456789")) - 1)</f>
        <v>COM</v>
      </c>
      <c r="C618" t="str">
        <f t="shared" si="18"/>
        <v>470</v>
      </c>
      <c r="D618" t="str">
        <f t="shared" si="19"/>
        <v>Business Research</v>
      </c>
    </row>
    <row r="619" spans="1:4" ht="30" customHeight="1" x14ac:dyDescent="0.25">
      <c r="A619" s="1" t="s">
        <v>617</v>
      </c>
      <c r="B619" t="str" cm="1">
        <f t="array" ref="B619">LEFT(A619, MIN(FIND({0,1,2,3,4,5,6,7,8,9}, A619 &amp; "0123456789")) - 1)</f>
        <v>COM</v>
      </c>
      <c r="C619" t="str">
        <f t="shared" si="18"/>
        <v>480</v>
      </c>
      <c r="D619" t="str">
        <f t="shared" si="19"/>
        <v>International Study</v>
      </c>
    </row>
    <row r="620" spans="1:4" ht="30" customHeight="1" x14ac:dyDescent="0.25">
      <c r="A620" s="1" t="s">
        <v>618</v>
      </c>
      <c r="B620" t="str" cm="1">
        <f t="array" ref="B620">LEFT(A620, MIN(FIND({0,1,2,3,4,5,6,7,8,9}, A620 &amp; "0123456789")) - 1)</f>
        <v>COM</v>
      </c>
      <c r="C620" t="str">
        <f t="shared" si="18"/>
        <v>490</v>
      </c>
      <c r="D620" t="str">
        <f t="shared" si="19"/>
        <v>Directed Studies in Management</v>
      </c>
    </row>
    <row r="621" spans="1:4" ht="30" customHeight="1" x14ac:dyDescent="0.25">
      <c r="A621" s="1" t="s">
        <v>619</v>
      </c>
      <c r="B621" t="str" cm="1">
        <f t="array" ref="B621">LEFT(A621, MIN(FIND({0,1,2,3,4,5,6,7,8,9}, A621 &amp; "0123456789")) - 1)</f>
        <v>COM</v>
      </c>
      <c r="C621" t="str">
        <f t="shared" si="18"/>
        <v>495</v>
      </c>
      <c r="D621" t="str">
        <f t="shared" si="19"/>
        <v>Marketing Communications</v>
      </c>
    </row>
    <row r="622" spans="1:4" ht="30" customHeight="1" x14ac:dyDescent="0.25">
      <c r="A622" s="1" t="s">
        <v>620</v>
      </c>
      <c r="B622" t="str" cm="1">
        <f t="array" ref="B622">LEFT(A622, MIN(FIND({0,1,2,3,4,5,6,7,8,9}, A622 &amp; "0123456789")) - 1)</f>
        <v>COM</v>
      </c>
      <c r="C622" t="str">
        <f t="shared" si="18"/>
        <v>499</v>
      </c>
      <c r="D622" t="str">
        <f t="shared" si="19"/>
        <v>International Management and Environment</v>
      </c>
    </row>
    <row r="623" spans="1:4" ht="30" customHeight="1" x14ac:dyDescent="0.25">
      <c r="A623" s="1" t="s">
        <v>621</v>
      </c>
      <c r="B623" t="str" cm="1">
        <f t="array" ref="B623">LEFT(A623, MIN(FIND({0,1,2,3,4,5,6,7,8,9}, A623 &amp; "0123456789")) - 1)</f>
        <v>CE</v>
      </c>
      <c r="C623" t="str">
        <f t="shared" si="18"/>
        <v>200</v>
      </c>
      <c r="D623" t="str">
        <f t="shared" si="19"/>
        <v>Introduction to Community Engagement</v>
      </c>
    </row>
    <row r="624" spans="1:4" ht="30" customHeight="1" x14ac:dyDescent="0.25">
      <c r="A624" s="1" t="s">
        <v>622</v>
      </c>
      <c r="B624" t="str" cm="1">
        <f t="array" ref="B624">LEFT(A624, MIN(FIND({0,1,2,3,4,5,6,7,8,9}, A624 &amp; "0123456789")) - 1)</f>
        <v>CE</v>
      </c>
      <c r="C624" t="str">
        <f t="shared" si="18"/>
        <v>300</v>
      </c>
      <c r="D624" t="str">
        <f t="shared" si="19"/>
        <v>Working in the Community</v>
      </c>
    </row>
    <row r="625" spans="1:4" ht="30" customHeight="1" x14ac:dyDescent="0.25">
      <c r="A625" s="1" t="s">
        <v>623</v>
      </c>
      <c r="B625" t="str" cm="1">
        <f t="array" ref="B625">LEFT(A625, MIN(FIND({0,1,2,3,4,5,6,7,8,9}, A625 &amp; "0123456789")) - 1)</f>
        <v>CSC</v>
      </c>
      <c r="C625" t="str">
        <f t="shared" si="18"/>
        <v>100</v>
      </c>
      <c r="D625" t="str">
        <f t="shared" si="19"/>
        <v>Elementary Computing</v>
      </c>
    </row>
    <row r="626" spans="1:4" ht="30" customHeight="1" x14ac:dyDescent="0.25">
      <c r="A626" s="1" t="s">
        <v>624</v>
      </c>
      <c r="B626" t="str" cm="1">
        <f t="array" ref="B626">LEFT(A626, MIN(FIND({0,1,2,3,4,5,6,7,8,9}, A626 &amp; "0123456789")) - 1)</f>
        <v>CSC</v>
      </c>
      <c r="C626" t="str">
        <f t="shared" si="18"/>
        <v>103</v>
      </c>
      <c r="D626" t="str">
        <f t="shared" si="19"/>
        <v>Introductory Programming and Software Development</v>
      </c>
    </row>
    <row r="627" spans="1:4" ht="30" customHeight="1" x14ac:dyDescent="0.25">
      <c r="A627" s="1" t="s">
        <v>625</v>
      </c>
      <c r="B627" t="str" cm="1">
        <f t="array" ref="B627">LEFT(A627, MIN(FIND({0,1,2,3,4,5,6,7,8,9}, A627 &amp; "0123456789")) - 1)</f>
        <v>CSC</v>
      </c>
      <c r="C627" t="str">
        <f t="shared" si="18"/>
        <v>105</v>
      </c>
      <c r="D627" t="str">
        <f t="shared" si="19"/>
        <v>Computers and Information Processing</v>
      </c>
    </row>
    <row r="628" spans="1:4" ht="30" customHeight="1" x14ac:dyDescent="0.25">
      <c r="A628" s="1" t="s">
        <v>626</v>
      </c>
      <c r="B628" t="str" cm="1">
        <f t="array" ref="B628">LEFT(A628, MIN(FIND({0,1,2,3,4,5,6,7,8,9}, A628 &amp; "0123456789")) - 1)</f>
        <v>CSC</v>
      </c>
      <c r="C628" t="str">
        <f t="shared" si="18"/>
        <v>106</v>
      </c>
      <c r="D628" t="str">
        <f t="shared" si="19"/>
        <v>The Practice of Computer Science</v>
      </c>
    </row>
    <row r="629" spans="1:4" ht="30" customHeight="1" x14ac:dyDescent="0.25">
      <c r="A629" s="1" t="s">
        <v>627</v>
      </c>
      <c r="B629" t="str" cm="1">
        <f t="array" ref="B629">LEFT(A629, MIN(FIND({0,1,2,3,4,5,6,7,8,9}, A629 &amp; "0123456789")) - 1)</f>
        <v>CSC</v>
      </c>
      <c r="C629" t="str">
        <f t="shared" si="18"/>
        <v>110</v>
      </c>
      <c r="D629" t="str">
        <f t="shared" si="19"/>
        <v>Fundamentals of Programming I</v>
      </c>
    </row>
    <row r="630" spans="1:4" ht="30" customHeight="1" x14ac:dyDescent="0.25">
      <c r="A630" s="1" t="s">
        <v>628</v>
      </c>
      <c r="B630" t="str" cm="1">
        <f t="array" ref="B630">LEFT(A630, MIN(FIND({0,1,2,3,4,5,6,7,8,9}, A630 &amp; "0123456789")) - 1)</f>
        <v>CSC</v>
      </c>
      <c r="C630" t="str">
        <f t="shared" si="18"/>
        <v>111</v>
      </c>
      <c r="D630" t="str">
        <f t="shared" si="19"/>
        <v>Fundamentals of Programming with Engineering Applications</v>
      </c>
    </row>
    <row r="631" spans="1:4" ht="30" customHeight="1" x14ac:dyDescent="0.25">
      <c r="A631" s="1" t="s">
        <v>629</v>
      </c>
      <c r="B631" t="str" cm="1">
        <f t="array" ref="B631">LEFT(A631, MIN(FIND({0,1,2,3,4,5,6,7,8,9}, A631 &amp; "0123456789")) - 1)</f>
        <v>CSC</v>
      </c>
      <c r="C631" t="str">
        <f t="shared" si="18"/>
        <v>115</v>
      </c>
      <c r="D631" t="str">
        <f t="shared" si="19"/>
        <v>Fundamentals of Programming II</v>
      </c>
    </row>
    <row r="632" spans="1:4" ht="30" customHeight="1" x14ac:dyDescent="0.25">
      <c r="A632" s="1" t="s">
        <v>630</v>
      </c>
      <c r="B632" t="str" cm="1">
        <f t="array" ref="B632">LEFT(A632, MIN(FIND({0,1,2,3,4,5,6,7,8,9}, A632 &amp; "0123456789")) - 1)</f>
        <v>CSC</v>
      </c>
      <c r="C632" t="str">
        <f t="shared" si="18"/>
        <v>116</v>
      </c>
      <c r="D632" t="str">
        <f t="shared" si="19"/>
        <v>Fundamentals of Programming with Engineering Applications II</v>
      </c>
    </row>
    <row r="633" spans="1:4" ht="30" customHeight="1" x14ac:dyDescent="0.25">
      <c r="A633" s="1" t="s">
        <v>631</v>
      </c>
      <c r="B633" t="str" cm="1">
        <f t="array" ref="B633">LEFT(A633, MIN(FIND({0,1,2,3,4,5,6,7,8,9}, A633 &amp; "0123456789")) - 1)</f>
        <v>CSC</v>
      </c>
      <c r="C633" t="str">
        <f t="shared" si="18"/>
        <v>130</v>
      </c>
      <c r="D633" t="str">
        <f t="shared" si="19"/>
        <v>World Wide Web and Mobile Applications</v>
      </c>
    </row>
    <row r="634" spans="1:4" ht="30" customHeight="1" x14ac:dyDescent="0.25">
      <c r="A634" s="1" t="s">
        <v>632</v>
      </c>
      <c r="B634" t="str" cm="1">
        <f t="array" ref="B634">LEFT(A634, MIN(FIND({0,1,2,3,4,5,6,7,8,9}, A634 &amp; "0123456789")) - 1)</f>
        <v>CSC</v>
      </c>
      <c r="C634" t="str">
        <f t="shared" si="18"/>
        <v>167</v>
      </c>
      <c r="D634" t="str">
        <f t="shared" si="19"/>
        <v>Game Strategy, Interaction and Design</v>
      </c>
    </row>
    <row r="635" spans="1:4" ht="30" customHeight="1" x14ac:dyDescent="0.25">
      <c r="A635" s="1" t="s">
        <v>633</v>
      </c>
      <c r="B635" t="str" cm="1">
        <f t="array" ref="B635">LEFT(A635, MIN(FIND({0,1,2,3,4,5,6,7,8,9}, A635 &amp; "0123456789")) - 1)</f>
        <v>CSC</v>
      </c>
      <c r="C635" t="str">
        <f t="shared" si="18"/>
        <v>205</v>
      </c>
      <c r="D635" t="str">
        <f t="shared" si="19"/>
        <v>2D Computer Graphics and Image Processing</v>
      </c>
    </row>
    <row r="636" spans="1:4" ht="30" customHeight="1" x14ac:dyDescent="0.25">
      <c r="A636" s="1" t="s">
        <v>634</v>
      </c>
      <c r="B636" t="str" cm="1">
        <f t="array" ref="B636">LEFT(A636, MIN(FIND({0,1,2,3,4,5,6,7,8,9}, A636 &amp; "0123456789")) - 1)</f>
        <v>CSC</v>
      </c>
      <c r="C636" t="str">
        <f t="shared" si="18"/>
        <v>225</v>
      </c>
      <c r="D636" t="str">
        <f t="shared" si="19"/>
        <v>Algorithms and Data Structures I</v>
      </c>
    </row>
    <row r="637" spans="1:4" ht="30" customHeight="1" x14ac:dyDescent="0.25">
      <c r="A637" s="1" t="s">
        <v>635</v>
      </c>
      <c r="B637" t="str" cm="1">
        <f t="array" ref="B637">LEFT(A637, MIN(FIND({0,1,2,3,4,5,6,7,8,9}, A637 &amp; "0123456789")) - 1)</f>
        <v>CSC</v>
      </c>
      <c r="C637" t="str">
        <f t="shared" si="18"/>
        <v>226</v>
      </c>
      <c r="D637" t="str">
        <f t="shared" si="19"/>
        <v>Algorithms and Data Structures II</v>
      </c>
    </row>
    <row r="638" spans="1:4" ht="30" customHeight="1" x14ac:dyDescent="0.25">
      <c r="A638" s="1" t="s">
        <v>636</v>
      </c>
      <c r="B638" t="str" cm="1">
        <f t="array" ref="B638">LEFT(A638, MIN(FIND({0,1,2,3,4,5,6,7,8,9}, A638 &amp; "0123456789")) - 1)</f>
        <v>CSC</v>
      </c>
      <c r="C638" t="str">
        <f t="shared" si="18"/>
        <v>230</v>
      </c>
      <c r="D638" t="str">
        <f t="shared" si="19"/>
        <v>Introduction to Computer Architecture</v>
      </c>
    </row>
    <row r="639" spans="1:4" ht="30" customHeight="1" x14ac:dyDescent="0.25">
      <c r="A639" s="1" t="s">
        <v>637</v>
      </c>
      <c r="B639" t="str" cm="1">
        <f t="array" ref="B639">LEFT(A639, MIN(FIND({0,1,2,3,4,5,6,7,8,9}, A639 &amp; "0123456789")) - 1)</f>
        <v>CSC</v>
      </c>
      <c r="C639" t="str">
        <f t="shared" si="18"/>
        <v>299</v>
      </c>
      <c r="D639" t="str">
        <f t="shared" si="19"/>
        <v>Undergraduate Directed Project</v>
      </c>
    </row>
    <row r="640" spans="1:4" ht="30" customHeight="1" x14ac:dyDescent="0.25">
      <c r="A640" s="1" t="s">
        <v>638</v>
      </c>
      <c r="B640" t="str" cm="1">
        <f t="array" ref="B640">LEFT(A640, MIN(FIND({0,1,2,3,4,5,6,7,8,9}, A640 &amp; "0123456789")) - 1)</f>
        <v>CSC</v>
      </c>
      <c r="C640" t="str">
        <f t="shared" si="18"/>
        <v>305</v>
      </c>
      <c r="D640" t="str">
        <f t="shared" si="19"/>
        <v>Introduction to Computer Graphics</v>
      </c>
    </row>
    <row r="641" spans="1:4" ht="30" customHeight="1" x14ac:dyDescent="0.25">
      <c r="A641" s="1" t="s">
        <v>639</v>
      </c>
      <c r="B641" t="str" cm="1">
        <f t="array" ref="B641">LEFT(A641, MIN(FIND({0,1,2,3,4,5,6,7,8,9}, A641 &amp; "0123456789")) - 1)</f>
        <v>CSC</v>
      </c>
      <c r="C641" t="str">
        <f t="shared" si="18"/>
        <v>320</v>
      </c>
      <c r="D641" t="str">
        <f t="shared" si="19"/>
        <v>Foundations of Computer Science</v>
      </c>
    </row>
    <row r="642" spans="1:4" ht="30" customHeight="1" x14ac:dyDescent="0.25">
      <c r="A642" s="1" t="s">
        <v>640</v>
      </c>
      <c r="B642" t="str" cm="1">
        <f t="array" ref="B642">LEFT(A642, MIN(FIND({0,1,2,3,4,5,6,7,8,9}, A642 &amp; "0123456789")) - 1)</f>
        <v>CSC</v>
      </c>
      <c r="C642" t="str">
        <f t="shared" si="18"/>
        <v>322</v>
      </c>
      <c r="D642" t="str">
        <f t="shared" si="19"/>
        <v>Logic and Programming</v>
      </c>
    </row>
    <row r="643" spans="1:4" ht="30" customHeight="1" x14ac:dyDescent="0.25">
      <c r="A643" s="1" t="s">
        <v>641</v>
      </c>
      <c r="B643" t="str" cm="1">
        <f t="array" ref="B643">LEFT(A643, MIN(FIND({0,1,2,3,4,5,6,7,8,9}, A643 &amp; "0123456789")) - 1)</f>
        <v>CSC</v>
      </c>
      <c r="C643" t="str">
        <f t="shared" ref="C643:C706" si="20">MID(A643, LEN(B643) + 1, FIND(" -", A643) - LEN(B643) - 1)</f>
        <v>330</v>
      </c>
      <c r="D643" t="str">
        <f t="shared" ref="D643:D706" si="21">TRIM(MID(A643, FIND("-", A643) + 2, LEN(A643)))</f>
        <v>Programming Languages</v>
      </c>
    </row>
    <row r="644" spans="1:4" ht="30" customHeight="1" x14ac:dyDescent="0.25">
      <c r="A644" s="1" t="s">
        <v>642</v>
      </c>
      <c r="B644" t="str" cm="1">
        <f t="array" ref="B644">LEFT(A644, MIN(FIND({0,1,2,3,4,5,6,7,8,9}, A644 &amp; "0123456789")) - 1)</f>
        <v>CSC</v>
      </c>
      <c r="C644" t="str">
        <f t="shared" si="20"/>
        <v>349A</v>
      </c>
      <c r="D644" t="str">
        <f t="shared" si="21"/>
        <v>Numerical Analysis</v>
      </c>
    </row>
    <row r="645" spans="1:4" ht="30" customHeight="1" x14ac:dyDescent="0.25">
      <c r="A645" s="1" t="s">
        <v>643</v>
      </c>
      <c r="B645" t="str" cm="1">
        <f t="array" ref="B645">LEFT(A645, MIN(FIND({0,1,2,3,4,5,6,7,8,9}, A645 &amp; "0123456789")) - 1)</f>
        <v>CSC</v>
      </c>
      <c r="C645" t="str">
        <f t="shared" si="20"/>
        <v>350</v>
      </c>
      <c r="D645" t="str">
        <f t="shared" si="21"/>
        <v>Computer Architecture</v>
      </c>
    </row>
    <row r="646" spans="1:4" ht="30" customHeight="1" x14ac:dyDescent="0.25">
      <c r="A646" s="1" t="s">
        <v>644</v>
      </c>
      <c r="B646" t="str" cm="1">
        <f t="array" ref="B646">LEFT(A646, MIN(FIND({0,1,2,3,4,5,6,7,8,9}, A646 &amp; "0123456789")) - 1)</f>
        <v>CSC</v>
      </c>
      <c r="C646" t="str">
        <f t="shared" si="20"/>
        <v>355</v>
      </c>
      <c r="D646" t="str">
        <f t="shared" si="21"/>
        <v>Digital Logic and Computer Organization</v>
      </c>
    </row>
    <row r="647" spans="1:4" ht="30" customHeight="1" x14ac:dyDescent="0.25">
      <c r="A647" s="1" t="s">
        <v>645</v>
      </c>
      <c r="B647" t="str" cm="1">
        <f t="array" ref="B647">LEFT(A647, MIN(FIND({0,1,2,3,4,5,6,7,8,9}, A647 &amp; "0123456789")) - 1)</f>
        <v>CSC</v>
      </c>
      <c r="C647" t="str">
        <f t="shared" si="20"/>
        <v>360</v>
      </c>
      <c r="D647" t="str">
        <f t="shared" si="21"/>
        <v>Operating Systems</v>
      </c>
    </row>
    <row r="648" spans="1:4" ht="30" customHeight="1" x14ac:dyDescent="0.25">
      <c r="A648" s="1" t="s">
        <v>646</v>
      </c>
      <c r="B648" t="str" cm="1">
        <f t="array" ref="B648">LEFT(A648, MIN(FIND({0,1,2,3,4,5,6,7,8,9}, A648 &amp; "0123456789")) - 1)</f>
        <v>CSC</v>
      </c>
      <c r="C648" t="str">
        <f t="shared" si="20"/>
        <v>361</v>
      </c>
      <c r="D648" t="str">
        <f t="shared" si="21"/>
        <v>Computer Communications and Networks</v>
      </c>
    </row>
    <row r="649" spans="1:4" ht="30" customHeight="1" x14ac:dyDescent="0.25">
      <c r="A649" s="1" t="s">
        <v>647</v>
      </c>
      <c r="B649" t="str" cm="1">
        <f t="array" ref="B649">LEFT(A649, MIN(FIND({0,1,2,3,4,5,6,7,8,9}, A649 &amp; "0123456789")) - 1)</f>
        <v>CSC</v>
      </c>
      <c r="C649" t="str">
        <f t="shared" si="20"/>
        <v>370</v>
      </c>
      <c r="D649" t="str">
        <f t="shared" si="21"/>
        <v>Database Systems</v>
      </c>
    </row>
    <row r="650" spans="1:4" ht="30" customHeight="1" x14ac:dyDescent="0.25">
      <c r="A650" s="1" t="s">
        <v>648</v>
      </c>
      <c r="B650" t="str" cm="1">
        <f t="array" ref="B650">LEFT(A650, MIN(FIND({0,1,2,3,4,5,6,7,8,9}, A650 &amp; "0123456789")) - 1)</f>
        <v>CSC</v>
      </c>
      <c r="C650" t="str">
        <f t="shared" si="20"/>
        <v>371</v>
      </c>
      <c r="D650" t="str">
        <f t="shared" si="21"/>
        <v>Data Management and Visualization</v>
      </c>
    </row>
    <row r="651" spans="1:4" ht="30" customHeight="1" x14ac:dyDescent="0.25">
      <c r="A651" s="1" t="s">
        <v>649</v>
      </c>
      <c r="B651" t="str" cm="1">
        <f t="array" ref="B651">LEFT(A651, MIN(FIND({0,1,2,3,4,5,6,7,8,9}, A651 &amp; "0123456789")) - 1)</f>
        <v>CSC</v>
      </c>
      <c r="C651" t="str">
        <f t="shared" si="20"/>
        <v>375</v>
      </c>
      <c r="D651" t="str">
        <f t="shared" si="21"/>
        <v>Introduction to Systems Analysis</v>
      </c>
    </row>
    <row r="652" spans="1:4" ht="30" customHeight="1" x14ac:dyDescent="0.25">
      <c r="A652" s="1" t="s">
        <v>650</v>
      </c>
      <c r="B652" t="str" cm="1">
        <f t="array" ref="B652">LEFT(A652, MIN(FIND({0,1,2,3,4,5,6,7,8,9}, A652 &amp; "0123456789")) - 1)</f>
        <v>CSC</v>
      </c>
      <c r="C652" t="str">
        <f t="shared" si="20"/>
        <v>402</v>
      </c>
      <c r="D652" t="str">
        <f t="shared" si="21"/>
        <v>Systems for Massive Datasets</v>
      </c>
    </row>
    <row r="653" spans="1:4" ht="30" customHeight="1" x14ac:dyDescent="0.25">
      <c r="A653" s="1" t="s">
        <v>651</v>
      </c>
      <c r="B653" t="str" cm="1">
        <f t="array" ref="B653">LEFT(A653, MIN(FIND({0,1,2,3,4,5,6,7,8,9}, A653 &amp; "0123456789")) - 1)</f>
        <v>CSC</v>
      </c>
      <c r="C653" t="str">
        <f t="shared" si="20"/>
        <v>411</v>
      </c>
      <c r="D653" t="str">
        <f t="shared" si="21"/>
        <v>Information Visualization</v>
      </c>
    </row>
    <row r="654" spans="1:4" ht="30" customHeight="1" x14ac:dyDescent="0.25">
      <c r="A654" s="1" t="s">
        <v>652</v>
      </c>
      <c r="B654" t="str" cm="1">
        <f t="array" ref="B654">LEFT(A654, MIN(FIND({0,1,2,3,4,5,6,7,8,9}, A654 &amp; "0123456789")) - 1)</f>
        <v>CSC</v>
      </c>
      <c r="C654" t="str">
        <f t="shared" si="20"/>
        <v>412</v>
      </c>
      <c r="D654" t="str">
        <f t="shared" si="21"/>
        <v>Computing for Cognitive Augmentation</v>
      </c>
    </row>
    <row r="655" spans="1:4" ht="30" customHeight="1" x14ac:dyDescent="0.25">
      <c r="A655" s="1" t="s">
        <v>653</v>
      </c>
      <c r="B655" t="str" cm="1">
        <f t="array" ref="B655">LEFT(A655, MIN(FIND({0,1,2,3,4,5,6,7,8,9}, A655 &amp; "0123456789")) - 1)</f>
        <v>CSC</v>
      </c>
      <c r="C655" t="str">
        <f t="shared" si="20"/>
        <v>413</v>
      </c>
      <c r="D655" t="str">
        <f t="shared" si="21"/>
        <v>Designing Creativity Support Tools</v>
      </c>
    </row>
    <row r="656" spans="1:4" ht="30" customHeight="1" x14ac:dyDescent="0.25">
      <c r="A656" s="1" t="s">
        <v>654</v>
      </c>
      <c r="B656" t="str" cm="1">
        <f t="array" ref="B656">LEFT(A656, MIN(FIND({0,1,2,3,4,5,6,7,8,9}, A656 &amp; "0123456789")) - 1)</f>
        <v>CSC</v>
      </c>
      <c r="C656" t="str">
        <f t="shared" si="20"/>
        <v>421</v>
      </c>
      <c r="D656" t="str">
        <f t="shared" si="21"/>
        <v>Introduction to Artificial Intelligence</v>
      </c>
    </row>
    <row r="657" spans="1:4" ht="30" customHeight="1" x14ac:dyDescent="0.25">
      <c r="A657" s="1" t="s">
        <v>655</v>
      </c>
      <c r="B657" t="str" cm="1">
        <f t="array" ref="B657">LEFT(A657, MIN(FIND({0,1,2,3,4,5,6,7,8,9}, A657 &amp; "0123456789")) - 1)</f>
        <v>CSC</v>
      </c>
      <c r="C657" t="str">
        <f t="shared" si="20"/>
        <v>423</v>
      </c>
      <c r="D657" t="str">
        <f t="shared" si="21"/>
        <v>Randomized Algorithms</v>
      </c>
    </row>
    <row r="658" spans="1:4" ht="30" customHeight="1" x14ac:dyDescent="0.25">
      <c r="A658" s="1" t="s">
        <v>656</v>
      </c>
      <c r="B658" t="str" cm="1">
        <f t="array" ref="B658">LEFT(A658, MIN(FIND({0,1,2,3,4,5,6,7,8,9}, A658 &amp; "0123456789")) - 1)</f>
        <v>CSC</v>
      </c>
      <c r="C658" t="str">
        <f t="shared" si="20"/>
        <v>424</v>
      </c>
      <c r="D658" t="str">
        <f t="shared" si="21"/>
        <v>Computational Complexity</v>
      </c>
    </row>
    <row r="659" spans="1:4" ht="30" customHeight="1" x14ac:dyDescent="0.25">
      <c r="A659" s="1" t="s">
        <v>657</v>
      </c>
      <c r="B659" t="str" cm="1">
        <f t="array" ref="B659">LEFT(A659, MIN(FIND({0,1,2,3,4,5,6,7,8,9}, A659 &amp; "0123456789")) - 1)</f>
        <v>CSC</v>
      </c>
      <c r="C659" t="str">
        <f t="shared" si="20"/>
        <v>425</v>
      </c>
      <c r="D659" t="str">
        <f t="shared" si="21"/>
        <v>Analysis of Algorithms</v>
      </c>
    </row>
    <row r="660" spans="1:4" ht="30" customHeight="1" x14ac:dyDescent="0.25">
      <c r="A660" s="1" t="s">
        <v>658</v>
      </c>
      <c r="B660" t="str" cm="1">
        <f t="array" ref="B660">LEFT(A660, MIN(FIND({0,1,2,3,4,5,6,7,8,9}, A660 &amp; "0123456789")) - 1)</f>
        <v>CSC</v>
      </c>
      <c r="C660" t="str">
        <f t="shared" si="20"/>
        <v>426</v>
      </c>
      <c r="D660" t="str">
        <f t="shared" si="21"/>
        <v>Computational Geometry</v>
      </c>
    </row>
    <row r="661" spans="1:4" ht="30" customHeight="1" x14ac:dyDescent="0.25">
      <c r="A661" s="1" t="s">
        <v>659</v>
      </c>
      <c r="B661" t="str" cm="1">
        <f t="array" ref="B661">LEFT(A661, MIN(FIND({0,1,2,3,4,5,6,7,8,9}, A661 &amp; "0123456789")) - 1)</f>
        <v>CSC</v>
      </c>
      <c r="C661" t="str">
        <f t="shared" si="20"/>
        <v>427</v>
      </c>
      <c r="D661" t="str">
        <f t="shared" si="21"/>
        <v>Advanced Topics in Bioinformatics</v>
      </c>
    </row>
    <row r="662" spans="1:4" ht="30" customHeight="1" x14ac:dyDescent="0.25">
      <c r="A662" s="1" t="s">
        <v>660</v>
      </c>
      <c r="B662" t="str" cm="1">
        <f t="array" ref="B662">LEFT(A662, MIN(FIND({0,1,2,3,4,5,6,7,8,9}, A662 &amp; "0123456789")) - 1)</f>
        <v>CSC</v>
      </c>
      <c r="C662" t="str">
        <f t="shared" si="20"/>
        <v>428</v>
      </c>
      <c r="D662" t="str">
        <f t="shared" si="21"/>
        <v>Computational Biology Algorithms</v>
      </c>
    </row>
    <row r="663" spans="1:4" ht="30" customHeight="1" x14ac:dyDescent="0.25">
      <c r="A663" s="1" t="s">
        <v>661</v>
      </c>
      <c r="B663" t="str" cm="1">
        <f t="array" ref="B663">LEFT(A663, MIN(FIND({0,1,2,3,4,5,6,7,8,9}, A663 &amp; "0123456789")) - 1)</f>
        <v>CSC</v>
      </c>
      <c r="C663" t="str">
        <f t="shared" si="20"/>
        <v>428A</v>
      </c>
      <c r="D663" t="str">
        <f t="shared" si="21"/>
        <v>Combinatorial Algorithms</v>
      </c>
    </row>
    <row r="664" spans="1:4" ht="30" customHeight="1" x14ac:dyDescent="0.25">
      <c r="A664" s="1" t="s">
        <v>662</v>
      </c>
      <c r="B664" t="str" cm="1">
        <f t="array" ref="B664">LEFT(A664, MIN(FIND({0,1,2,3,4,5,6,7,8,9}, A664 &amp; "0123456789")) - 1)</f>
        <v>CSC</v>
      </c>
      <c r="C664" t="str">
        <f t="shared" si="20"/>
        <v>429</v>
      </c>
      <c r="D664" t="str">
        <f t="shared" si="21"/>
        <v>Cryptography</v>
      </c>
    </row>
    <row r="665" spans="1:4" ht="30" customHeight="1" x14ac:dyDescent="0.25">
      <c r="A665" s="1" t="s">
        <v>663</v>
      </c>
      <c r="B665" t="str" cm="1">
        <f t="array" ref="B665">LEFT(A665, MIN(FIND({0,1,2,3,4,5,6,7,8,9}, A665 &amp; "0123456789")) - 1)</f>
        <v>CSC</v>
      </c>
      <c r="C665" t="str">
        <f t="shared" si="20"/>
        <v>431</v>
      </c>
      <c r="D665" t="str">
        <f t="shared" si="21"/>
        <v>Machine Learning Theory</v>
      </c>
    </row>
    <row r="666" spans="1:4" ht="30" customHeight="1" x14ac:dyDescent="0.25">
      <c r="A666" s="1" t="s">
        <v>664</v>
      </c>
      <c r="B666" t="str" cm="1">
        <f t="array" ref="B666">LEFT(A666, MIN(FIND({0,1,2,3,4,5,6,7,8,9}, A666 &amp; "0123456789")) - 1)</f>
        <v>CSC</v>
      </c>
      <c r="C666" t="str">
        <f t="shared" si="20"/>
        <v>435</v>
      </c>
      <c r="D666" t="str">
        <f t="shared" si="21"/>
        <v>Compiler Construction</v>
      </c>
    </row>
    <row r="667" spans="1:4" ht="30" customHeight="1" x14ac:dyDescent="0.25">
      <c r="A667" s="1" t="s">
        <v>665</v>
      </c>
      <c r="B667" t="str" cm="1">
        <f t="array" ref="B667">LEFT(A667, MIN(FIND({0,1,2,3,4,5,6,7,8,9}, A667 &amp; "0123456789")) - 1)</f>
        <v>CSC</v>
      </c>
      <c r="C667" t="str">
        <f t="shared" si="20"/>
        <v>445</v>
      </c>
      <c r="D667" t="str">
        <f t="shared" si="21"/>
        <v>Operations Research: Linear Programming</v>
      </c>
    </row>
    <row r="668" spans="1:4" ht="30" customHeight="1" x14ac:dyDescent="0.25">
      <c r="A668" s="1" t="s">
        <v>666</v>
      </c>
      <c r="B668" t="str" cm="1">
        <f t="array" ref="B668">LEFT(A668, MIN(FIND({0,1,2,3,4,5,6,7,8,9}, A668 &amp; "0123456789")) - 1)</f>
        <v>CSC</v>
      </c>
      <c r="C668" t="str">
        <f t="shared" si="20"/>
        <v>446</v>
      </c>
      <c r="D668" t="str">
        <f t="shared" si="21"/>
        <v>Simulations in Operations Research</v>
      </c>
    </row>
    <row r="669" spans="1:4" ht="30" customHeight="1" x14ac:dyDescent="0.25">
      <c r="A669" s="1" t="s">
        <v>667</v>
      </c>
      <c r="B669" t="str" cm="1">
        <f t="array" ref="B669">LEFT(A669, MIN(FIND({0,1,2,3,4,5,6,7,8,9}, A669 &amp; "0123456789")) - 1)</f>
        <v>CSC</v>
      </c>
      <c r="C669" t="str">
        <f t="shared" si="20"/>
        <v>449</v>
      </c>
      <c r="D669" t="str">
        <f t="shared" si="21"/>
        <v>Numerical Linear Algebra</v>
      </c>
    </row>
    <row r="670" spans="1:4" ht="30" customHeight="1" x14ac:dyDescent="0.25">
      <c r="A670" s="1" t="s">
        <v>668</v>
      </c>
      <c r="B670" t="str" cm="1">
        <f t="array" ref="B670">LEFT(A670, MIN(FIND({0,1,2,3,4,5,6,7,8,9}, A670 &amp; "0123456789")) - 1)</f>
        <v>CSC</v>
      </c>
      <c r="C670" t="str">
        <f t="shared" si="20"/>
        <v>460</v>
      </c>
      <c r="D670" t="str">
        <f t="shared" si="21"/>
        <v>Design and Analysis of Real-time Systems</v>
      </c>
    </row>
    <row r="671" spans="1:4" ht="30" customHeight="1" x14ac:dyDescent="0.25">
      <c r="A671" s="1" t="s">
        <v>669</v>
      </c>
      <c r="B671" t="str" cm="1">
        <f t="array" ref="B671">LEFT(A671, MIN(FIND({0,1,2,3,4,5,6,7,8,9}, A671 &amp; "0123456789")) - 1)</f>
        <v>CSC</v>
      </c>
      <c r="C671" t="str">
        <f t="shared" si="20"/>
        <v>461</v>
      </c>
      <c r="D671" t="str">
        <f t="shared" si="21"/>
        <v>Multimedia Systems</v>
      </c>
    </row>
    <row r="672" spans="1:4" ht="30" customHeight="1" x14ac:dyDescent="0.25">
      <c r="A672" s="1" t="s">
        <v>670</v>
      </c>
      <c r="B672" t="str" cm="1">
        <f t="array" ref="B672">LEFT(A672, MIN(FIND({0,1,2,3,4,5,6,7,8,9}, A672 &amp; "0123456789")) - 1)</f>
        <v>CSC</v>
      </c>
      <c r="C672" t="str">
        <f t="shared" si="20"/>
        <v>462</v>
      </c>
      <c r="D672" t="str">
        <f t="shared" si="21"/>
        <v>Distributed Computing</v>
      </c>
    </row>
    <row r="673" spans="1:4" ht="30" customHeight="1" x14ac:dyDescent="0.25">
      <c r="A673" s="1" t="s">
        <v>671</v>
      </c>
      <c r="B673" t="str" cm="1">
        <f t="array" ref="B673">LEFT(A673, MIN(FIND({0,1,2,3,4,5,6,7,8,9}, A673 &amp; "0123456789")) - 1)</f>
        <v>CSC</v>
      </c>
      <c r="C673" t="str">
        <f t="shared" si="20"/>
        <v>463</v>
      </c>
      <c r="D673" t="str">
        <f t="shared" si="21"/>
        <v>Wireless and Mobile Networks</v>
      </c>
    </row>
    <row r="674" spans="1:4" ht="30" customHeight="1" x14ac:dyDescent="0.25">
      <c r="A674" s="1" t="s">
        <v>672</v>
      </c>
      <c r="B674" t="str" cm="1">
        <f t="array" ref="B674">LEFT(A674, MIN(FIND({0,1,2,3,4,5,6,7,8,9}, A674 &amp; "0123456789")) - 1)</f>
        <v>CSC</v>
      </c>
      <c r="C674" t="str">
        <f t="shared" si="20"/>
        <v>464</v>
      </c>
      <c r="D674" t="str">
        <f t="shared" si="21"/>
        <v>Concurrency</v>
      </c>
    </row>
    <row r="675" spans="1:4" ht="30" customHeight="1" x14ac:dyDescent="0.25">
      <c r="A675" s="1" t="s">
        <v>673</v>
      </c>
      <c r="B675" t="str" cm="1">
        <f t="array" ref="B675">LEFT(A675, MIN(FIND({0,1,2,3,4,5,6,7,8,9}, A675 &amp; "0123456789")) - 1)</f>
        <v>CSC</v>
      </c>
      <c r="C675" t="str">
        <f t="shared" si="20"/>
        <v>466</v>
      </c>
      <c r="D675" t="str">
        <f t="shared" si="21"/>
        <v>Overlay and Peer-to-Peer Networking</v>
      </c>
    </row>
    <row r="676" spans="1:4" ht="30" customHeight="1" x14ac:dyDescent="0.25">
      <c r="A676" s="1" t="s">
        <v>674</v>
      </c>
      <c r="B676" t="str" cm="1">
        <f t="array" ref="B676">LEFT(A676, MIN(FIND({0,1,2,3,4,5,6,7,8,9}, A676 &amp; "0123456789")) - 1)</f>
        <v>CSC</v>
      </c>
      <c r="C676" t="str">
        <f t="shared" si="20"/>
        <v>467</v>
      </c>
      <c r="D676" t="str">
        <f t="shared" si="21"/>
        <v>Switching, Network Traffic and Quality of Service</v>
      </c>
    </row>
    <row r="677" spans="1:4" ht="30" customHeight="1" x14ac:dyDescent="0.25">
      <c r="A677" s="1" t="s">
        <v>675</v>
      </c>
      <c r="B677" t="str" cm="1">
        <f t="array" ref="B677">LEFT(A677, MIN(FIND({0,1,2,3,4,5,6,7,8,9}, A677 &amp; "0123456789")) - 1)</f>
        <v>CSC</v>
      </c>
      <c r="C677" t="str">
        <f t="shared" si="20"/>
        <v>471</v>
      </c>
      <c r="D677" t="str">
        <f t="shared" si="21"/>
        <v>Fundamentals of Computer Rendering</v>
      </c>
    </row>
    <row r="678" spans="1:4" ht="30" customHeight="1" x14ac:dyDescent="0.25">
      <c r="A678" s="1" t="s">
        <v>676</v>
      </c>
      <c r="B678" t="str" cm="1">
        <f t="array" ref="B678">LEFT(A678, MIN(FIND({0,1,2,3,4,5,6,7,8,9}, A678 &amp; "0123456789")) - 1)</f>
        <v>CSC</v>
      </c>
      <c r="C678" t="str">
        <f t="shared" si="20"/>
        <v>472</v>
      </c>
      <c r="D678" t="str">
        <f t="shared" si="21"/>
        <v>Fundamentals of Computer Modeling</v>
      </c>
    </row>
    <row r="679" spans="1:4" ht="30" customHeight="1" x14ac:dyDescent="0.25">
      <c r="A679" s="1" t="s">
        <v>677</v>
      </c>
      <c r="B679" t="str" cm="1">
        <f t="array" ref="B679">LEFT(A679, MIN(FIND({0,1,2,3,4,5,6,7,8,9}, A679 &amp; "0123456789")) - 1)</f>
        <v>CSC</v>
      </c>
      <c r="C679" t="str">
        <f t="shared" si="20"/>
        <v>473</v>
      </c>
      <c r="D679" t="str">
        <f t="shared" si="21"/>
        <v>Fundamentals of Computer Animation</v>
      </c>
    </row>
    <row r="680" spans="1:4" ht="30" customHeight="1" x14ac:dyDescent="0.25">
      <c r="A680" s="1" t="s">
        <v>678</v>
      </c>
      <c r="B680" t="str" cm="1">
        <f t="array" ref="B680">LEFT(A680, MIN(FIND({0,1,2,3,4,5,6,7,8,9}, A680 &amp; "0123456789")) - 1)</f>
        <v>CSC</v>
      </c>
      <c r="C680" t="str">
        <f t="shared" si="20"/>
        <v>475</v>
      </c>
      <c r="D680" t="str">
        <f t="shared" si="21"/>
        <v>Music Retrieval Techniques</v>
      </c>
    </row>
    <row r="681" spans="1:4" ht="30" customHeight="1" x14ac:dyDescent="0.25">
      <c r="A681" s="1" t="s">
        <v>679</v>
      </c>
      <c r="B681" t="str" cm="1">
        <f t="array" ref="B681">LEFT(A681, MIN(FIND({0,1,2,3,4,5,6,7,8,9}, A681 &amp; "0123456789")) - 1)</f>
        <v>CSC</v>
      </c>
      <c r="C681" t="str">
        <f t="shared" si="20"/>
        <v>482A</v>
      </c>
      <c r="D681" t="str">
        <f t="shared" si="21"/>
        <v>Topics in Algorithms</v>
      </c>
    </row>
    <row r="682" spans="1:4" ht="30" customHeight="1" x14ac:dyDescent="0.25">
      <c r="A682" s="1" t="s">
        <v>680</v>
      </c>
      <c r="B682" t="str" cm="1">
        <f t="array" ref="B682">LEFT(A682, MIN(FIND({0,1,2,3,4,5,6,7,8,9}, A682 &amp; "0123456789")) - 1)</f>
        <v>CSC</v>
      </c>
      <c r="C682" t="str">
        <f t="shared" si="20"/>
        <v>482B</v>
      </c>
      <c r="D682" t="str">
        <f t="shared" si="21"/>
        <v>Topics in Algorithms</v>
      </c>
    </row>
    <row r="683" spans="1:4" ht="30" customHeight="1" x14ac:dyDescent="0.25">
      <c r="A683" s="1" t="s">
        <v>681</v>
      </c>
      <c r="B683" t="str" cm="1">
        <f t="array" ref="B683">LEFT(A683, MIN(FIND({0,1,2,3,4,5,6,7,8,9}, A683 &amp; "0123456789")) - 1)</f>
        <v>CSC</v>
      </c>
      <c r="C683" t="str">
        <f t="shared" si="20"/>
        <v>482C</v>
      </c>
      <c r="D683" t="str">
        <f t="shared" si="21"/>
        <v>Topics in Algorithms</v>
      </c>
    </row>
    <row r="684" spans="1:4" ht="30" customHeight="1" x14ac:dyDescent="0.25">
      <c r="A684" s="1" t="s">
        <v>682</v>
      </c>
      <c r="B684" t="str" cm="1">
        <f t="array" ref="B684">LEFT(A684, MIN(FIND({0,1,2,3,4,5,6,7,8,9}, A684 &amp; "0123456789")) - 1)</f>
        <v>CSC</v>
      </c>
      <c r="C684" t="str">
        <f t="shared" si="20"/>
        <v>482D</v>
      </c>
      <c r="D684" t="str">
        <f t="shared" si="21"/>
        <v>Topics in Algorithms</v>
      </c>
    </row>
    <row r="685" spans="1:4" ht="30" customHeight="1" x14ac:dyDescent="0.25">
      <c r="A685" s="1" t="s">
        <v>683</v>
      </c>
      <c r="B685" t="str" cm="1">
        <f t="array" ref="B685">LEFT(A685, MIN(FIND({0,1,2,3,4,5,6,7,8,9}, A685 &amp; "0123456789")) - 1)</f>
        <v>CSC</v>
      </c>
      <c r="C685" t="str">
        <f t="shared" si="20"/>
        <v>483A</v>
      </c>
      <c r="D685" t="str">
        <f t="shared" si="21"/>
        <v>Topics in Programming Methodology</v>
      </c>
    </row>
    <row r="686" spans="1:4" ht="30" customHeight="1" x14ac:dyDescent="0.25">
      <c r="A686" s="1" t="s">
        <v>684</v>
      </c>
      <c r="B686" t="str" cm="1">
        <f t="array" ref="B686">LEFT(A686, MIN(FIND({0,1,2,3,4,5,6,7,8,9}, A686 &amp; "0123456789")) - 1)</f>
        <v>CSC</v>
      </c>
      <c r="C686" t="str">
        <f t="shared" si="20"/>
        <v>483B</v>
      </c>
      <c r="D686" t="str">
        <f t="shared" si="21"/>
        <v>Topics in Programming Methodology</v>
      </c>
    </row>
    <row r="687" spans="1:4" ht="30" customHeight="1" x14ac:dyDescent="0.25">
      <c r="A687" s="1" t="s">
        <v>685</v>
      </c>
      <c r="B687" t="str" cm="1">
        <f t="array" ref="B687">LEFT(A687, MIN(FIND({0,1,2,3,4,5,6,7,8,9}, A687 &amp; "0123456789")) - 1)</f>
        <v>CSC</v>
      </c>
      <c r="C687" t="str">
        <f t="shared" si="20"/>
        <v>483C</v>
      </c>
      <c r="D687" t="str">
        <f t="shared" si="21"/>
        <v>Topics in Programming Methodology</v>
      </c>
    </row>
    <row r="688" spans="1:4" ht="30" customHeight="1" x14ac:dyDescent="0.25">
      <c r="A688" s="1" t="s">
        <v>686</v>
      </c>
      <c r="B688" t="str" cm="1">
        <f t="array" ref="B688">LEFT(A688, MIN(FIND({0,1,2,3,4,5,6,7,8,9}, A688 &amp; "0123456789")) - 1)</f>
        <v>CSC</v>
      </c>
      <c r="C688" t="str">
        <f t="shared" si="20"/>
        <v>483D</v>
      </c>
      <c r="D688" t="str">
        <f t="shared" si="21"/>
        <v>Topics in Programming Methodology</v>
      </c>
    </row>
    <row r="689" spans="1:4" ht="30" customHeight="1" x14ac:dyDescent="0.25">
      <c r="A689" s="1" t="s">
        <v>687</v>
      </c>
      <c r="B689" t="str" cm="1">
        <f t="array" ref="B689">LEFT(A689, MIN(FIND({0,1,2,3,4,5,6,7,8,9}, A689 &amp; "0123456789")) - 1)</f>
        <v>CSC</v>
      </c>
      <c r="C689" t="str">
        <f t="shared" si="20"/>
        <v>484A</v>
      </c>
      <c r="D689" t="str">
        <f t="shared" si="21"/>
        <v>Topics in Scientific Computing</v>
      </c>
    </row>
    <row r="690" spans="1:4" ht="30" customHeight="1" x14ac:dyDescent="0.25">
      <c r="A690" s="1" t="s">
        <v>688</v>
      </c>
      <c r="B690" t="str" cm="1">
        <f t="array" ref="B690">LEFT(A690, MIN(FIND({0,1,2,3,4,5,6,7,8,9}, A690 &amp; "0123456789")) - 1)</f>
        <v>CSC</v>
      </c>
      <c r="C690" t="str">
        <f t="shared" si="20"/>
        <v>484B</v>
      </c>
      <c r="D690" t="str">
        <f t="shared" si="21"/>
        <v>Topics in Scientific Computing</v>
      </c>
    </row>
    <row r="691" spans="1:4" ht="30" customHeight="1" x14ac:dyDescent="0.25">
      <c r="A691" s="1" t="s">
        <v>689</v>
      </c>
      <c r="B691" t="str" cm="1">
        <f t="array" ref="B691">LEFT(A691, MIN(FIND({0,1,2,3,4,5,6,7,8,9}, A691 &amp; "0123456789")) - 1)</f>
        <v>CSC</v>
      </c>
      <c r="C691" t="str">
        <f t="shared" si="20"/>
        <v>484C</v>
      </c>
      <c r="D691" t="str">
        <f t="shared" si="21"/>
        <v>Topics in Scientific Computing</v>
      </c>
    </row>
    <row r="692" spans="1:4" ht="30" customHeight="1" x14ac:dyDescent="0.25">
      <c r="A692" s="1" t="s">
        <v>690</v>
      </c>
      <c r="B692" t="str" cm="1">
        <f t="array" ref="B692">LEFT(A692, MIN(FIND({0,1,2,3,4,5,6,7,8,9}, A692 &amp; "0123456789")) - 1)</f>
        <v>CSC</v>
      </c>
      <c r="C692" t="str">
        <f t="shared" si="20"/>
        <v>484D</v>
      </c>
      <c r="D692" t="str">
        <f t="shared" si="21"/>
        <v>Topics in Scientific Computing</v>
      </c>
    </row>
    <row r="693" spans="1:4" ht="30" customHeight="1" x14ac:dyDescent="0.25">
      <c r="A693" s="1" t="s">
        <v>691</v>
      </c>
      <c r="B693" t="str" cm="1">
        <f t="array" ref="B693">LEFT(A693, MIN(FIND({0,1,2,3,4,5,6,7,8,9}, A693 &amp; "0123456789")) - 1)</f>
        <v>CSC</v>
      </c>
      <c r="C693" t="str">
        <f t="shared" si="20"/>
        <v>485A</v>
      </c>
      <c r="D693" t="str">
        <f t="shared" si="21"/>
        <v>Topics in Systems</v>
      </c>
    </row>
    <row r="694" spans="1:4" ht="30" customHeight="1" x14ac:dyDescent="0.25">
      <c r="A694" s="1" t="s">
        <v>692</v>
      </c>
      <c r="B694" t="str" cm="1">
        <f t="array" ref="B694">LEFT(A694, MIN(FIND({0,1,2,3,4,5,6,7,8,9}, A694 &amp; "0123456789")) - 1)</f>
        <v>CSC</v>
      </c>
      <c r="C694" t="str">
        <f t="shared" si="20"/>
        <v>485B</v>
      </c>
      <c r="D694" t="str">
        <f t="shared" si="21"/>
        <v>Topics in Systems</v>
      </c>
    </row>
    <row r="695" spans="1:4" ht="30" customHeight="1" x14ac:dyDescent="0.25">
      <c r="A695" s="1" t="s">
        <v>693</v>
      </c>
      <c r="B695" t="str" cm="1">
        <f t="array" ref="B695">LEFT(A695, MIN(FIND({0,1,2,3,4,5,6,7,8,9}, A695 &amp; "0123456789")) - 1)</f>
        <v>CSC</v>
      </c>
      <c r="C695" t="str">
        <f t="shared" si="20"/>
        <v>485C</v>
      </c>
      <c r="D695" t="str">
        <f t="shared" si="21"/>
        <v>Topics in Systems</v>
      </c>
    </row>
    <row r="696" spans="1:4" ht="30" customHeight="1" x14ac:dyDescent="0.25">
      <c r="A696" s="1" t="s">
        <v>694</v>
      </c>
      <c r="B696" t="str" cm="1">
        <f t="array" ref="B696">LEFT(A696, MIN(FIND({0,1,2,3,4,5,6,7,8,9}, A696 &amp; "0123456789")) - 1)</f>
        <v>CSC</v>
      </c>
      <c r="C696" t="str">
        <f t="shared" si="20"/>
        <v>485D</v>
      </c>
      <c r="D696" t="str">
        <f t="shared" si="21"/>
        <v>Topics in Systems</v>
      </c>
    </row>
    <row r="697" spans="1:4" ht="30" customHeight="1" x14ac:dyDescent="0.25">
      <c r="A697" s="1" t="s">
        <v>695</v>
      </c>
      <c r="B697" t="str" cm="1">
        <f t="array" ref="B697">LEFT(A697, MIN(FIND({0,1,2,3,4,5,6,7,8,9}, A697 &amp; "0123456789")) - 1)</f>
        <v>CSC</v>
      </c>
      <c r="C697" t="str">
        <f t="shared" si="20"/>
        <v>485E</v>
      </c>
      <c r="D697" t="str">
        <f t="shared" si="21"/>
        <v>Topics in Systems</v>
      </c>
    </row>
    <row r="698" spans="1:4" ht="30" customHeight="1" x14ac:dyDescent="0.25">
      <c r="A698" s="1" t="s">
        <v>696</v>
      </c>
      <c r="B698" t="str" cm="1">
        <f t="array" ref="B698">LEFT(A698, MIN(FIND({0,1,2,3,4,5,6,7,8,9}, A698 &amp; "0123456789")) - 1)</f>
        <v>CSC</v>
      </c>
      <c r="C698" t="str">
        <f t="shared" si="20"/>
        <v>485F</v>
      </c>
      <c r="D698" t="str">
        <f t="shared" si="21"/>
        <v>Topics in Systems</v>
      </c>
    </row>
    <row r="699" spans="1:4" ht="30" customHeight="1" x14ac:dyDescent="0.25">
      <c r="A699" s="1" t="s">
        <v>697</v>
      </c>
      <c r="B699" t="str" cm="1">
        <f t="array" ref="B699">LEFT(A699, MIN(FIND({0,1,2,3,4,5,6,7,8,9}, A699 &amp; "0123456789")) - 1)</f>
        <v>CSC</v>
      </c>
      <c r="C699" t="str">
        <f t="shared" si="20"/>
        <v>485G</v>
      </c>
      <c r="D699" t="str">
        <f t="shared" si="21"/>
        <v>Topics in Systems</v>
      </c>
    </row>
    <row r="700" spans="1:4" ht="30" customHeight="1" x14ac:dyDescent="0.25">
      <c r="A700" s="1" t="s">
        <v>698</v>
      </c>
      <c r="B700" t="str" cm="1">
        <f t="array" ref="B700">LEFT(A700, MIN(FIND({0,1,2,3,4,5,6,7,8,9}, A700 &amp; "0123456789")) - 1)</f>
        <v>CSC</v>
      </c>
      <c r="C700" t="str">
        <f t="shared" si="20"/>
        <v>485H</v>
      </c>
      <c r="D700" t="str">
        <f t="shared" si="21"/>
        <v>Topics in Systems</v>
      </c>
    </row>
    <row r="701" spans="1:4" ht="30" customHeight="1" x14ac:dyDescent="0.25">
      <c r="A701" s="1" t="s">
        <v>699</v>
      </c>
      <c r="B701" t="str" cm="1">
        <f t="array" ref="B701">LEFT(A701, MIN(FIND({0,1,2,3,4,5,6,7,8,9}, A701 &amp; "0123456789")) - 1)</f>
        <v>CSC</v>
      </c>
      <c r="C701" t="str">
        <f t="shared" si="20"/>
        <v>486A</v>
      </c>
      <c r="D701" t="str">
        <f t="shared" si="21"/>
        <v>Topics in Graphics</v>
      </c>
    </row>
    <row r="702" spans="1:4" ht="30" customHeight="1" x14ac:dyDescent="0.25">
      <c r="A702" s="1" t="s">
        <v>700</v>
      </c>
      <c r="B702" t="str" cm="1">
        <f t="array" ref="B702">LEFT(A702, MIN(FIND({0,1,2,3,4,5,6,7,8,9}, A702 &amp; "0123456789")) - 1)</f>
        <v>CSC</v>
      </c>
      <c r="C702" t="str">
        <f t="shared" si="20"/>
        <v>486B</v>
      </c>
      <c r="D702" t="str">
        <f t="shared" si="21"/>
        <v>Topics in Graphics</v>
      </c>
    </row>
    <row r="703" spans="1:4" ht="30" customHeight="1" x14ac:dyDescent="0.25">
      <c r="A703" s="1" t="s">
        <v>701</v>
      </c>
      <c r="B703" t="str" cm="1">
        <f t="array" ref="B703">LEFT(A703, MIN(FIND({0,1,2,3,4,5,6,7,8,9}, A703 &amp; "0123456789")) - 1)</f>
        <v>CSC</v>
      </c>
      <c r="C703" t="str">
        <f t="shared" si="20"/>
        <v>486C</v>
      </c>
      <c r="D703" t="str">
        <f t="shared" si="21"/>
        <v>Topics in Graphics</v>
      </c>
    </row>
    <row r="704" spans="1:4" ht="30" customHeight="1" x14ac:dyDescent="0.25">
      <c r="A704" s="1" t="s">
        <v>702</v>
      </c>
      <c r="B704" t="str" cm="1">
        <f t="array" ref="B704">LEFT(A704, MIN(FIND({0,1,2,3,4,5,6,7,8,9}, A704 &amp; "0123456789")) - 1)</f>
        <v>CSC</v>
      </c>
      <c r="C704" t="str">
        <f t="shared" si="20"/>
        <v>486D</v>
      </c>
      <c r="D704" t="str">
        <f t="shared" si="21"/>
        <v>Topics in Graphics</v>
      </c>
    </row>
    <row r="705" spans="1:4" ht="30" customHeight="1" x14ac:dyDescent="0.25">
      <c r="A705" s="1" t="s">
        <v>703</v>
      </c>
      <c r="B705" t="str" cm="1">
        <f t="array" ref="B705">LEFT(A705, MIN(FIND({0,1,2,3,4,5,6,7,8,9}, A705 &amp; "0123456789")) - 1)</f>
        <v>CSC</v>
      </c>
      <c r="C705" t="str">
        <f t="shared" si="20"/>
        <v>490</v>
      </c>
      <c r="D705" t="str">
        <f t="shared" si="21"/>
        <v>Directed Studies</v>
      </c>
    </row>
    <row r="706" spans="1:4" ht="30" customHeight="1" x14ac:dyDescent="0.25">
      <c r="A706" s="1" t="s">
        <v>704</v>
      </c>
      <c r="B706" t="str" cm="1">
        <f t="array" ref="B706">LEFT(A706, MIN(FIND({0,1,2,3,4,5,6,7,8,9}, A706 &amp; "0123456789")) - 1)</f>
        <v>CSC</v>
      </c>
      <c r="C706" t="str">
        <f t="shared" si="20"/>
        <v>497</v>
      </c>
      <c r="D706" t="str">
        <f t="shared" si="21"/>
        <v>Interdisciplinary Project</v>
      </c>
    </row>
    <row r="707" spans="1:4" ht="30" customHeight="1" x14ac:dyDescent="0.25">
      <c r="A707" s="1" t="s">
        <v>705</v>
      </c>
      <c r="B707" t="str" cm="1">
        <f t="array" ref="B707">LEFT(A707, MIN(FIND({0,1,2,3,4,5,6,7,8,9}, A707 &amp; "0123456789")) - 1)</f>
        <v>CSC</v>
      </c>
      <c r="C707" t="str">
        <f t="shared" ref="C707:C770" si="22">MID(A707, LEN(B707) + 1, FIND(" -", A707) - LEN(B707) - 1)</f>
        <v>499</v>
      </c>
      <c r="D707" t="str">
        <f t="shared" ref="D707:D770" si="23">TRIM(MID(A707, FIND("-", A707) + 2, LEN(A707)))</f>
        <v>Honours Seminar and Project</v>
      </c>
    </row>
    <row r="708" spans="1:4" ht="30" customHeight="1" x14ac:dyDescent="0.25">
      <c r="A708" s="1" t="s">
        <v>706</v>
      </c>
      <c r="B708" t="str" cm="1">
        <f t="array" ref="B708">LEFT(A708, MIN(FIND({0,1,2,3,4,5,6,7,8,9}, A708 &amp; "0123456789")) - 1)</f>
        <v>CW</v>
      </c>
      <c r="C708" t="str">
        <f t="shared" si="22"/>
        <v>101E</v>
      </c>
      <c r="D708" t="str">
        <f t="shared" si="23"/>
        <v>Introduction to Creative Writing I</v>
      </c>
    </row>
    <row r="709" spans="1:4" ht="30" customHeight="1" x14ac:dyDescent="0.25">
      <c r="A709" s="1" t="s">
        <v>707</v>
      </c>
      <c r="B709" t="str" cm="1">
        <f t="array" ref="B709">LEFT(A709, MIN(FIND({0,1,2,3,4,5,6,7,8,9}, A709 &amp; "0123456789")) - 1)</f>
        <v>CW</v>
      </c>
      <c r="C709" t="str">
        <f t="shared" si="22"/>
        <v>102E</v>
      </c>
      <c r="D709" t="str">
        <f t="shared" si="23"/>
        <v>Introduction to Creative Writing II</v>
      </c>
    </row>
    <row r="710" spans="1:4" ht="30" customHeight="1" x14ac:dyDescent="0.25">
      <c r="A710" s="1" t="s">
        <v>708</v>
      </c>
      <c r="B710" t="str" cm="1">
        <f t="array" ref="B710">LEFT(A710, MIN(FIND({0,1,2,3,4,5,6,7,8,9}, A710 &amp; "0123456789")) - 1)</f>
        <v>CW</v>
      </c>
      <c r="C710" t="str">
        <f t="shared" si="22"/>
        <v>150E</v>
      </c>
      <c r="D710" t="str">
        <f t="shared" si="23"/>
        <v>Writing for Children from a First Nations' Perspective</v>
      </c>
    </row>
    <row r="711" spans="1:4" ht="30" customHeight="1" x14ac:dyDescent="0.25">
      <c r="A711" s="1" t="s">
        <v>709</v>
      </c>
      <c r="B711" t="str" cm="1">
        <f t="array" ref="B711">LEFT(A711, MIN(FIND({0,1,2,3,4,5,6,7,8,9}, A711 &amp; "0123456789")) - 1)</f>
        <v>CW</v>
      </c>
      <c r="C711" t="str">
        <f t="shared" si="22"/>
        <v>155E</v>
      </c>
      <c r="D711" t="str">
        <f t="shared" si="23"/>
        <v>Critical Process and World View</v>
      </c>
    </row>
    <row r="712" spans="1:4" ht="30" customHeight="1" x14ac:dyDescent="0.25">
      <c r="A712" s="1" t="s">
        <v>710</v>
      </c>
      <c r="B712" t="str" cm="1">
        <f t="array" ref="B712">LEFT(A712, MIN(FIND({0,1,2,3,4,5,6,7,8,9}, A712 &amp; "0123456789")) - 1)</f>
        <v>CW</v>
      </c>
      <c r="C712" t="str">
        <f t="shared" si="22"/>
        <v>156E</v>
      </c>
      <c r="D712" t="str">
        <f t="shared" si="23"/>
        <v>Critical Process, Symbolism and Oral Tradition</v>
      </c>
    </row>
    <row r="713" spans="1:4" ht="30" customHeight="1" x14ac:dyDescent="0.25">
      <c r="A713" s="1" t="s">
        <v>711</v>
      </c>
      <c r="B713" t="str" cm="1">
        <f t="array" ref="B713">LEFT(A713, MIN(FIND({0,1,2,3,4,5,6,7,8,9}, A713 &amp; "0123456789")) - 1)</f>
        <v>CW</v>
      </c>
      <c r="C713" t="str">
        <f t="shared" si="22"/>
        <v>160E</v>
      </c>
      <c r="D713" t="str">
        <f t="shared" si="23"/>
        <v>First Nations' Nonfiction</v>
      </c>
    </row>
    <row r="714" spans="1:4" ht="30" customHeight="1" x14ac:dyDescent="0.25">
      <c r="A714" s="1" t="s">
        <v>712</v>
      </c>
      <c r="B714" t="str" cm="1">
        <f t="array" ref="B714">LEFT(A714, MIN(FIND({0,1,2,3,4,5,6,7,8,9}, A714 &amp; "0123456789")) - 1)</f>
        <v>CW</v>
      </c>
      <c r="C714" t="str">
        <f t="shared" si="22"/>
        <v>212E</v>
      </c>
      <c r="D714" t="str">
        <f t="shared" si="23"/>
        <v>Structure in Cinema and Television Drama</v>
      </c>
    </row>
    <row r="715" spans="1:4" ht="30" customHeight="1" x14ac:dyDescent="0.25">
      <c r="A715" s="1" t="s">
        <v>713</v>
      </c>
      <c r="B715" t="str" cm="1">
        <f t="array" ref="B715">LEFT(A715, MIN(FIND({0,1,2,3,4,5,6,7,8,9}, A715 &amp; "0123456789")) - 1)</f>
        <v>ED-P</v>
      </c>
      <c r="C715" t="str">
        <f t="shared" si="22"/>
        <v>251</v>
      </c>
      <c r="D715" t="str">
        <f t="shared" si="23"/>
        <v>251 - Three-Week Practicum (Elementary Education)</v>
      </c>
    </row>
    <row r="716" spans="1:4" ht="30" customHeight="1" x14ac:dyDescent="0.25">
      <c r="A716" s="1" t="s">
        <v>714</v>
      </c>
      <c r="B716" t="str" cm="1">
        <f t="array" ref="B716">LEFT(A716, MIN(FIND({0,1,2,3,4,5,6,7,8,9}, A716 &amp; "0123456789")) - 1)</f>
        <v>ED-P</v>
      </c>
      <c r="C716" t="str">
        <f t="shared" si="22"/>
        <v>301</v>
      </c>
      <c r="D716" t="str">
        <f t="shared" si="23"/>
        <v>301 - Internship/Community Experience</v>
      </c>
    </row>
    <row r="717" spans="1:4" ht="30" customHeight="1" x14ac:dyDescent="0.25">
      <c r="A717" s="1" t="s">
        <v>715</v>
      </c>
      <c r="B717" t="str" cm="1">
        <f t="array" ref="B717">LEFT(A717, MIN(FIND({0,1,2,3,4,5,6,7,8,9}, A717 &amp; "0123456789")) - 1)</f>
        <v>ED-P</v>
      </c>
      <c r="C717" t="str">
        <f t="shared" si="22"/>
        <v>351</v>
      </c>
      <c r="D717" t="str">
        <f t="shared" si="23"/>
        <v>351 - Six-Week Practicum (Elementary Education)</v>
      </c>
    </row>
    <row r="718" spans="1:4" ht="30" customHeight="1" x14ac:dyDescent="0.25">
      <c r="A718" s="1" t="s">
        <v>716</v>
      </c>
      <c r="B718" t="str" cm="1">
        <f t="array" ref="B718">LEFT(A718, MIN(FIND({0,1,2,3,4,5,6,7,8,9}, A718 &amp; "0123456789")) - 1)</f>
        <v>ED-P</v>
      </c>
      <c r="C718" t="str">
        <f t="shared" si="22"/>
        <v>361</v>
      </c>
      <c r="D718" t="str">
        <f t="shared" si="23"/>
        <v>361 - Six-Week Practicum (Elementary or Middle Years Post Degree)</v>
      </c>
    </row>
    <row r="719" spans="1:4" ht="30" customHeight="1" x14ac:dyDescent="0.25">
      <c r="A719" s="1" t="s">
        <v>717</v>
      </c>
      <c r="B719" t="str" cm="1">
        <f t="array" ref="B719">LEFT(A719, MIN(FIND({0,1,2,3,4,5,6,7,8,9}, A719 &amp; "0123456789")) - 1)</f>
        <v>ED-P</v>
      </c>
      <c r="C719" t="str">
        <f t="shared" si="22"/>
        <v>451</v>
      </c>
      <c r="D719" t="str">
        <f t="shared" si="23"/>
        <v>451 - Final Practicum (Elementary Education)</v>
      </c>
    </row>
    <row r="720" spans="1:4" ht="30" customHeight="1" x14ac:dyDescent="0.25">
      <c r="A720" s="1" t="s">
        <v>718</v>
      </c>
      <c r="B720" t="str" cm="1">
        <f t="array" ref="B720">LEFT(A720, MIN(FIND({0,1,2,3,4,5,6,7,8,9}, A720 &amp; "0123456789")) - 1)</f>
        <v>ED-P</v>
      </c>
      <c r="C720" t="str">
        <f t="shared" si="22"/>
        <v>461</v>
      </c>
      <c r="D720" t="str">
        <f t="shared" si="23"/>
        <v>461 - Final Practicum (Elementary Post-Degree)</v>
      </c>
    </row>
    <row r="721" spans="1:4" ht="30" customHeight="1" x14ac:dyDescent="0.25">
      <c r="A721" s="1" t="s">
        <v>719</v>
      </c>
      <c r="B721" t="str" cm="1">
        <f t="array" ref="B721">LEFT(A721, MIN(FIND({0,1,2,3,4,5,6,7,8,9}, A721 &amp; "0123456789")) - 1)</f>
        <v>ED-P</v>
      </c>
      <c r="C721" t="str">
        <f t="shared" si="22"/>
        <v>496</v>
      </c>
      <c r="D721" t="str">
        <f t="shared" si="23"/>
        <v>496 - Mentoring in Teaching</v>
      </c>
    </row>
    <row r="722" spans="1:4" ht="30" customHeight="1" x14ac:dyDescent="0.25">
      <c r="A722" s="1" t="s">
        <v>720</v>
      </c>
      <c r="B722" t="str" cm="1">
        <f t="array" ref="B722">LEFT(A722, MIN(FIND({0,1,2,3,4,5,6,7,8,9}, A722 &amp; "0123456789")) - 1)</f>
        <v>ED-P</v>
      </c>
      <c r="C722" t="str">
        <f t="shared" si="22"/>
        <v>497</v>
      </c>
      <c r="D722" t="str">
        <f t="shared" si="23"/>
        <v>497 - Professional Seminar or Practicum</v>
      </c>
    </row>
    <row r="723" spans="1:4" ht="30" customHeight="1" x14ac:dyDescent="0.25">
      <c r="A723" s="1" t="s">
        <v>721</v>
      </c>
      <c r="B723" t="str" cm="1">
        <f t="array" ref="B723">LEFT(A723, MIN(FIND({0,1,2,3,4,5,6,7,8,9}, A723 &amp; "0123456789")) - 1)</f>
        <v>ED-P</v>
      </c>
      <c r="C723" t="str">
        <f t="shared" si="22"/>
        <v>498</v>
      </c>
      <c r="D723" t="str">
        <f t="shared" si="23"/>
        <v>498 - Seminar and Two-Week Practicum for BEd (Secondary Curriculum)</v>
      </c>
    </row>
    <row r="724" spans="1:4" ht="30" customHeight="1" x14ac:dyDescent="0.25">
      <c r="A724" s="1" t="s">
        <v>722</v>
      </c>
      <c r="B724" t="str" cm="1">
        <f t="array" ref="B724">LEFT(A724, MIN(FIND({0,1,2,3,4,5,6,7,8,9}, A724 &amp; "0123456789")) - 1)</f>
        <v>ED-P</v>
      </c>
      <c r="C724" t="str">
        <f t="shared" si="22"/>
        <v>499</v>
      </c>
      <c r="D724" t="str">
        <f t="shared" si="23"/>
        <v>499 - Professional Development Professional Studies</v>
      </c>
    </row>
    <row r="725" spans="1:4" ht="30" customHeight="1" x14ac:dyDescent="0.25">
      <c r="A725" s="1" t="s">
        <v>723</v>
      </c>
      <c r="B725" t="str" cm="1">
        <f t="array" ref="B725">LEFT(A725, MIN(FIND({0,1,2,3,4,5,6,7,8,9}, A725 &amp; "0123456789")) - 1)</f>
        <v>ED-P</v>
      </c>
      <c r="C725" t="str">
        <f t="shared" si="22"/>
        <v>781</v>
      </c>
      <c r="D725" t="str">
        <f t="shared" si="23"/>
        <v>781 - Six-Week Practicum (Secondary Post-Degree)</v>
      </c>
    </row>
    <row r="726" spans="1:4" ht="30" customHeight="1" x14ac:dyDescent="0.25">
      <c r="A726" s="1" t="s">
        <v>724</v>
      </c>
      <c r="B726" t="str" cm="1">
        <f t="array" ref="B726">LEFT(A726, MIN(FIND({0,1,2,3,4,5,6,7,8,9}, A726 &amp; "0123456789")) - 1)</f>
        <v>ED-P</v>
      </c>
      <c r="C726" t="str">
        <f t="shared" si="22"/>
        <v>782</v>
      </c>
      <c r="D726" t="str">
        <f t="shared" si="23"/>
        <v>782 - Final Practicum (Secondary Post-Degree)</v>
      </c>
    </row>
    <row r="727" spans="1:4" ht="30" customHeight="1" x14ac:dyDescent="0.25">
      <c r="A727" s="1" t="s">
        <v>725</v>
      </c>
      <c r="B727" t="str" cm="1">
        <f t="array" ref="B727">LEFT(A727, MIN(FIND({0,1,2,3,4,5,6,7,8,9}, A727 &amp; "0123456789")) - 1)</f>
        <v>ED-P</v>
      </c>
      <c r="C727" t="str">
        <f t="shared" si="22"/>
        <v>798</v>
      </c>
      <c r="D727" t="str">
        <f t="shared" si="23"/>
        <v>798 - Final Sixteen-Week Practicum (Secondary)</v>
      </c>
    </row>
    <row r="728" spans="1:4" ht="30" customHeight="1" x14ac:dyDescent="0.25">
      <c r="A728" s="1" t="s">
        <v>726</v>
      </c>
      <c r="B728" t="str" cm="1">
        <f t="array" ref="B728">LEFT(A728, MIN(FIND({0,1,2,3,4,5,6,7,8,9}, A728 &amp; "0123456789")) - 1)</f>
        <v>EDCI</v>
      </c>
      <c r="C728" t="str">
        <f t="shared" si="22"/>
        <v>136</v>
      </c>
      <c r="D728" t="str">
        <f t="shared" si="23"/>
        <v>Learning in an Open and Connected World</v>
      </c>
    </row>
    <row r="729" spans="1:4" ht="30" customHeight="1" x14ac:dyDescent="0.25">
      <c r="A729" s="1" t="s">
        <v>727</v>
      </c>
      <c r="B729" t="str" cm="1">
        <f t="array" ref="B729">LEFT(A729, MIN(FIND({0,1,2,3,4,5,6,7,8,9}, A729 &amp; "0123456789")) - 1)</f>
        <v>EDCI</v>
      </c>
      <c r="C729" t="str">
        <f t="shared" si="22"/>
        <v>208</v>
      </c>
      <c r="D729" t="str">
        <f t="shared" si="23"/>
        <v>Studio Piano Class I</v>
      </c>
    </row>
    <row r="730" spans="1:4" ht="30" customHeight="1" x14ac:dyDescent="0.25">
      <c r="A730" s="1" t="s">
        <v>728</v>
      </c>
      <c r="B730" t="str" cm="1">
        <f t="array" ref="B730">LEFT(A730, MIN(FIND({0,1,2,3,4,5,6,7,8,9}, A730 &amp; "0123456789")) - 1)</f>
        <v>EDCI</v>
      </c>
      <c r="C730" t="str">
        <f t="shared" si="22"/>
        <v>250</v>
      </c>
      <c r="D730" t="str">
        <f t="shared" si="23"/>
        <v>Elementary Field Experience Seminar I</v>
      </c>
    </row>
    <row r="731" spans="1:4" ht="30" customHeight="1" x14ac:dyDescent="0.25">
      <c r="A731" s="1" t="s">
        <v>729</v>
      </c>
      <c r="B731" t="str" cm="1">
        <f t="array" ref="B731">LEFT(A731, MIN(FIND({0,1,2,3,4,5,6,7,8,9}, A731 &amp; "0123456789")) - 1)</f>
        <v>EDCI</v>
      </c>
      <c r="C731" t="str">
        <f t="shared" si="22"/>
        <v>300</v>
      </c>
      <c r="D731" t="str">
        <f t="shared" si="23"/>
        <v>Mathematical Processes A</v>
      </c>
    </row>
    <row r="732" spans="1:4" ht="30" customHeight="1" x14ac:dyDescent="0.25">
      <c r="A732" s="1" t="s">
        <v>730</v>
      </c>
      <c r="B732" t="str" cm="1">
        <f t="array" ref="B732">LEFT(A732, MIN(FIND({0,1,2,3,4,5,6,7,8,9}, A732 &amp; "0123456789")) - 1)</f>
        <v>EDCI</v>
      </c>
      <c r="C732" t="str">
        <f t="shared" si="22"/>
        <v>301</v>
      </c>
      <c r="D732" t="str">
        <f t="shared" si="23"/>
        <v>Language and Literacies Pedagogy</v>
      </c>
    </row>
    <row r="733" spans="1:4" ht="30" customHeight="1" x14ac:dyDescent="0.25">
      <c r="A733" s="1" t="s">
        <v>731</v>
      </c>
      <c r="B733" t="str" cm="1">
        <f t="array" ref="B733">LEFT(A733, MIN(FIND({0,1,2,3,4,5,6,7,8,9}, A733 &amp; "0123456789")) - 1)</f>
        <v>EDCI</v>
      </c>
      <c r="C733" t="str">
        <f t="shared" si="22"/>
        <v>302</v>
      </c>
      <c r="D733" t="str">
        <f t="shared" si="23"/>
        <v>Literacy and Language in Elementary or Middle School</v>
      </c>
    </row>
    <row r="734" spans="1:4" ht="30" customHeight="1" x14ac:dyDescent="0.25">
      <c r="A734" s="1" t="s">
        <v>732</v>
      </c>
      <c r="B734" t="str" cm="1">
        <f t="array" ref="B734">LEFT(A734, MIN(FIND({0,1,2,3,4,5,6,7,8,9}, A734 &amp; "0123456789")) - 1)</f>
        <v>EDCI</v>
      </c>
      <c r="C734" t="str">
        <f t="shared" si="22"/>
        <v>303</v>
      </c>
      <c r="D734" t="str">
        <f t="shared" si="23"/>
        <v>Historical and Philosophical Foundations of Canadian Education</v>
      </c>
    </row>
    <row r="735" spans="1:4" ht="30" customHeight="1" x14ac:dyDescent="0.25">
      <c r="A735" s="1" t="s">
        <v>733</v>
      </c>
      <c r="B735" t="str" cm="1">
        <f t="array" ref="B735">LEFT(A735, MIN(FIND({0,1,2,3,4,5,6,7,8,9}, A735 &amp; "0123456789")) - 1)</f>
        <v>EDCI</v>
      </c>
      <c r="C735" t="str">
        <f t="shared" si="22"/>
        <v>305A</v>
      </c>
      <c r="D735" t="str">
        <f t="shared" si="23"/>
        <v>Drama Education as a Medium for Learning I</v>
      </c>
    </row>
    <row r="736" spans="1:4" ht="30" customHeight="1" x14ac:dyDescent="0.25">
      <c r="A736" s="1" t="s">
        <v>734</v>
      </c>
      <c r="B736" t="str" cm="1">
        <f t="array" ref="B736">LEFT(A736, MIN(FIND({0,1,2,3,4,5,6,7,8,9}, A736 &amp; "0123456789")) - 1)</f>
        <v>EDCI</v>
      </c>
      <c r="C736" t="str">
        <f t="shared" si="22"/>
        <v>305B</v>
      </c>
      <c r="D736" t="str">
        <f t="shared" si="23"/>
        <v>Drama Education as a Medium for Learning II</v>
      </c>
    </row>
    <row r="737" spans="1:4" ht="30" customHeight="1" x14ac:dyDescent="0.25">
      <c r="A737" s="1" t="s">
        <v>735</v>
      </c>
      <c r="B737" t="str" cm="1">
        <f t="array" ref="B737">LEFT(A737, MIN(FIND({0,1,2,3,4,5,6,7,8,9}, A737 &amp; "0123456789")) - 1)</f>
        <v>EDCI</v>
      </c>
      <c r="C737" t="str">
        <f t="shared" si="22"/>
        <v>306A</v>
      </c>
      <c r="D737" t="str">
        <f t="shared" si="23"/>
        <v>Music in the Elementary Classroom I</v>
      </c>
    </row>
    <row r="738" spans="1:4" ht="30" customHeight="1" x14ac:dyDescent="0.25">
      <c r="A738" s="1" t="s">
        <v>736</v>
      </c>
      <c r="B738" t="str" cm="1">
        <f t="array" ref="B738">LEFT(A738, MIN(FIND({0,1,2,3,4,5,6,7,8,9}, A738 &amp; "0123456789")) - 1)</f>
        <v>EDCI</v>
      </c>
      <c r="C738" t="str">
        <f t="shared" si="22"/>
        <v>306B</v>
      </c>
      <c r="D738" t="str">
        <f t="shared" si="23"/>
        <v>Music in the Elementary Classroom II</v>
      </c>
    </row>
    <row r="739" spans="1:4" ht="30" customHeight="1" x14ac:dyDescent="0.25">
      <c r="A739" s="1" t="s">
        <v>737</v>
      </c>
      <c r="B739" t="str" cm="1">
        <f t="array" ref="B739">LEFT(A739, MIN(FIND({0,1,2,3,4,5,6,7,8,9}, A739 &amp; "0123456789")) - 1)</f>
        <v>EDCI</v>
      </c>
      <c r="C739" t="str">
        <f t="shared" si="22"/>
        <v>307A</v>
      </c>
      <c r="D739" t="str">
        <f t="shared" si="23"/>
        <v>Art in the Elementary or Middle Classroom I</v>
      </c>
    </row>
    <row r="740" spans="1:4" ht="30" customHeight="1" x14ac:dyDescent="0.25">
      <c r="A740" s="1" t="s">
        <v>738</v>
      </c>
      <c r="B740" t="str" cm="1">
        <f t="array" ref="B740">LEFT(A740, MIN(FIND({0,1,2,3,4,5,6,7,8,9}, A740 &amp; "0123456789")) - 1)</f>
        <v>EDCI</v>
      </c>
      <c r="C740" t="str">
        <f t="shared" si="22"/>
        <v>307B</v>
      </c>
      <c r="D740" t="str">
        <f t="shared" si="23"/>
        <v>Art in the Elementary Classroom II</v>
      </c>
    </row>
    <row r="741" spans="1:4" ht="30" customHeight="1" x14ac:dyDescent="0.25">
      <c r="A741" s="1" t="s">
        <v>739</v>
      </c>
      <c r="B741" t="str" cm="1">
        <f t="array" ref="B741">LEFT(A741, MIN(FIND({0,1,2,3,4,5,6,7,8,9}, A741 &amp; "0123456789")) - 1)</f>
        <v>EDCI</v>
      </c>
      <c r="C741" t="str">
        <f t="shared" si="22"/>
        <v>308</v>
      </c>
      <c r="D741" t="str">
        <f t="shared" si="23"/>
        <v>Studio Piano Class II</v>
      </c>
    </row>
    <row r="742" spans="1:4" ht="30" customHeight="1" x14ac:dyDescent="0.25">
      <c r="A742" s="1" t="s">
        <v>740</v>
      </c>
      <c r="B742" t="str" cm="1">
        <f t="array" ref="B742">LEFT(A742, MIN(FIND({0,1,2,3,4,5,6,7,8,9}, A742 &amp; "0123456789")) - 1)</f>
        <v>EDCI</v>
      </c>
      <c r="C742" t="str">
        <f t="shared" si="22"/>
        <v>310</v>
      </c>
      <c r="D742" t="str">
        <f t="shared" si="23"/>
        <v>Learning to Listen to Music</v>
      </c>
    </row>
    <row r="743" spans="1:4" ht="30" customHeight="1" x14ac:dyDescent="0.25">
      <c r="A743" s="1" t="s">
        <v>741</v>
      </c>
      <c r="B743" t="str" cm="1">
        <f t="array" ref="B743">LEFT(A743, MIN(FIND({0,1,2,3,4,5,6,7,8,9}, A743 &amp; "0123456789")) - 1)</f>
        <v>EDCI</v>
      </c>
      <c r="C743" t="str">
        <f t="shared" si="22"/>
        <v>311</v>
      </c>
      <c r="D743" t="str">
        <f t="shared" si="23"/>
        <v>Studio Guitar Class: I</v>
      </c>
    </row>
    <row r="744" spans="1:4" ht="30" customHeight="1" x14ac:dyDescent="0.25">
      <c r="A744" s="1" t="s">
        <v>742</v>
      </c>
      <c r="B744" t="str" cm="1">
        <f t="array" ref="B744">LEFT(A744, MIN(FIND({0,1,2,3,4,5,6,7,8,9}, A744 &amp; "0123456789")) - 1)</f>
        <v>EDCI</v>
      </c>
      <c r="C744" t="str">
        <f t="shared" si="22"/>
        <v>312</v>
      </c>
      <c r="D744" t="str">
        <f t="shared" si="23"/>
        <v>Studio Guitar Class: II</v>
      </c>
    </row>
    <row r="745" spans="1:4" ht="30" customHeight="1" x14ac:dyDescent="0.25">
      <c r="A745" s="1" t="s">
        <v>743</v>
      </c>
      <c r="B745" t="str" cm="1">
        <f t="array" ref="B745">LEFT(A745, MIN(FIND({0,1,2,3,4,5,6,7,8,9}, A745 &amp; "0123456789")) - 1)</f>
        <v>EDCI</v>
      </c>
      <c r="C745" t="str">
        <f t="shared" si="22"/>
        <v>313</v>
      </c>
      <c r="D745" t="str">
        <f t="shared" si="23"/>
        <v>Pedagogy for Drama Education</v>
      </c>
    </row>
    <row r="746" spans="1:4" ht="30" customHeight="1" x14ac:dyDescent="0.25">
      <c r="A746" s="1" t="s">
        <v>744</v>
      </c>
      <c r="B746" t="str" cm="1">
        <f t="array" ref="B746">LEFT(A746, MIN(FIND({0,1,2,3,4,5,6,7,8,9}, A746 &amp; "0123456789")) - 1)</f>
        <v>EDCI</v>
      </c>
      <c r="C746" t="str">
        <f t="shared" si="22"/>
        <v>315</v>
      </c>
      <c r="D746" t="str">
        <f t="shared" si="23"/>
        <v>Art Pedagogy for the Elementary or Middle Classroom I</v>
      </c>
    </row>
    <row r="747" spans="1:4" ht="30" customHeight="1" x14ac:dyDescent="0.25">
      <c r="A747" s="1" t="s">
        <v>745</v>
      </c>
      <c r="B747" t="str" cm="1">
        <f t="array" ref="B747">LEFT(A747, MIN(FIND({0,1,2,3,4,5,6,7,8,9}, A747 &amp; "0123456789")) - 1)</f>
        <v>EDCI</v>
      </c>
      <c r="C747" t="str">
        <f t="shared" si="22"/>
        <v>316</v>
      </c>
      <c r="D747" t="str">
        <f t="shared" si="23"/>
        <v>Pedagogy for Music Education I</v>
      </c>
    </row>
    <row r="748" spans="1:4" ht="30" customHeight="1" x14ac:dyDescent="0.25">
      <c r="A748" s="1" t="s">
        <v>746</v>
      </c>
      <c r="B748" t="str" cm="1">
        <f t="array" ref="B748">LEFT(A748, MIN(FIND({0,1,2,3,4,5,6,7,8,9}, A748 &amp; "0123456789")) - 1)</f>
        <v>EDCI</v>
      </c>
      <c r="C748" t="str">
        <f t="shared" si="22"/>
        <v>330</v>
      </c>
      <c r="D748" t="str">
        <f t="shared" si="23"/>
        <v>Elementary Field Experience Seminar II</v>
      </c>
    </row>
    <row r="749" spans="1:4" ht="30" customHeight="1" x14ac:dyDescent="0.25">
      <c r="A749" s="1" t="s">
        <v>747</v>
      </c>
      <c r="B749" t="str" cm="1">
        <f t="array" ref="B749">LEFT(A749, MIN(FIND({0,1,2,3,4,5,6,7,8,9}, A749 &amp; "0123456789")) - 1)</f>
        <v>EDCI</v>
      </c>
      <c r="C749" t="str">
        <f t="shared" si="22"/>
        <v>335</v>
      </c>
      <c r="D749" t="str">
        <f t="shared" si="23"/>
        <v>Learning Design for Technology-Mediated Environments</v>
      </c>
    </row>
    <row r="750" spans="1:4" ht="30" customHeight="1" x14ac:dyDescent="0.25">
      <c r="A750" s="1" t="s">
        <v>748</v>
      </c>
      <c r="B750" t="str" cm="1">
        <f t="array" ref="B750">LEFT(A750, MIN(FIND({0,1,2,3,4,5,6,7,8,9}, A750 &amp; "0123456789")) - 1)</f>
        <v>EDCI</v>
      </c>
      <c r="C750" t="str">
        <f t="shared" si="22"/>
        <v>336</v>
      </c>
      <c r="D750" t="str">
        <f t="shared" si="23"/>
        <v>Technology and Innovation in Education</v>
      </c>
    </row>
    <row r="751" spans="1:4" ht="30" customHeight="1" x14ac:dyDescent="0.25">
      <c r="A751" s="1" t="s">
        <v>749</v>
      </c>
      <c r="B751" t="str" cm="1">
        <f t="array" ref="B751">LEFT(A751, MIN(FIND({0,1,2,3,4,5,6,7,8,9}, A751 &amp; "0123456789")) - 1)</f>
        <v>EDCI</v>
      </c>
      <c r="C751" t="str">
        <f t="shared" si="22"/>
        <v>337</v>
      </c>
      <c r="D751" t="str">
        <f t="shared" si="23"/>
        <v>Interactive and Multimedia Learning</v>
      </c>
    </row>
    <row r="752" spans="1:4" ht="30" customHeight="1" x14ac:dyDescent="0.25">
      <c r="A752" s="1" t="s">
        <v>750</v>
      </c>
      <c r="B752" t="str" cm="1">
        <f t="array" ref="B752">LEFT(A752, MIN(FIND({0,1,2,3,4,5,6,7,8,9}, A752 &amp; "0123456789")) - 1)</f>
        <v>EDCI</v>
      </c>
      <c r="C752" t="str">
        <f t="shared" si="22"/>
        <v>338</v>
      </c>
      <c r="D752" t="str">
        <f t="shared" si="23"/>
        <v>Social Media and Personalized Learning</v>
      </c>
    </row>
    <row r="753" spans="1:4" ht="30" customHeight="1" x14ac:dyDescent="0.25">
      <c r="A753" s="1" t="s">
        <v>751</v>
      </c>
      <c r="B753" t="str" cm="1">
        <f t="array" ref="B753">LEFT(A753, MIN(FIND({0,1,2,3,4,5,6,7,8,9}, A753 &amp; "0123456789")) - 1)</f>
        <v>EDCI</v>
      </c>
      <c r="C753" t="str">
        <f t="shared" si="22"/>
        <v>339</v>
      </c>
      <c r="D753" t="str">
        <f t="shared" si="23"/>
        <v>Distributed and Open Learning</v>
      </c>
    </row>
    <row r="754" spans="1:4" ht="30" customHeight="1" x14ac:dyDescent="0.25">
      <c r="A754" s="1" t="s">
        <v>752</v>
      </c>
      <c r="B754" t="str" cm="1">
        <f t="array" ref="B754">LEFT(A754, MIN(FIND({0,1,2,3,4,5,6,7,8,9}, A754 &amp; "0123456789")) - 1)</f>
        <v>EDCI</v>
      </c>
      <c r="C754" t="str">
        <f t="shared" si="22"/>
        <v>340</v>
      </c>
      <c r="D754" t="str">
        <f t="shared" si="23"/>
        <v>Media Activism, Social Justice, and Educational Change</v>
      </c>
    </row>
    <row r="755" spans="1:4" ht="30" customHeight="1" x14ac:dyDescent="0.25">
      <c r="A755" s="1" t="s">
        <v>753</v>
      </c>
      <c r="B755" t="str" cm="1">
        <f t="array" ref="B755">LEFT(A755, MIN(FIND({0,1,2,3,4,5,6,7,8,9}, A755 &amp; "0123456789")) - 1)</f>
        <v>EDCI</v>
      </c>
      <c r="C755" t="str">
        <f t="shared" si="22"/>
        <v>347</v>
      </c>
      <c r="D755" t="str">
        <f t="shared" si="23"/>
        <v>Children's and Young Adult Literature</v>
      </c>
    </row>
    <row r="756" spans="1:4" ht="30" customHeight="1" x14ac:dyDescent="0.25">
      <c r="A756" s="1" t="s">
        <v>754</v>
      </c>
      <c r="B756" t="str" cm="1">
        <f t="array" ref="B756">LEFT(A756, MIN(FIND({0,1,2,3,4,5,6,7,8,9}, A756 &amp; "0123456789")) - 1)</f>
        <v>EDCI</v>
      </c>
      <c r="C756" t="str">
        <f t="shared" si="22"/>
        <v>352</v>
      </c>
      <c r="D756" t="str">
        <f t="shared" si="23"/>
        <v>Multiliteracies Curriculum</v>
      </c>
    </row>
    <row r="757" spans="1:4" ht="30" customHeight="1" x14ac:dyDescent="0.25">
      <c r="A757" s="1" t="s">
        <v>755</v>
      </c>
      <c r="B757" t="str" cm="1">
        <f t="array" ref="B757">LEFT(A757, MIN(FIND({0,1,2,3,4,5,6,7,8,9}, A757 &amp; "0123456789")) - 1)</f>
        <v>EDCI</v>
      </c>
      <c r="C757" t="str">
        <f t="shared" si="22"/>
        <v>355</v>
      </c>
      <c r="D757" t="str">
        <f t="shared" si="23"/>
        <v>Literature for Young Adults</v>
      </c>
    </row>
    <row r="758" spans="1:4" ht="30" customHeight="1" x14ac:dyDescent="0.25">
      <c r="A758" s="1" t="s">
        <v>756</v>
      </c>
      <c r="B758" t="str" cm="1">
        <f t="array" ref="B758">LEFT(A758, MIN(FIND({0,1,2,3,4,5,6,7,8,9}, A758 &amp; "0123456789")) - 1)</f>
        <v>EDCI</v>
      </c>
      <c r="C758" t="str">
        <f t="shared" si="22"/>
        <v>356</v>
      </c>
      <c r="D758" t="str">
        <f t="shared" si="23"/>
        <v>Expanding Notions of Text</v>
      </c>
    </row>
    <row r="759" spans="1:4" ht="30" customHeight="1" x14ac:dyDescent="0.25">
      <c r="A759" s="1" t="s">
        <v>757</v>
      </c>
      <c r="B759" t="str" cm="1">
        <f t="array" ref="B759">LEFT(A759, MIN(FIND({0,1,2,3,4,5,6,7,8,9}, A759 &amp; "0123456789")) - 1)</f>
        <v>EDCI</v>
      </c>
      <c r="C759" t="str">
        <f t="shared" si="22"/>
        <v>360</v>
      </c>
      <c r="D759" t="str">
        <f t="shared" si="23"/>
        <v>Field Experience Seminar (Elementary or Middle Years Post Degree)</v>
      </c>
    </row>
    <row r="760" spans="1:4" ht="30" customHeight="1" x14ac:dyDescent="0.25">
      <c r="A760" s="1" t="s">
        <v>758</v>
      </c>
      <c r="B760" t="str" cm="1">
        <f t="array" ref="B760">LEFT(A760, MIN(FIND({0,1,2,3,4,5,6,7,8,9}, A760 &amp; "0123456789")) - 1)</f>
        <v>EDCI</v>
      </c>
      <c r="C760" t="str">
        <f t="shared" si="22"/>
        <v>402</v>
      </c>
      <c r="D760" t="str">
        <f t="shared" si="23"/>
        <v>Reading Instructional Principles and Strategies</v>
      </c>
    </row>
    <row r="761" spans="1:4" ht="30" customHeight="1" x14ac:dyDescent="0.25">
      <c r="A761" s="1" t="s">
        <v>759</v>
      </c>
      <c r="B761" t="str" cm="1">
        <f t="array" ref="B761">LEFT(A761, MIN(FIND({0,1,2,3,4,5,6,7,8,9}, A761 &amp; "0123456789")) - 1)</f>
        <v>EDCI</v>
      </c>
      <c r="C761" t="str">
        <f t="shared" si="22"/>
        <v>403</v>
      </c>
      <c r="D761" t="str">
        <f t="shared" si="23"/>
        <v>Curriculum and Instruction in Elementary or Middle School Science</v>
      </c>
    </row>
    <row r="762" spans="1:4" ht="30" customHeight="1" x14ac:dyDescent="0.25">
      <c r="A762" s="1" t="s">
        <v>760</v>
      </c>
      <c r="B762" t="str" cm="1">
        <f t="array" ref="B762">LEFT(A762, MIN(FIND({0,1,2,3,4,5,6,7,8,9}, A762 &amp; "0123456789")) - 1)</f>
        <v>EDCI</v>
      </c>
      <c r="C762" t="str">
        <f t="shared" si="22"/>
        <v>404</v>
      </c>
      <c r="D762" t="str">
        <f t="shared" si="23"/>
        <v>Curriculum and Instruction in Elementary School Social Studies</v>
      </c>
    </row>
    <row r="763" spans="1:4" ht="30" customHeight="1" x14ac:dyDescent="0.25">
      <c r="A763" s="1" t="s">
        <v>761</v>
      </c>
      <c r="B763" t="str" cm="1">
        <f t="array" ref="B763">LEFT(A763, MIN(FIND({0,1,2,3,4,5,6,7,8,9}, A763 &amp; "0123456789")) - 1)</f>
        <v>EDCI</v>
      </c>
      <c r="C763" t="str">
        <f t="shared" si="22"/>
        <v>405</v>
      </c>
      <c r="D763" t="str">
        <f t="shared" si="23"/>
        <v>Mathematical Processes B</v>
      </c>
    </row>
    <row r="764" spans="1:4" ht="30" customHeight="1" x14ac:dyDescent="0.25">
      <c r="A764" s="1" t="s">
        <v>762</v>
      </c>
      <c r="B764" t="str" cm="1">
        <f t="array" ref="B764">LEFT(A764, MIN(FIND({0,1,2,3,4,5,6,7,8,9}, A764 &amp; "0123456789")) - 1)</f>
        <v>EDCI</v>
      </c>
      <c r="C764" t="str">
        <f t="shared" si="22"/>
        <v>410</v>
      </c>
      <c r="D764" t="str">
        <f t="shared" si="23"/>
        <v>Literacy in the Digital Age</v>
      </c>
    </row>
    <row r="765" spans="1:4" ht="30" customHeight="1" x14ac:dyDescent="0.25">
      <c r="A765" s="1" t="s">
        <v>763</v>
      </c>
      <c r="B765" t="str" cm="1">
        <f t="array" ref="B765">LEFT(A765, MIN(FIND({0,1,2,3,4,5,6,7,8,9}, A765 &amp; "0123456789")) - 1)</f>
        <v>EDCI</v>
      </c>
      <c r="C765" t="str">
        <f t="shared" si="22"/>
        <v>412</v>
      </c>
      <c r="D765" t="str">
        <f t="shared" si="23"/>
        <v>Language and Literacies Pedagogy Reading Diverse Texts</v>
      </c>
    </row>
    <row r="766" spans="1:4" ht="30" customHeight="1" x14ac:dyDescent="0.25">
      <c r="A766" s="1" t="s">
        <v>764</v>
      </c>
      <c r="B766" t="str" cm="1">
        <f t="array" ref="B766">LEFT(A766, MIN(FIND({0,1,2,3,4,5,6,7,8,9}, A766 &amp; "0123456789")) - 1)</f>
        <v>EDCI</v>
      </c>
      <c r="C766" t="str">
        <f t="shared" si="22"/>
        <v>413</v>
      </c>
      <c r="D766" t="str">
        <f t="shared" si="23"/>
        <v>Pedagogy for Science Education</v>
      </c>
    </row>
    <row r="767" spans="1:4" ht="30" customHeight="1" x14ac:dyDescent="0.25">
      <c r="A767" s="1" t="s">
        <v>765</v>
      </c>
      <c r="B767" t="str" cm="1">
        <f t="array" ref="B767">LEFT(A767, MIN(FIND({0,1,2,3,4,5,6,7,8,9}, A767 &amp; "0123456789")) - 1)</f>
        <v>EDCI</v>
      </c>
      <c r="C767" t="str">
        <f t="shared" si="22"/>
        <v>414</v>
      </c>
      <c r="D767" t="str">
        <f t="shared" si="23"/>
        <v>Pedagogy for Social Studies Education</v>
      </c>
    </row>
    <row r="768" spans="1:4" ht="30" customHeight="1" x14ac:dyDescent="0.25">
      <c r="A768" s="1" t="s">
        <v>766</v>
      </c>
      <c r="B768" t="str" cm="1">
        <f t="array" ref="B768">LEFT(A768, MIN(FIND({0,1,2,3,4,5,6,7,8,9}, A768 &amp; "0123456789")) - 1)</f>
        <v>EDCI</v>
      </c>
      <c r="C768" t="str">
        <f t="shared" si="22"/>
        <v>415</v>
      </c>
      <c r="D768" t="str">
        <f t="shared" si="23"/>
        <v>Pedagogy for Mathematics Education</v>
      </c>
    </row>
    <row r="769" spans="1:4" ht="30" customHeight="1" x14ac:dyDescent="0.25">
      <c r="A769" s="1" t="s">
        <v>767</v>
      </c>
      <c r="B769" t="str" cm="1">
        <f t="array" ref="B769">LEFT(A769, MIN(FIND({0,1,2,3,4,5,6,7,8,9}, A769 &amp; "0123456789")) - 1)</f>
        <v>EDCI</v>
      </c>
      <c r="C769" t="str">
        <f t="shared" si="22"/>
        <v>422</v>
      </c>
      <c r="D769" t="str">
        <f t="shared" si="23"/>
        <v>Curriculum and Program Design in Early Childhood Education</v>
      </c>
    </row>
    <row r="770" spans="1:4" ht="30" customHeight="1" x14ac:dyDescent="0.25">
      <c r="A770" s="1" t="s">
        <v>768</v>
      </c>
      <c r="B770" t="str" cm="1">
        <f t="array" ref="B770">LEFT(A770, MIN(FIND({0,1,2,3,4,5,6,7,8,9}, A770 &amp; "0123456789")) - 1)</f>
        <v>EDCI</v>
      </c>
      <c r="C770" t="str">
        <f t="shared" si="22"/>
        <v>428</v>
      </c>
      <c r="D770" t="str">
        <f t="shared" si="23"/>
        <v>Adapting Mathematics Curriculum and Instruction</v>
      </c>
    </row>
    <row r="771" spans="1:4" ht="30" customHeight="1" x14ac:dyDescent="0.25">
      <c r="A771" s="1" t="s">
        <v>769</v>
      </c>
      <c r="B771" t="str" cm="1">
        <f t="array" ref="B771">LEFT(A771, MIN(FIND({0,1,2,3,4,5,6,7,8,9}, A771 &amp; "0123456789")) - 1)</f>
        <v>EDCI</v>
      </c>
      <c r="C771" t="str">
        <f t="shared" ref="C771:C834" si="24">MID(A771, LEN(B771) + 1, FIND(" -", A771) - LEN(B771) - 1)</f>
        <v>431</v>
      </c>
      <c r="D771" t="str">
        <f t="shared" ref="D771:D834" si="25">TRIM(MID(A771, FIND("-", A771) + 2, LEN(A771)))</f>
        <v>Philosophical Foundations of Education</v>
      </c>
    </row>
    <row r="772" spans="1:4" ht="30" customHeight="1" x14ac:dyDescent="0.25">
      <c r="A772" s="1" t="s">
        <v>770</v>
      </c>
      <c r="B772" t="str" cm="1">
        <f t="array" ref="B772">LEFT(A772, MIN(FIND({0,1,2,3,4,5,6,7,8,9}, A772 &amp; "0123456789")) - 1)</f>
        <v>EDCI</v>
      </c>
      <c r="C772" t="str">
        <f t="shared" si="24"/>
        <v>432</v>
      </c>
      <c r="D772" t="str">
        <f t="shared" si="25"/>
        <v>Historical Foundations of Education</v>
      </c>
    </row>
    <row r="773" spans="1:4" ht="30" customHeight="1" x14ac:dyDescent="0.25">
      <c r="A773" s="1" t="s">
        <v>771</v>
      </c>
      <c r="B773" t="str" cm="1">
        <f t="array" ref="B773">LEFT(A773, MIN(FIND({0,1,2,3,4,5,6,7,8,9}, A773 &amp; "0123456789")) - 1)</f>
        <v>EDCI</v>
      </c>
      <c r="C773" t="str">
        <f t="shared" si="24"/>
        <v>433</v>
      </c>
      <c r="D773" t="str">
        <f t="shared" si="25"/>
        <v>Anthropology and Education</v>
      </c>
    </row>
    <row r="774" spans="1:4" ht="30" customHeight="1" x14ac:dyDescent="0.25">
      <c r="A774" s="1" t="s">
        <v>772</v>
      </c>
      <c r="B774" t="str" cm="1">
        <f t="array" ref="B774">LEFT(A774, MIN(FIND({0,1,2,3,4,5,6,7,8,9}, A774 &amp; "0123456789")) - 1)</f>
        <v>EDCI</v>
      </c>
      <c r="C774" t="str">
        <f t="shared" si="24"/>
        <v>434</v>
      </c>
      <c r="D774" t="str">
        <f t="shared" si="25"/>
        <v>Sociological Foundations of Education</v>
      </c>
    </row>
    <row r="775" spans="1:4" ht="30" customHeight="1" x14ac:dyDescent="0.25">
      <c r="A775" s="1" t="s">
        <v>773</v>
      </c>
      <c r="B775" t="str" cm="1">
        <f t="array" ref="B775">LEFT(A775, MIN(FIND({0,1,2,3,4,5,6,7,8,9}, A775 &amp; "0123456789")) - 1)</f>
        <v>EDCI</v>
      </c>
      <c r="C775" t="str">
        <f t="shared" si="24"/>
        <v>441</v>
      </c>
      <c r="D775" t="str">
        <f t="shared" si="25"/>
        <v>Supporting Learners Experiencing Difficulties with Literacy I</v>
      </c>
    </row>
    <row r="776" spans="1:4" ht="30" customHeight="1" x14ac:dyDescent="0.25">
      <c r="A776" s="1" t="s">
        <v>774</v>
      </c>
      <c r="B776" t="str" cm="1">
        <f t="array" ref="B776">LEFT(A776, MIN(FIND({0,1,2,3,4,5,6,7,8,9}, A776 &amp; "0123456789")) - 1)</f>
        <v>EDCI</v>
      </c>
      <c r="C776" t="str">
        <f t="shared" si="24"/>
        <v>443</v>
      </c>
      <c r="D776" t="str">
        <f t="shared" si="25"/>
        <v>Personalizing and Differentiating Instruction in Literacy</v>
      </c>
    </row>
    <row r="777" spans="1:4" ht="30" customHeight="1" x14ac:dyDescent="0.25">
      <c r="A777" s="1" t="s">
        <v>775</v>
      </c>
      <c r="B777" t="str" cm="1">
        <f t="array" ref="B777">LEFT(A777, MIN(FIND({0,1,2,3,4,5,6,7,8,9}, A777 &amp; "0123456789")) - 1)</f>
        <v>EDCI</v>
      </c>
      <c r="C777" t="str">
        <f t="shared" si="24"/>
        <v>447</v>
      </c>
      <c r="D777" t="str">
        <f t="shared" si="25"/>
        <v>Principles of Teaching English Language Learning</v>
      </c>
    </row>
    <row r="778" spans="1:4" ht="30" customHeight="1" x14ac:dyDescent="0.25">
      <c r="A778" s="1" t="s">
        <v>776</v>
      </c>
      <c r="B778" t="str" cm="1">
        <f t="array" ref="B778">LEFT(A778, MIN(FIND({0,1,2,3,4,5,6,7,8,9}, A778 &amp; "0123456789")) - 1)</f>
        <v>EDCI</v>
      </c>
      <c r="C778" t="str">
        <f t="shared" si="24"/>
        <v>448</v>
      </c>
      <c r="D778" t="str">
        <f t="shared" si="25"/>
        <v>Organization and Procedures for Instruction of English to Second Language Learners</v>
      </c>
    </row>
    <row r="779" spans="1:4" ht="30" customHeight="1" x14ac:dyDescent="0.25">
      <c r="A779" s="1" t="s">
        <v>777</v>
      </c>
      <c r="B779" t="str" cm="1">
        <f t="array" ref="B779">LEFT(A779, MIN(FIND({0,1,2,3,4,5,6,7,8,9}, A779 &amp; "0123456789")) - 1)</f>
        <v>EDCI</v>
      </c>
      <c r="C779" t="str">
        <f t="shared" si="24"/>
        <v>451</v>
      </c>
      <c r="D779" t="str">
        <f t="shared" si="25"/>
        <v>Community and Culture</v>
      </c>
    </row>
    <row r="780" spans="1:4" ht="30" customHeight="1" x14ac:dyDescent="0.25">
      <c r="A780" s="1" t="s">
        <v>778</v>
      </c>
      <c r="B780" t="str" cm="1">
        <f t="array" ref="B780">LEFT(A780, MIN(FIND({0,1,2,3,4,5,6,7,8,9}, A780 &amp; "0123456789")) - 1)</f>
        <v>EDCI</v>
      </c>
      <c r="C780" t="str">
        <f t="shared" si="24"/>
        <v>452</v>
      </c>
      <c r="D780" t="str">
        <f t="shared" si="25"/>
        <v>Cultural Studies in Education</v>
      </c>
    </row>
    <row r="781" spans="1:4" ht="30" customHeight="1" x14ac:dyDescent="0.25">
      <c r="A781" s="1" t="s">
        <v>779</v>
      </c>
      <c r="B781" t="str" cm="1">
        <f t="array" ref="B781">LEFT(A781, MIN(FIND({0,1,2,3,4,5,6,7,8,9}, A781 &amp; "0123456789")) - 1)</f>
        <v>EDCI</v>
      </c>
      <c r="C781" t="str">
        <f t="shared" si="24"/>
        <v>454</v>
      </c>
      <c r="D781" t="str">
        <f t="shared" si="25"/>
        <v>Environmental Education</v>
      </c>
    </row>
    <row r="782" spans="1:4" ht="30" customHeight="1" x14ac:dyDescent="0.25">
      <c r="A782" s="1" t="s">
        <v>780</v>
      </c>
      <c r="B782" t="str" cm="1">
        <f t="array" ref="B782">LEFT(A782, MIN(FIND({0,1,2,3,4,5,6,7,8,9}, A782 &amp; "0123456789")) - 1)</f>
        <v>EDCI</v>
      </c>
      <c r="C782" t="str">
        <f t="shared" si="24"/>
        <v>455</v>
      </c>
      <c r="D782" t="str">
        <f t="shared" si="25"/>
        <v>The Evolution of Educational Ideas: Philosophy, History and the Classroom</v>
      </c>
    </row>
    <row r="783" spans="1:4" ht="30" customHeight="1" x14ac:dyDescent="0.25">
      <c r="A783" s="1" t="s">
        <v>781</v>
      </c>
      <c r="B783" t="str" cm="1">
        <f t="array" ref="B783">LEFT(A783, MIN(FIND({0,1,2,3,4,5,6,7,8,9}, A783 &amp; "0123456789")) - 1)</f>
        <v>EDCI</v>
      </c>
      <c r="C783" t="str">
        <f t="shared" si="24"/>
        <v>456</v>
      </c>
      <c r="D783" t="str">
        <f t="shared" si="25"/>
        <v>Community Development Project</v>
      </c>
    </row>
    <row r="784" spans="1:4" ht="30" customHeight="1" x14ac:dyDescent="0.25">
      <c r="A784" s="1" t="s">
        <v>782</v>
      </c>
      <c r="B784" t="str" cm="1">
        <f t="array" ref="B784">LEFT(A784, MIN(FIND({0,1,2,3,4,5,6,7,8,9}, A784 &amp; "0123456789")) - 1)</f>
        <v>EDCI</v>
      </c>
      <c r="C784" t="str">
        <f t="shared" si="24"/>
        <v>463</v>
      </c>
      <c r="D784" t="str">
        <f t="shared" si="25"/>
        <v>Visual Thinking</v>
      </c>
    </row>
    <row r="785" spans="1:4" ht="30" customHeight="1" x14ac:dyDescent="0.25">
      <c r="A785" s="1" t="s">
        <v>783</v>
      </c>
      <c r="B785" t="str" cm="1">
        <f t="array" ref="B785">LEFT(A785, MIN(FIND({0,1,2,3,4,5,6,7,8,9}, A785 &amp; "0123456789")) - 1)</f>
        <v>EDCI</v>
      </c>
      <c r="C785" t="str">
        <f t="shared" si="24"/>
        <v>469</v>
      </c>
      <c r="D785" t="str">
        <f t="shared" si="25"/>
        <v>Teaching Oral French</v>
      </c>
    </row>
    <row r="786" spans="1:4" ht="30" customHeight="1" x14ac:dyDescent="0.25">
      <c r="A786" s="1" t="s">
        <v>784</v>
      </c>
      <c r="B786" t="str" cm="1">
        <f t="array" ref="B786">LEFT(A786, MIN(FIND({0,1,2,3,4,5,6,7,8,9}, A786 &amp; "0123456789")) - 1)</f>
        <v>EDCI</v>
      </c>
      <c r="C786" t="str">
        <f t="shared" si="24"/>
        <v>474</v>
      </c>
      <c r="D786" t="str">
        <f t="shared" si="25"/>
        <v>Rural Education</v>
      </c>
    </row>
    <row r="787" spans="1:4" ht="30" customHeight="1" x14ac:dyDescent="0.25">
      <c r="A787" s="1" t="s">
        <v>785</v>
      </c>
      <c r="B787" t="str" cm="1">
        <f t="array" ref="B787">LEFT(A787, MIN(FIND({0,1,2,3,4,5,6,7,8,9}, A787 &amp; "0123456789")) - 1)</f>
        <v>EDCI</v>
      </c>
      <c r="C787" t="str">
        <f t="shared" si="24"/>
        <v>475</v>
      </c>
      <c r="D787" t="str">
        <f t="shared" si="25"/>
        <v>Principles in Teaching French Immersion</v>
      </c>
    </row>
    <row r="788" spans="1:4" ht="30" customHeight="1" x14ac:dyDescent="0.25">
      <c r="A788" s="1" t="s">
        <v>786</v>
      </c>
      <c r="B788" t="str" cm="1">
        <f t="array" ref="B788">LEFT(A788, MIN(FIND({0,1,2,3,4,5,6,7,8,9}, A788 &amp; "0123456789")) - 1)</f>
        <v>EDCI</v>
      </c>
      <c r="C788" t="str">
        <f t="shared" si="24"/>
        <v>476</v>
      </c>
      <c r="D788" t="str">
        <f t="shared" si="25"/>
        <v>Organization and Instruction in French Immersion</v>
      </c>
    </row>
    <row r="789" spans="1:4" ht="30" customHeight="1" x14ac:dyDescent="0.25">
      <c r="A789" s="1" t="s">
        <v>787</v>
      </c>
      <c r="B789" t="str" cm="1">
        <f t="array" ref="B789">LEFT(A789, MIN(FIND({0,1,2,3,4,5,6,7,8,9}, A789 &amp; "0123456789")) - 1)</f>
        <v>EDCI</v>
      </c>
      <c r="C789" t="str">
        <f t="shared" si="24"/>
        <v>477</v>
      </c>
      <c r="D789" t="str">
        <f t="shared" si="25"/>
        <v>Designs for Learning in French Immersion</v>
      </c>
    </row>
    <row r="790" spans="1:4" ht="30" customHeight="1" x14ac:dyDescent="0.25">
      <c r="A790" s="1" t="s">
        <v>788</v>
      </c>
      <c r="B790" t="str" cm="1">
        <f t="array" ref="B790">LEFT(A790, MIN(FIND({0,1,2,3,4,5,6,7,8,9}, A790 &amp; "0123456789")) - 1)</f>
        <v>EDCI</v>
      </c>
      <c r="C790" t="str">
        <f t="shared" si="24"/>
        <v>487</v>
      </c>
      <c r="D790" t="str">
        <f t="shared" si="25"/>
        <v>Special Topics in Education</v>
      </c>
    </row>
    <row r="791" spans="1:4" ht="30" customHeight="1" x14ac:dyDescent="0.25">
      <c r="A791" s="1" t="s">
        <v>789</v>
      </c>
      <c r="B791" t="str" cm="1">
        <f t="array" ref="B791">LEFT(A791, MIN(FIND({0,1,2,3,4,5,6,7,8,9}, A791 &amp; "0123456789")) - 1)</f>
        <v>EDCI</v>
      </c>
      <c r="C791" t="str">
        <f t="shared" si="24"/>
        <v>488</v>
      </c>
      <c r="D791" t="str">
        <f t="shared" si="25"/>
        <v>Special Topics in Education</v>
      </c>
    </row>
    <row r="792" spans="1:4" ht="30" customHeight="1" x14ac:dyDescent="0.25">
      <c r="A792" s="1" t="s">
        <v>790</v>
      </c>
      <c r="B792" t="str" cm="1">
        <f t="array" ref="B792">LEFT(A792, MIN(FIND({0,1,2,3,4,5,6,7,8,9}, A792 &amp; "0123456789")) - 1)</f>
        <v>EDCI</v>
      </c>
      <c r="C792" t="str">
        <f t="shared" si="24"/>
        <v>490</v>
      </c>
      <c r="D792" t="str">
        <f t="shared" si="25"/>
        <v>Transformative Inquiry</v>
      </c>
    </row>
    <row r="793" spans="1:4" ht="30" customHeight="1" x14ac:dyDescent="0.25">
      <c r="A793" s="1" t="s">
        <v>791</v>
      </c>
      <c r="B793" t="str" cm="1">
        <f t="array" ref="B793">LEFT(A793, MIN(FIND({0,1,2,3,4,5,6,7,8,9}, A793 &amp; "0123456789")) - 1)</f>
        <v>EDCI</v>
      </c>
      <c r="C793" t="str">
        <f t="shared" si="24"/>
        <v>494</v>
      </c>
      <c r="D793" t="str">
        <f t="shared" si="25"/>
        <v>Directed Studies</v>
      </c>
    </row>
    <row r="794" spans="1:4" ht="30" customHeight="1" x14ac:dyDescent="0.25">
      <c r="A794" s="1" t="s">
        <v>792</v>
      </c>
      <c r="B794" t="str" cm="1">
        <f t="array" ref="B794">LEFT(A794, MIN(FIND({0,1,2,3,4,5,6,7,8,9}, A794 &amp; "0123456789")) - 1)</f>
        <v>EDCI</v>
      </c>
      <c r="C794" t="str">
        <f t="shared" si="24"/>
        <v>495</v>
      </c>
      <c r="D794" t="str">
        <f t="shared" si="25"/>
        <v>Directed Studies</v>
      </c>
    </row>
    <row r="795" spans="1:4" ht="30" customHeight="1" x14ac:dyDescent="0.25">
      <c r="A795" s="1" t="s">
        <v>793</v>
      </c>
      <c r="B795" t="str" cm="1">
        <f t="array" ref="B795">LEFT(A795, MIN(FIND({0,1,2,3,4,5,6,7,8,9}, A795 &amp; "0123456789")) - 1)</f>
        <v>EDCI</v>
      </c>
      <c r="C795" t="str">
        <f t="shared" si="24"/>
        <v>496</v>
      </c>
      <c r="D795" t="str">
        <f t="shared" si="25"/>
        <v>Professional Communication for Personal Success</v>
      </c>
    </row>
    <row r="796" spans="1:4" ht="30" customHeight="1" x14ac:dyDescent="0.25">
      <c r="A796" s="1" t="s">
        <v>794</v>
      </c>
      <c r="B796" t="str" cm="1">
        <f t="array" ref="B796">LEFT(A796, MIN(FIND({0,1,2,3,4,5,6,7,8,9}, A796 &amp; "0123456789")) - 1)</f>
        <v>EDCI</v>
      </c>
      <c r="C796" t="str">
        <f t="shared" si="24"/>
        <v>499</v>
      </c>
      <c r="D796" t="str">
        <f t="shared" si="25"/>
        <v>Professional Development - Curriculum and Instruction</v>
      </c>
    </row>
    <row r="797" spans="1:4" ht="30" customHeight="1" x14ac:dyDescent="0.25">
      <c r="A797" s="1" t="s">
        <v>795</v>
      </c>
      <c r="B797" t="str" cm="1">
        <f t="array" ref="B797">LEFT(A797, MIN(FIND({0,1,2,3,4,5,6,7,8,9}, A797 &amp; "0123456789")) - 1)</f>
        <v>EDCI</v>
      </c>
      <c r="C797" t="str">
        <f t="shared" si="24"/>
        <v>706</v>
      </c>
      <c r="D797" t="str">
        <f t="shared" si="25"/>
        <v>Curriculum and Instruction in Secondary School Art</v>
      </c>
    </row>
    <row r="798" spans="1:4" ht="30" customHeight="1" x14ac:dyDescent="0.25">
      <c r="A798" s="1" t="s">
        <v>796</v>
      </c>
      <c r="B798" t="str" cm="1">
        <f t="array" ref="B798">LEFT(A798, MIN(FIND({0,1,2,3,4,5,6,7,8,9}, A798 &amp; "0123456789")) - 1)</f>
        <v>EDCI</v>
      </c>
      <c r="C798" t="str">
        <f t="shared" si="24"/>
        <v>716</v>
      </c>
      <c r="D798" t="str">
        <f t="shared" si="25"/>
        <v>Curriculum and Instruction in Secondary School Theatre</v>
      </c>
    </row>
    <row r="799" spans="1:4" ht="30" customHeight="1" x14ac:dyDescent="0.25">
      <c r="A799" s="1" t="s">
        <v>797</v>
      </c>
      <c r="B799" t="str" cm="1">
        <f t="array" ref="B799">LEFT(A799, MIN(FIND({0,1,2,3,4,5,6,7,8,9}, A799 &amp; "0123456789")) - 1)</f>
        <v>EDCI</v>
      </c>
      <c r="C799" t="str">
        <f t="shared" si="24"/>
        <v>746</v>
      </c>
      <c r="D799" t="str">
        <f t="shared" si="25"/>
        <v>Curriculum and Instruction in Secondary School French</v>
      </c>
    </row>
    <row r="800" spans="1:4" ht="30" customHeight="1" x14ac:dyDescent="0.25">
      <c r="A800" s="1" t="s">
        <v>798</v>
      </c>
      <c r="B800" t="str" cm="1">
        <f t="array" ref="B800">LEFT(A800, MIN(FIND({0,1,2,3,4,5,6,7,8,9}, A800 &amp; "0123456789")) - 1)</f>
        <v>EDCI</v>
      </c>
      <c r="C800" t="str">
        <f t="shared" si="24"/>
        <v>747</v>
      </c>
      <c r="D800" t="str">
        <f t="shared" si="25"/>
        <v>Curriculum and Instruction in Secondary School English</v>
      </c>
    </row>
    <row r="801" spans="1:4" ht="30" customHeight="1" x14ac:dyDescent="0.25">
      <c r="A801" s="1" t="s">
        <v>799</v>
      </c>
      <c r="B801" t="str" cm="1">
        <f t="array" ref="B801">LEFT(A801, MIN(FIND({0,1,2,3,4,5,6,7,8,9}, A801 &amp; "0123456789")) - 1)</f>
        <v>EDCI</v>
      </c>
      <c r="C801" t="str">
        <f t="shared" si="24"/>
        <v>749</v>
      </c>
      <c r="D801" t="str">
        <f t="shared" si="25"/>
        <v>General Methods of Second Language Teaching</v>
      </c>
    </row>
    <row r="802" spans="1:4" ht="30" customHeight="1" x14ac:dyDescent="0.25">
      <c r="A802" s="1" t="s">
        <v>800</v>
      </c>
      <c r="B802" t="str" cm="1">
        <f t="array" ref="B802">LEFT(A802, MIN(FIND({0,1,2,3,4,5,6,7,8,9}, A802 &amp; "0123456789")) - 1)</f>
        <v>EDCI</v>
      </c>
      <c r="C802" t="str">
        <f t="shared" si="24"/>
        <v>757</v>
      </c>
      <c r="D802" t="str">
        <f t="shared" si="25"/>
        <v>Curriculum and Instruction in Secondary School Mathematics</v>
      </c>
    </row>
    <row r="803" spans="1:4" ht="30" customHeight="1" x14ac:dyDescent="0.25">
      <c r="A803" s="1" t="s">
        <v>801</v>
      </c>
      <c r="B803" t="str" cm="1">
        <f t="array" ref="B803">LEFT(A803, MIN(FIND({0,1,2,3,4,5,6,7,8,9}, A803 &amp; "0123456789")) - 1)</f>
        <v>EDCI</v>
      </c>
      <c r="C803" t="str">
        <f t="shared" si="24"/>
        <v>761</v>
      </c>
      <c r="D803" t="str">
        <f t="shared" si="25"/>
        <v>Curriculum and Instruction in Secondary School Music</v>
      </c>
    </row>
    <row r="804" spans="1:4" ht="30" customHeight="1" x14ac:dyDescent="0.25">
      <c r="A804" s="1" t="s">
        <v>802</v>
      </c>
      <c r="B804" t="str" cm="1">
        <f t="array" ref="B804">LEFT(A804, MIN(FIND({0,1,2,3,4,5,6,7,8,9}, A804 &amp; "0123456789")) - 1)</f>
        <v>EDCI</v>
      </c>
      <c r="C804" t="str">
        <f t="shared" si="24"/>
        <v>767</v>
      </c>
      <c r="D804" t="str">
        <f t="shared" si="25"/>
        <v>Curriculum and Instruction in Secondary School Science</v>
      </c>
    </row>
    <row r="805" spans="1:4" ht="30" customHeight="1" x14ac:dyDescent="0.25">
      <c r="A805" s="1" t="s">
        <v>803</v>
      </c>
      <c r="B805" t="str" cm="1">
        <f t="array" ref="B805">LEFT(A805, MIN(FIND({0,1,2,3,4,5,6,7,8,9}, A805 &amp; "0123456789")) - 1)</f>
        <v>EDCI</v>
      </c>
      <c r="C805" t="str">
        <f t="shared" si="24"/>
        <v>773</v>
      </c>
      <c r="D805" t="str">
        <f t="shared" si="25"/>
        <v>Curriculum and Instruction in Secondary School Social Sciences</v>
      </c>
    </row>
    <row r="806" spans="1:4" ht="30" customHeight="1" x14ac:dyDescent="0.25">
      <c r="A806" s="1" t="s">
        <v>804</v>
      </c>
      <c r="B806" t="str" cm="1">
        <f t="array" ref="B806">LEFT(A806, MIN(FIND({0,1,2,3,4,5,6,7,8,9}, A806 &amp; "0123456789")) - 1)</f>
        <v>EDCI</v>
      </c>
      <c r="C806" t="str">
        <f t="shared" si="24"/>
        <v>780</v>
      </c>
      <c r="D806" t="str">
        <f t="shared" si="25"/>
        <v>Secondary Field Experience Seminar</v>
      </c>
    </row>
    <row r="807" spans="1:4" ht="30" customHeight="1" x14ac:dyDescent="0.25">
      <c r="A807" s="1" t="s">
        <v>805</v>
      </c>
      <c r="B807" t="str" cm="1">
        <f t="array" ref="B807">LEFT(A807, MIN(FIND({0,1,2,3,4,5,6,7,8,9}, A807 &amp; "0123456789")) - 1)</f>
        <v>EDCI</v>
      </c>
      <c r="C807" t="str">
        <f t="shared" si="24"/>
        <v>787</v>
      </c>
      <c r="D807" t="str">
        <f t="shared" si="25"/>
        <v>Cross-curricular Inquiry Strategies</v>
      </c>
    </row>
    <row r="808" spans="1:4" ht="30" customHeight="1" x14ac:dyDescent="0.25">
      <c r="A808" s="1" t="s">
        <v>806</v>
      </c>
      <c r="B808" t="str" cm="1">
        <f t="array" ref="B808">LEFT(A808, MIN(FIND({0,1,2,3,4,5,6,7,8,9}, A808 &amp; "0123456789")) - 1)</f>
        <v>DHUM</v>
      </c>
      <c r="C808" t="str">
        <f t="shared" si="24"/>
        <v>150</v>
      </c>
      <c r="D808" t="str">
        <f t="shared" si="25"/>
        <v>Tools, Techniques, and Culture of the Digital Humanities</v>
      </c>
    </row>
    <row r="809" spans="1:4" ht="30" customHeight="1" x14ac:dyDescent="0.25">
      <c r="A809" s="1" t="s">
        <v>807</v>
      </c>
      <c r="B809" t="str" cm="1">
        <f t="array" ref="B809">LEFT(A809, MIN(FIND({0,1,2,3,4,5,6,7,8,9}, A809 &amp; "0123456789")) - 1)</f>
        <v>DHUM</v>
      </c>
      <c r="C809" t="str">
        <f t="shared" si="24"/>
        <v>491</v>
      </c>
      <c r="D809" t="str">
        <f t="shared" si="25"/>
        <v>Directed Studies in Digital Humanities</v>
      </c>
    </row>
    <row r="810" spans="1:4" ht="30" customHeight="1" x14ac:dyDescent="0.25">
      <c r="A810" s="1" t="s">
        <v>808</v>
      </c>
      <c r="B810" t="str" cm="1">
        <f t="array" ref="B810">LEFT(A810, MIN(FIND({0,1,2,3,4,5,6,7,8,9}, A810 &amp; "0123456789")) - 1)</f>
        <v>DSST</v>
      </c>
      <c r="C810" t="str">
        <f t="shared" si="24"/>
        <v>440</v>
      </c>
      <c r="D810" t="str">
        <f t="shared" si="25"/>
        <v>Introduction to Disability Studies</v>
      </c>
    </row>
    <row r="811" spans="1:4" ht="30" customHeight="1" x14ac:dyDescent="0.25">
      <c r="A811" s="1" t="s">
        <v>809</v>
      </c>
      <c r="B811" t="str" cm="1">
        <f t="array" ref="B811">LEFT(A811, MIN(FIND({0,1,2,3,4,5,6,7,8,9}, A811 &amp; "0123456789")) - 1)</f>
        <v>EOS</v>
      </c>
      <c r="C811" t="str">
        <f t="shared" si="24"/>
        <v>110</v>
      </c>
      <c r="D811" t="str">
        <f t="shared" si="25"/>
        <v>Oceans and Atmosphere</v>
      </c>
    </row>
    <row r="812" spans="1:4" ht="30" customHeight="1" x14ac:dyDescent="0.25">
      <c r="A812" s="1" t="s">
        <v>810</v>
      </c>
      <c r="B812" t="str" cm="1">
        <f t="array" ref="B812">LEFT(A812, MIN(FIND({0,1,2,3,4,5,6,7,8,9}, A812 &amp; "0123456789")) - 1)</f>
        <v>EOS</v>
      </c>
      <c r="C812" t="str">
        <f t="shared" si="24"/>
        <v>120</v>
      </c>
      <c r="D812" t="str">
        <f t="shared" si="25"/>
        <v>The Dynamic Earth</v>
      </c>
    </row>
    <row r="813" spans="1:4" ht="30" customHeight="1" x14ac:dyDescent="0.25">
      <c r="A813" s="1" t="s">
        <v>811</v>
      </c>
      <c r="B813" t="str" cm="1">
        <f t="array" ref="B813">LEFT(A813, MIN(FIND({0,1,2,3,4,5,6,7,8,9}, A813 &amp; "0123456789")) - 1)</f>
        <v>EOS</v>
      </c>
      <c r="C813" t="str">
        <f t="shared" si="24"/>
        <v>130</v>
      </c>
      <c r="D813" t="str">
        <f t="shared" si="25"/>
        <v>Climate Change</v>
      </c>
    </row>
    <row r="814" spans="1:4" ht="30" customHeight="1" x14ac:dyDescent="0.25">
      <c r="A814" s="1" t="s">
        <v>812</v>
      </c>
      <c r="B814" t="str" cm="1">
        <f t="array" ref="B814">LEFT(A814, MIN(FIND({0,1,2,3,4,5,6,7,8,9}, A814 &amp; "0123456789")) - 1)</f>
        <v>EOS</v>
      </c>
      <c r="C814" t="str">
        <f t="shared" si="24"/>
        <v>170</v>
      </c>
      <c r="D814" t="str">
        <f t="shared" si="25"/>
        <v>Natural Hazards</v>
      </c>
    </row>
    <row r="815" spans="1:4" ht="30" customHeight="1" x14ac:dyDescent="0.25">
      <c r="A815" s="1" t="s">
        <v>813</v>
      </c>
      <c r="B815" t="str" cm="1">
        <f t="array" ref="B815">LEFT(A815, MIN(FIND({0,1,2,3,4,5,6,7,8,9}, A815 &amp; "0123456789")) - 1)</f>
        <v>EOS</v>
      </c>
      <c r="C815" t="str">
        <f t="shared" si="24"/>
        <v>201</v>
      </c>
      <c r="D815" t="str">
        <f t="shared" si="25"/>
        <v>Sedimentary Geology</v>
      </c>
    </row>
    <row r="816" spans="1:4" ht="30" customHeight="1" x14ac:dyDescent="0.25">
      <c r="A816" s="1" t="s">
        <v>814</v>
      </c>
      <c r="B816" t="str" cm="1">
        <f t="array" ref="B816">LEFT(A816, MIN(FIND({0,1,2,3,4,5,6,7,8,9}, A816 &amp; "0123456789")) - 1)</f>
        <v>EOS</v>
      </c>
      <c r="C816" t="str">
        <f t="shared" si="24"/>
        <v>202</v>
      </c>
      <c r="D816" t="str">
        <f t="shared" si="25"/>
        <v>Structural Geology</v>
      </c>
    </row>
    <row r="817" spans="1:4" ht="30" customHeight="1" x14ac:dyDescent="0.25">
      <c r="A817" s="1" t="s">
        <v>815</v>
      </c>
      <c r="B817" t="str" cm="1">
        <f t="array" ref="B817">LEFT(A817, MIN(FIND({0,1,2,3,4,5,6,7,8,9}, A817 &amp; "0123456789")) - 1)</f>
        <v>EOS</v>
      </c>
      <c r="C817" t="str">
        <f t="shared" si="24"/>
        <v>205</v>
      </c>
      <c r="D817" t="str">
        <f t="shared" si="25"/>
        <v>Mineralogy</v>
      </c>
    </row>
    <row r="818" spans="1:4" ht="30" customHeight="1" x14ac:dyDescent="0.25">
      <c r="A818" s="1" t="s">
        <v>816</v>
      </c>
      <c r="B818" t="str" cm="1">
        <f t="array" ref="B818">LEFT(A818, MIN(FIND({0,1,2,3,4,5,6,7,8,9}, A818 &amp; "0123456789")) - 1)</f>
        <v>EOS</v>
      </c>
      <c r="C818" t="str">
        <f t="shared" si="24"/>
        <v>210</v>
      </c>
      <c r="D818" t="str">
        <f t="shared" si="25"/>
        <v>Introductory Geophysics</v>
      </c>
    </row>
    <row r="819" spans="1:4" ht="30" customHeight="1" x14ac:dyDescent="0.25">
      <c r="A819" s="1" t="s">
        <v>817</v>
      </c>
      <c r="B819" t="str" cm="1">
        <f t="array" ref="B819">LEFT(A819, MIN(FIND({0,1,2,3,4,5,6,7,8,9}, A819 &amp; "0123456789")) - 1)</f>
        <v>EOS</v>
      </c>
      <c r="C819" t="str">
        <f t="shared" si="24"/>
        <v>220</v>
      </c>
      <c r="D819" t="str">
        <f t="shared" si="25"/>
        <v>Weather and Climate</v>
      </c>
    </row>
    <row r="820" spans="1:4" ht="30" customHeight="1" x14ac:dyDescent="0.25">
      <c r="A820" s="1" t="s">
        <v>818</v>
      </c>
      <c r="B820" t="str" cm="1">
        <f t="array" ref="B820">LEFT(A820, MIN(FIND({0,1,2,3,4,5,6,7,8,9}, A820 &amp; "0123456789")) - 1)</f>
        <v>EOS</v>
      </c>
      <c r="C820" t="str">
        <f t="shared" si="24"/>
        <v>230</v>
      </c>
      <c r="D820" t="str">
        <f t="shared" si="25"/>
        <v>Introduction to Environmental Data Analysis</v>
      </c>
    </row>
    <row r="821" spans="1:4" ht="30" customHeight="1" x14ac:dyDescent="0.25">
      <c r="A821" s="1" t="s">
        <v>819</v>
      </c>
      <c r="B821" t="str" cm="1">
        <f t="array" ref="B821">LEFT(A821, MIN(FIND({0,1,2,3,4,5,6,7,8,9}, A821 &amp; "0123456789")) - 1)</f>
        <v>EOS</v>
      </c>
      <c r="C821" t="str">
        <f t="shared" si="24"/>
        <v>240</v>
      </c>
      <c r="D821" t="str">
        <f t="shared" si="25"/>
        <v>Geochemistry</v>
      </c>
    </row>
    <row r="822" spans="1:4" ht="30" customHeight="1" x14ac:dyDescent="0.25">
      <c r="A822" s="1" t="s">
        <v>820</v>
      </c>
      <c r="B822" t="str" cm="1">
        <f t="array" ref="B822">LEFT(A822, MIN(FIND({0,1,2,3,4,5,6,7,8,9}, A822 &amp; "0123456789")) - 1)</f>
        <v>EOS</v>
      </c>
      <c r="C822" t="str">
        <f t="shared" si="24"/>
        <v>261</v>
      </c>
      <c r="D822" t="str">
        <f t="shared" si="25"/>
        <v>The Climate System</v>
      </c>
    </row>
    <row r="823" spans="1:4" ht="30" customHeight="1" x14ac:dyDescent="0.25">
      <c r="A823" s="1" t="s">
        <v>821</v>
      </c>
      <c r="B823" t="str" cm="1">
        <f t="array" ref="B823">LEFT(A823, MIN(FIND({0,1,2,3,4,5,6,7,8,9}, A823 &amp; "0123456789")) - 1)</f>
        <v>EOS</v>
      </c>
      <c r="C823" t="str">
        <f t="shared" si="24"/>
        <v>300</v>
      </c>
      <c r="D823" t="str">
        <f t="shared" si="25"/>
        <v>Earth Science Field School</v>
      </c>
    </row>
    <row r="824" spans="1:4" ht="30" customHeight="1" x14ac:dyDescent="0.25">
      <c r="A824" s="1" t="s">
        <v>822</v>
      </c>
      <c r="B824" t="str" cm="1">
        <f t="array" ref="B824">LEFT(A824, MIN(FIND({0,1,2,3,4,5,6,7,8,9}, A824 &amp; "0123456789")) - 1)</f>
        <v>EOS</v>
      </c>
      <c r="C824" t="str">
        <f t="shared" si="24"/>
        <v>311</v>
      </c>
      <c r="D824" t="str">
        <f t="shared" si="25"/>
        <v>Biological Oceanography</v>
      </c>
    </row>
    <row r="825" spans="1:4" ht="30" customHeight="1" x14ac:dyDescent="0.25">
      <c r="A825" s="1" t="s">
        <v>823</v>
      </c>
      <c r="B825" t="str" cm="1">
        <f t="array" ref="B825">LEFT(A825, MIN(FIND({0,1,2,3,4,5,6,7,8,9}, A825 &amp; "0123456789")) - 1)</f>
        <v>EOS</v>
      </c>
      <c r="C825" t="str">
        <f t="shared" si="24"/>
        <v>312</v>
      </c>
      <c r="D825" t="str">
        <f t="shared" si="25"/>
        <v>Introductory Chemical Oceanography</v>
      </c>
    </row>
    <row r="826" spans="1:4" ht="30" customHeight="1" x14ac:dyDescent="0.25">
      <c r="A826" s="1" t="s">
        <v>824</v>
      </c>
      <c r="B826" t="str" cm="1">
        <f t="array" ref="B826">LEFT(A826, MIN(FIND({0,1,2,3,4,5,6,7,8,9}, A826 &amp; "0123456789")) - 1)</f>
        <v>EOS</v>
      </c>
      <c r="C826" t="str">
        <f t="shared" si="24"/>
        <v>313</v>
      </c>
      <c r="D826" t="str">
        <f t="shared" si="25"/>
        <v>Introductory Geological Oceanography</v>
      </c>
    </row>
    <row r="827" spans="1:4" ht="30" customHeight="1" x14ac:dyDescent="0.25">
      <c r="A827" s="1" t="s">
        <v>825</v>
      </c>
      <c r="B827" t="str" cm="1">
        <f t="array" ref="B827">LEFT(A827, MIN(FIND({0,1,2,3,4,5,6,7,8,9}, A827 &amp; "0123456789")) - 1)</f>
        <v>EOS</v>
      </c>
      <c r="C827" t="str">
        <f t="shared" si="24"/>
        <v>314</v>
      </c>
      <c r="D827" t="str">
        <f t="shared" si="25"/>
        <v>Descriptive Physical Oceanography</v>
      </c>
    </row>
    <row r="828" spans="1:4" ht="30" customHeight="1" x14ac:dyDescent="0.25">
      <c r="A828" s="1" t="s">
        <v>826</v>
      </c>
      <c r="B828" t="str" cm="1">
        <f t="array" ref="B828">LEFT(A828, MIN(FIND({0,1,2,3,4,5,6,7,8,9}, A828 &amp; "0123456789")) - 1)</f>
        <v>EOS</v>
      </c>
      <c r="C828" t="str">
        <f t="shared" si="24"/>
        <v>316</v>
      </c>
      <c r="D828" t="str">
        <f t="shared" si="25"/>
        <v>Igneous and Metamorphic Geology</v>
      </c>
    </row>
    <row r="829" spans="1:4" ht="30" customHeight="1" x14ac:dyDescent="0.25">
      <c r="A829" s="1" t="s">
        <v>827</v>
      </c>
      <c r="B829" t="str" cm="1">
        <f t="array" ref="B829">LEFT(A829, MIN(FIND({0,1,2,3,4,5,6,7,8,9}, A829 &amp; "0123456789")) - 1)</f>
        <v>EOS</v>
      </c>
      <c r="C829" t="str">
        <f t="shared" si="24"/>
        <v>321</v>
      </c>
      <c r="D829" t="str">
        <f t="shared" si="25"/>
        <v>Earth History</v>
      </c>
    </row>
    <row r="830" spans="1:4" ht="30" customHeight="1" x14ac:dyDescent="0.25">
      <c r="A830" s="1" t="s">
        <v>828</v>
      </c>
      <c r="B830" t="str" cm="1">
        <f t="array" ref="B830">LEFT(A830, MIN(FIND({0,1,2,3,4,5,6,7,8,9}, A830 &amp; "0123456789")) - 1)</f>
        <v>EOS</v>
      </c>
      <c r="C830" t="str">
        <f t="shared" si="24"/>
        <v>325</v>
      </c>
      <c r="D830" t="str">
        <f t="shared" si="25"/>
        <v>Earth System Modelling</v>
      </c>
    </row>
    <row r="831" spans="1:4" ht="30" customHeight="1" x14ac:dyDescent="0.25">
      <c r="A831" s="1" t="s">
        <v>829</v>
      </c>
      <c r="B831" t="str" cm="1">
        <f t="array" ref="B831">LEFT(A831, MIN(FIND({0,1,2,3,4,5,6,7,8,9}, A831 &amp; "0123456789")) - 1)</f>
        <v>EOS</v>
      </c>
      <c r="C831" t="str">
        <f t="shared" si="24"/>
        <v>330</v>
      </c>
      <c r="D831" t="str">
        <f t="shared" si="25"/>
        <v>Paleobiology</v>
      </c>
    </row>
    <row r="832" spans="1:4" ht="30" customHeight="1" x14ac:dyDescent="0.25">
      <c r="A832" s="1" t="s">
        <v>830</v>
      </c>
      <c r="B832" t="str" cm="1">
        <f t="array" ref="B832">LEFT(A832, MIN(FIND({0,1,2,3,4,5,6,7,8,9}, A832 &amp; "0123456789")) - 1)</f>
        <v>EOS</v>
      </c>
      <c r="C832" t="str">
        <f t="shared" si="24"/>
        <v>335</v>
      </c>
      <c r="D832" t="str">
        <f t="shared" si="25"/>
        <v>Isotopes in Natural Sciences</v>
      </c>
    </row>
    <row r="833" spans="1:4" ht="30" customHeight="1" x14ac:dyDescent="0.25">
      <c r="A833" s="1" t="s">
        <v>831</v>
      </c>
      <c r="B833" t="str" cm="1">
        <f t="array" ref="B833">LEFT(A833, MIN(FIND({0,1,2,3,4,5,6,7,8,9}, A833 &amp; "0123456789")) - 1)</f>
        <v>EOS</v>
      </c>
      <c r="C833" t="str">
        <f t="shared" si="24"/>
        <v>340</v>
      </c>
      <c r="D833" t="str">
        <f t="shared" si="25"/>
        <v>Atmospheric Physics</v>
      </c>
    </row>
    <row r="834" spans="1:4" ht="30" customHeight="1" x14ac:dyDescent="0.25">
      <c r="A834" s="1" t="s">
        <v>832</v>
      </c>
      <c r="B834" t="str" cm="1">
        <f t="array" ref="B834">LEFT(A834, MIN(FIND({0,1,2,3,4,5,6,7,8,9}, A834 &amp; "0123456789")) - 1)</f>
        <v>EOS</v>
      </c>
      <c r="C834" t="str">
        <f t="shared" si="24"/>
        <v>350</v>
      </c>
      <c r="D834" t="str">
        <f t="shared" si="25"/>
        <v>Understanding the Oceans</v>
      </c>
    </row>
    <row r="835" spans="1:4" ht="30" customHeight="1" x14ac:dyDescent="0.25">
      <c r="A835" s="1" t="s">
        <v>833</v>
      </c>
      <c r="B835" t="str" cm="1">
        <f t="array" ref="B835">LEFT(A835, MIN(FIND({0,1,2,3,4,5,6,7,8,9}, A835 &amp; "0123456789")) - 1)</f>
        <v>EOS</v>
      </c>
      <c r="C835" t="str">
        <f t="shared" ref="C835:C898" si="26">MID(A835, LEN(B835) + 1, FIND(" -", A835) - LEN(B835) - 1)</f>
        <v>365</v>
      </c>
      <c r="D835" t="str">
        <f t="shared" ref="D835:D898" si="27">TRIM(MID(A835, FIND("-", A835) + 2, LEN(A835)))</f>
        <v>Climate and Society</v>
      </c>
    </row>
    <row r="836" spans="1:4" ht="30" customHeight="1" x14ac:dyDescent="0.25">
      <c r="A836" s="1" t="s">
        <v>834</v>
      </c>
      <c r="B836" t="str" cm="1">
        <f t="array" ref="B836">LEFT(A836, MIN(FIND({0,1,2,3,4,5,6,7,8,9}, A836 &amp; "0123456789")) - 1)</f>
        <v>EOS</v>
      </c>
      <c r="C836" t="str">
        <f t="shared" si="26"/>
        <v>400</v>
      </c>
      <c r="D836" t="str">
        <f t="shared" si="27"/>
        <v>Advanced Field Geology</v>
      </c>
    </row>
    <row r="837" spans="1:4" ht="30" customHeight="1" x14ac:dyDescent="0.25">
      <c r="A837" s="1" t="s">
        <v>835</v>
      </c>
      <c r="B837" t="str" cm="1">
        <f t="array" ref="B837">LEFT(A837, MIN(FIND({0,1,2,3,4,5,6,7,8,9}, A837 &amp; "0123456789")) - 1)</f>
        <v>EOS</v>
      </c>
      <c r="C837" t="str">
        <f t="shared" si="26"/>
        <v>401</v>
      </c>
      <c r="D837" t="str">
        <f t="shared" si="27"/>
        <v>Oceanographic Field School</v>
      </c>
    </row>
    <row r="838" spans="1:4" ht="30" customHeight="1" x14ac:dyDescent="0.25">
      <c r="A838" s="1" t="s">
        <v>836</v>
      </c>
      <c r="B838" t="str" cm="1">
        <f t="array" ref="B838">LEFT(A838, MIN(FIND({0,1,2,3,4,5,6,7,8,9}, A838 &amp; "0123456789")) - 1)</f>
        <v>EOS</v>
      </c>
      <c r="C838" t="str">
        <f t="shared" si="26"/>
        <v>403</v>
      </c>
      <c r="D838" t="str">
        <f t="shared" si="27"/>
        <v>Global Biogeochemical Cycles</v>
      </c>
    </row>
    <row r="839" spans="1:4" ht="30" customHeight="1" x14ac:dyDescent="0.25">
      <c r="A839" s="1" t="s">
        <v>837</v>
      </c>
      <c r="B839" t="str" cm="1">
        <f t="array" ref="B839">LEFT(A839, MIN(FIND({0,1,2,3,4,5,6,7,8,9}, A839 &amp; "0123456789")) - 1)</f>
        <v>EOS</v>
      </c>
      <c r="C839" t="str">
        <f t="shared" si="26"/>
        <v>408</v>
      </c>
      <c r="D839" t="str">
        <f t="shared" si="27"/>
        <v>Marine Geology</v>
      </c>
    </row>
    <row r="840" spans="1:4" ht="30" customHeight="1" x14ac:dyDescent="0.25">
      <c r="A840" s="1" t="s">
        <v>838</v>
      </c>
      <c r="B840" t="str" cm="1">
        <f t="array" ref="B840">LEFT(A840, MIN(FIND({0,1,2,3,4,5,6,7,8,9}, A840 &amp; "0123456789")) - 1)</f>
        <v>EOS</v>
      </c>
      <c r="C840" t="str">
        <f t="shared" si="26"/>
        <v>410</v>
      </c>
      <c r="D840" t="str">
        <f t="shared" si="27"/>
        <v>Global Tectonics</v>
      </c>
    </row>
    <row r="841" spans="1:4" ht="30" customHeight="1" x14ac:dyDescent="0.25">
      <c r="A841" s="1" t="s">
        <v>839</v>
      </c>
      <c r="B841" t="str" cm="1">
        <f t="array" ref="B841">LEFT(A841, MIN(FIND({0,1,2,3,4,5,6,7,8,9}, A841 &amp; "0123456789")) - 1)</f>
        <v>EOS</v>
      </c>
      <c r="C841" t="str">
        <f t="shared" si="26"/>
        <v>416</v>
      </c>
      <c r="D841" t="str">
        <f t="shared" si="27"/>
        <v>High Temperature Petrology</v>
      </c>
    </row>
    <row r="842" spans="1:4" ht="30" customHeight="1" x14ac:dyDescent="0.25">
      <c r="A842" s="1" t="s">
        <v>840</v>
      </c>
      <c r="B842" t="str" cm="1">
        <f t="array" ref="B842">LEFT(A842, MIN(FIND({0,1,2,3,4,5,6,7,8,9}, A842 &amp; "0123456789")) - 1)</f>
        <v>EOS</v>
      </c>
      <c r="C842" t="str">
        <f t="shared" si="26"/>
        <v>420</v>
      </c>
      <c r="D842" t="str">
        <f t="shared" si="27"/>
        <v>Resource Geology</v>
      </c>
    </row>
    <row r="843" spans="1:4" ht="30" customHeight="1" x14ac:dyDescent="0.25">
      <c r="A843" s="1" t="s">
        <v>841</v>
      </c>
      <c r="B843" t="str" cm="1">
        <f t="array" ref="B843">LEFT(A843, MIN(FIND({0,1,2,3,4,5,6,7,8,9}, A843 &amp; "0123456789")) - 1)</f>
        <v>EOS</v>
      </c>
      <c r="C843" t="str">
        <f t="shared" si="26"/>
        <v>423</v>
      </c>
      <c r="D843" t="str">
        <f t="shared" si="27"/>
        <v>Advanced Sedimentology and Stratigraphy</v>
      </c>
    </row>
    <row r="844" spans="1:4" ht="30" customHeight="1" x14ac:dyDescent="0.25">
      <c r="A844" s="1" t="s">
        <v>842</v>
      </c>
      <c r="B844" t="str" cm="1">
        <f t="array" ref="B844">LEFT(A844, MIN(FIND({0,1,2,3,4,5,6,7,8,9}, A844 &amp; "0123456789")) - 1)</f>
        <v>EOS</v>
      </c>
      <c r="C844" t="str">
        <f t="shared" si="26"/>
        <v>425</v>
      </c>
      <c r="D844" t="str">
        <f t="shared" si="27"/>
        <v>Aqueous Chemistry in the Earth and Ocean</v>
      </c>
    </row>
    <row r="845" spans="1:4" ht="30" customHeight="1" x14ac:dyDescent="0.25">
      <c r="A845" s="1" t="s">
        <v>843</v>
      </c>
      <c r="B845" t="str" cm="1">
        <f t="array" ref="B845">LEFT(A845, MIN(FIND({0,1,2,3,4,5,6,7,8,9}, A845 &amp; "0123456789")) - 1)</f>
        <v>EOS</v>
      </c>
      <c r="C845" t="str">
        <f t="shared" si="26"/>
        <v>427</v>
      </c>
      <c r="D845" t="str">
        <f t="shared" si="27"/>
        <v>Geophysics</v>
      </c>
    </row>
    <row r="846" spans="1:4" ht="30" customHeight="1" x14ac:dyDescent="0.25">
      <c r="A846" s="1" t="s">
        <v>844</v>
      </c>
      <c r="B846" t="str" cm="1">
        <f t="array" ref="B846">LEFT(A846, MIN(FIND({0,1,2,3,4,5,6,7,8,9}, A846 &amp; "0123456789")) - 1)</f>
        <v>EOS</v>
      </c>
      <c r="C846" t="str">
        <f t="shared" si="26"/>
        <v>431</v>
      </c>
      <c r="D846" t="str">
        <f t="shared" si="27"/>
        <v>Physical Oceanography</v>
      </c>
    </row>
    <row r="847" spans="1:4" ht="30" customHeight="1" x14ac:dyDescent="0.25">
      <c r="A847" s="1" t="s">
        <v>845</v>
      </c>
      <c r="B847" t="str" cm="1">
        <f t="array" ref="B847">LEFT(A847, MIN(FIND({0,1,2,3,4,5,6,7,8,9}, A847 &amp; "0123456789")) - 1)</f>
        <v>EOS</v>
      </c>
      <c r="C847" t="str">
        <f t="shared" si="26"/>
        <v>433</v>
      </c>
      <c r="D847" t="str">
        <f t="shared" si="27"/>
        <v>The Physics of Climate</v>
      </c>
    </row>
    <row r="848" spans="1:4" ht="30" customHeight="1" x14ac:dyDescent="0.25">
      <c r="A848" s="1" t="s">
        <v>846</v>
      </c>
      <c r="B848" t="str" cm="1">
        <f t="array" ref="B848">LEFT(A848, MIN(FIND({0,1,2,3,4,5,6,7,8,9}, A848 &amp; "0123456789")) - 1)</f>
        <v>EOS</v>
      </c>
      <c r="C848" t="str">
        <f t="shared" si="26"/>
        <v>440</v>
      </c>
      <c r="D848" t="str">
        <f t="shared" si="27"/>
        <v>Hydrogeology</v>
      </c>
    </row>
    <row r="849" spans="1:4" ht="30" customHeight="1" x14ac:dyDescent="0.25">
      <c r="A849" s="1" t="s">
        <v>847</v>
      </c>
      <c r="B849" t="str" cm="1">
        <f t="array" ref="B849">LEFT(A849, MIN(FIND({0,1,2,3,4,5,6,7,8,9}, A849 &amp; "0123456789")) - 1)</f>
        <v>EOS</v>
      </c>
      <c r="C849" t="str">
        <f t="shared" si="26"/>
        <v>450</v>
      </c>
      <c r="D849" t="str">
        <f t="shared" si="27"/>
        <v>Quaternary Geology</v>
      </c>
    </row>
    <row r="850" spans="1:4" ht="30" customHeight="1" x14ac:dyDescent="0.25">
      <c r="A850" s="1" t="s">
        <v>848</v>
      </c>
      <c r="B850" t="str" cm="1">
        <f t="array" ref="B850">LEFT(A850, MIN(FIND({0,1,2,3,4,5,6,7,8,9}, A850 &amp; "0123456789")) - 1)</f>
        <v>EOS</v>
      </c>
      <c r="C850" t="str">
        <f t="shared" si="26"/>
        <v>451</v>
      </c>
      <c r="D850" t="str">
        <f t="shared" si="27"/>
        <v>Introductory Dynamic Meteorology</v>
      </c>
    </row>
    <row r="851" spans="1:4" ht="30" customHeight="1" x14ac:dyDescent="0.25">
      <c r="A851" s="1" t="s">
        <v>849</v>
      </c>
      <c r="B851" t="str" cm="1">
        <f t="array" ref="B851">LEFT(A851, MIN(FIND({0,1,2,3,4,5,6,7,8,9}, A851 &amp; "0123456789")) - 1)</f>
        <v>EOS</v>
      </c>
      <c r="C851" t="str">
        <f t="shared" si="26"/>
        <v>460</v>
      </c>
      <c r="D851" t="str">
        <f t="shared" si="27"/>
        <v>Earth System Science</v>
      </c>
    </row>
    <row r="852" spans="1:4" ht="30" customHeight="1" x14ac:dyDescent="0.25">
      <c r="A852" s="1" t="s">
        <v>850</v>
      </c>
      <c r="B852" t="str" cm="1">
        <f t="array" ref="B852">LEFT(A852, MIN(FIND({0,1,2,3,4,5,6,7,8,9}, A852 &amp; "0123456789")) - 1)</f>
        <v>EOS</v>
      </c>
      <c r="C852" t="str">
        <f t="shared" si="26"/>
        <v>480</v>
      </c>
      <c r="D852" t="str">
        <f t="shared" si="27"/>
        <v>Applied Geophysics</v>
      </c>
    </row>
    <row r="853" spans="1:4" ht="30" customHeight="1" x14ac:dyDescent="0.25">
      <c r="A853" s="1" t="s">
        <v>851</v>
      </c>
      <c r="B853" t="str" cm="1">
        <f t="array" ref="B853">LEFT(A853, MIN(FIND({0,1,2,3,4,5,6,7,8,9}, A853 &amp; "0123456789")) - 1)</f>
        <v>EOS</v>
      </c>
      <c r="C853" t="str">
        <f t="shared" si="26"/>
        <v>490</v>
      </c>
      <c r="D853" t="str">
        <f t="shared" si="27"/>
        <v>Directed Studies in Earth and Ocean Sciences</v>
      </c>
    </row>
    <row r="854" spans="1:4" ht="30" customHeight="1" x14ac:dyDescent="0.25">
      <c r="A854" s="1" t="s">
        <v>852</v>
      </c>
      <c r="B854" t="str" cm="1">
        <f t="array" ref="B854">LEFT(A854, MIN(FIND({0,1,2,3,4,5,6,7,8,9}, A854 &amp; "0123456789")) - 1)</f>
        <v>EOS</v>
      </c>
      <c r="C854" t="str">
        <f t="shared" si="26"/>
        <v>491</v>
      </c>
      <c r="D854" t="str">
        <f t="shared" si="27"/>
        <v>Advanced Topics in Earth and Ocean Sciences</v>
      </c>
    </row>
    <row r="855" spans="1:4" ht="30" customHeight="1" x14ac:dyDescent="0.25">
      <c r="A855" s="1" t="s">
        <v>853</v>
      </c>
      <c r="B855" t="str" cm="1">
        <f t="array" ref="B855">LEFT(A855, MIN(FIND({0,1,2,3,4,5,6,7,8,9}, A855 &amp; "0123456789")) - 1)</f>
        <v>EOS</v>
      </c>
      <c r="C855" t="str">
        <f t="shared" si="26"/>
        <v>492</v>
      </c>
      <c r="D855" t="str">
        <f t="shared" si="27"/>
        <v>Advanced Laboratory Topics in Earth and Ocean Sciences</v>
      </c>
    </row>
    <row r="856" spans="1:4" ht="30" customHeight="1" x14ac:dyDescent="0.25">
      <c r="A856" s="1" t="s">
        <v>854</v>
      </c>
      <c r="B856" t="str" cm="1">
        <f t="array" ref="B856">LEFT(A856, MIN(FIND({0,1,2,3,4,5,6,7,8,9}, A856 &amp; "0123456789")) - 1)</f>
        <v>EOS</v>
      </c>
      <c r="C856" t="str">
        <f t="shared" si="26"/>
        <v>499A</v>
      </c>
      <c r="D856" t="str">
        <f t="shared" si="27"/>
        <v>Honours Thesis I</v>
      </c>
    </row>
    <row r="857" spans="1:4" ht="30" customHeight="1" x14ac:dyDescent="0.25">
      <c r="A857" s="1" t="s">
        <v>855</v>
      </c>
      <c r="B857" t="str" cm="1">
        <f t="array" ref="B857">LEFT(A857, MIN(FIND({0,1,2,3,4,5,6,7,8,9}, A857 &amp; "0123456789")) - 1)</f>
        <v>EOS</v>
      </c>
      <c r="C857" t="str">
        <f t="shared" si="26"/>
        <v>499B</v>
      </c>
      <c r="D857" t="str">
        <f t="shared" si="27"/>
        <v>Honours Thesis II</v>
      </c>
    </row>
    <row r="858" spans="1:4" ht="30" customHeight="1" x14ac:dyDescent="0.25">
      <c r="A858" s="1" t="s">
        <v>856</v>
      </c>
      <c r="B858" t="str" cm="1">
        <f t="array" ref="B858">LEFT(A858, MIN(FIND({0,1,2,3,4,5,6,7,8,9}, A858 &amp; "0123456789")) - 1)</f>
        <v>ECON</v>
      </c>
      <c r="C858" t="str">
        <f t="shared" si="26"/>
        <v>100</v>
      </c>
      <c r="D858" t="str">
        <f t="shared" si="27"/>
        <v>The Canadian Economy - Problems and Policies</v>
      </c>
    </row>
    <row r="859" spans="1:4" ht="30" customHeight="1" x14ac:dyDescent="0.25">
      <c r="A859" s="1" t="s">
        <v>857</v>
      </c>
      <c r="B859" t="str" cm="1">
        <f t="array" ref="B859">LEFT(A859, MIN(FIND({0,1,2,3,4,5,6,7,8,9}, A859 &amp; "0123456789")) - 1)</f>
        <v>ECON</v>
      </c>
      <c r="C859" t="str">
        <f t="shared" si="26"/>
        <v>103</v>
      </c>
      <c r="D859" t="str">
        <f t="shared" si="27"/>
        <v>Principles of Microeconomics</v>
      </c>
    </row>
    <row r="860" spans="1:4" ht="30" customHeight="1" x14ac:dyDescent="0.25">
      <c r="A860" s="1" t="s">
        <v>858</v>
      </c>
      <c r="B860" t="str" cm="1">
        <f t="array" ref="B860">LEFT(A860, MIN(FIND({0,1,2,3,4,5,6,7,8,9}, A860 &amp; "0123456789")) - 1)</f>
        <v>ECON</v>
      </c>
      <c r="C860" t="str">
        <f t="shared" si="26"/>
        <v>104</v>
      </c>
      <c r="D860" t="str">
        <f t="shared" si="27"/>
        <v>Principles of Macroeconomics</v>
      </c>
    </row>
    <row r="861" spans="1:4" ht="30" customHeight="1" x14ac:dyDescent="0.25">
      <c r="A861" s="1" t="s">
        <v>859</v>
      </c>
      <c r="B861" t="str" cm="1">
        <f t="array" ref="B861">LEFT(A861, MIN(FIND({0,1,2,3,4,5,6,7,8,9}, A861 &amp; "0123456789")) - 1)</f>
        <v>ECON</v>
      </c>
      <c r="C861" t="str">
        <f t="shared" si="26"/>
        <v>112</v>
      </c>
      <c r="D861" t="str">
        <f t="shared" si="27"/>
        <v>Strategy, Conflict and Co-operation</v>
      </c>
    </row>
    <row r="862" spans="1:4" ht="30" customHeight="1" x14ac:dyDescent="0.25">
      <c r="A862" s="1" t="s">
        <v>860</v>
      </c>
      <c r="B862" t="str" cm="1">
        <f t="array" ref="B862">LEFT(A862, MIN(FIND({0,1,2,3,4,5,6,7,8,9}, A862 &amp; "0123456789")) - 1)</f>
        <v>ECON</v>
      </c>
      <c r="C862" t="str">
        <f t="shared" si="26"/>
        <v>180</v>
      </c>
      <c r="D862" t="str">
        <f t="shared" si="27"/>
        <v>Introduction to Economics and Financial Project Evaluation</v>
      </c>
    </row>
    <row r="863" spans="1:4" ht="30" customHeight="1" x14ac:dyDescent="0.25">
      <c r="A863" s="1" t="s">
        <v>861</v>
      </c>
      <c r="B863" t="str" cm="1">
        <f t="array" ref="B863">LEFT(A863, MIN(FIND({0,1,2,3,4,5,6,7,8,9}, A863 &amp; "0123456789")) - 1)</f>
        <v>ECON</v>
      </c>
      <c r="C863" t="str">
        <f t="shared" si="26"/>
        <v>185</v>
      </c>
      <c r="D863" t="str">
        <f t="shared" si="27"/>
        <v>Introductory Topics in Economics</v>
      </c>
    </row>
    <row r="864" spans="1:4" ht="30" customHeight="1" x14ac:dyDescent="0.25">
      <c r="A864" s="1" t="s">
        <v>862</v>
      </c>
      <c r="B864" t="str" cm="1">
        <f t="array" ref="B864">LEFT(A864, MIN(FIND({0,1,2,3,4,5,6,7,8,9}, A864 &amp; "0123456789")) - 1)</f>
        <v>ECON</v>
      </c>
      <c r="C864" t="str">
        <f t="shared" si="26"/>
        <v>203</v>
      </c>
      <c r="D864" t="str">
        <f t="shared" si="27"/>
        <v>Intermediate Microeconomics I</v>
      </c>
    </row>
    <row r="865" spans="1:4" ht="30" customHeight="1" x14ac:dyDescent="0.25">
      <c r="A865" s="1" t="s">
        <v>863</v>
      </c>
      <c r="B865" t="str" cm="1">
        <f t="array" ref="B865">LEFT(A865, MIN(FIND({0,1,2,3,4,5,6,7,8,9}, A865 &amp; "0123456789")) - 1)</f>
        <v>ECON</v>
      </c>
      <c r="C865" t="str">
        <f t="shared" si="26"/>
        <v>204</v>
      </c>
      <c r="D865" t="str">
        <f t="shared" si="27"/>
        <v>Intermediate Macroeconomics</v>
      </c>
    </row>
    <row r="866" spans="1:4" ht="30" customHeight="1" x14ac:dyDescent="0.25">
      <c r="A866" s="1" t="s">
        <v>864</v>
      </c>
      <c r="B866" t="str" cm="1">
        <f t="array" ref="B866">LEFT(A866, MIN(FIND({0,1,2,3,4,5,6,7,8,9}, A866 &amp; "0123456789")) - 1)</f>
        <v>ECON</v>
      </c>
      <c r="C866" t="str">
        <f t="shared" si="26"/>
        <v>205</v>
      </c>
      <c r="D866" t="str">
        <f t="shared" si="27"/>
        <v>Managerial Economics</v>
      </c>
    </row>
    <row r="867" spans="1:4" ht="30" customHeight="1" x14ac:dyDescent="0.25">
      <c r="A867" s="1" t="s">
        <v>865</v>
      </c>
      <c r="B867" t="str" cm="1">
        <f t="array" ref="B867">LEFT(A867, MIN(FIND({0,1,2,3,4,5,6,7,8,9}, A867 &amp; "0123456789")) - 1)</f>
        <v>ECON</v>
      </c>
      <c r="C867" t="str">
        <f t="shared" si="26"/>
        <v>225</v>
      </c>
      <c r="D867" t="str">
        <f t="shared" si="27"/>
        <v>Writing for Economists</v>
      </c>
    </row>
    <row r="868" spans="1:4" ht="30" customHeight="1" x14ac:dyDescent="0.25">
      <c r="A868" s="1" t="s">
        <v>866</v>
      </c>
      <c r="B868" t="str" cm="1">
        <f t="array" ref="B868">LEFT(A868, MIN(FIND({0,1,2,3,4,5,6,7,8,9}, A868 &amp; "0123456789")) - 1)</f>
        <v>ECON</v>
      </c>
      <c r="C868" t="str">
        <f t="shared" si="26"/>
        <v>245</v>
      </c>
      <c r="D868" t="str">
        <f t="shared" si="27"/>
        <v>Descriptive Statistics and Probability</v>
      </c>
    </row>
    <row r="869" spans="1:4" ht="30" customHeight="1" x14ac:dyDescent="0.25">
      <c r="A869" s="1" t="s">
        <v>867</v>
      </c>
      <c r="B869" t="str" cm="1">
        <f t="array" ref="B869">LEFT(A869, MIN(FIND({0,1,2,3,4,5,6,7,8,9}, A869 &amp; "0123456789")) - 1)</f>
        <v>ECON</v>
      </c>
      <c r="C869" t="str">
        <f t="shared" si="26"/>
        <v>246</v>
      </c>
      <c r="D869" t="str">
        <f t="shared" si="27"/>
        <v>Statistical Inference</v>
      </c>
    </row>
    <row r="870" spans="1:4" ht="30" customHeight="1" x14ac:dyDescent="0.25">
      <c r="A870" s="1" t="s">
        <v>868</v>
      </c>
      <c r="B870" t="str" cm="1">
        <f t="array" ref="B870">LEFT(A870, MIN(FIND({0,1,2,3,4,5,6,7,8,9}, A870 &amp; "0123456789")) - 1)</f>
        <v>ECON</v>
      </c>
      <c r="C870" t="str">
        <f t="shared" si="26"/>
        <v>305</v>
      </c>
      <c r="D870" t="str">
        <f t="shared" si="27"/>
        <v>Money and Banking</v>
      </c>
    </row>
    <row r="871" spans="1:4" ht="30" customHeight="1" x14ac:dyDescent="0.25">
      <c r="A871" s="1" t="s">
        <v>869</v>
      </c>
      <c r="B871" t="str" cm="1">
        <f t="array" ref="B871">LEFT(A871, MIN(FIND({0,1,2,3,4,5,6,7,8,9}, A871 &amp; "0123456789")) - 1)</f>
        <v>ECON</v>
      </c>
      <c r="C871" t="str">
        <f t="shared" si="26"/>
        <v>306</v>
      </c>
      <c r="D871" t="str">
        <f t="shared" si="27"/>
        <v>International Economics</v>
      </c>
    </row>
    <row r="872" spans="1:4" ht="30" customHeight="1" x14ac:dyDescent="0.25">
      <c r="A872" s="1" t="s">
        <v>870</v>
      </c>
      <c r="B872" t="str" cm="1">
        <f t="array" ref="B872">LEFT(A872, MIN(FIND({0,1,2,3,4,5,6,7,8,9}, A872 &amp; "0123456789")) - 1)</f>
        <v>ECON</v>
      </c>
      <c r="C872" t="str">
        <f t="shared" si="26"/>
        <v>308</v>
      </c>
      <c r="D872" t="str">
        <f t="shared" si="27"/>
        <v>Economics and the Law</v>
      </c>
    </row>
    <row r="873" spans="1:4" ht="30" customHeight="1" x14ac:dyDescent="0.25">
      <c r="A873" s="1" t="s">
        <v>871</v>
      </c>
      <c r="B873" t="str" cm="1">
        <f t="array" ref="B873">LEFT(A873, MIN(FIND({0,1,2,3,4,5,6,7,8,9}, A873 &amp; "0123456789")) - 1)</f>
        <v>ECON</v>
      </c>
      <c r="C873" t="str">
        <f t="shared" si="26"/>
        <v>309</v>
      </c>
      <c r="D873" t="str">
        <f t="shared" si="27"/>
        <v>Competition Policy</v>
      </c>
    </row>
    <row r="874" spans="1:4" ht="30" customHeight="1" x14ac:dyDescent="0.25">
      <c r="A874" s="1" t="s">
        <v>872</v>
      </c>
      <c r="B874" t="str" cm="1">
        <f t="array" ref="B874">LEFT(A874, MIN(FIND({0,1,2,3,4,5,6,7,8,9}, A874 &amp; "0123456789")) - 1)</f>
        <v>ECON</v>
      </c>
      <c r="C874" t="str">
        <f t="shared" si="26"/>
        <v>312</v>
      </c>
      <c r="D874" t="str">
        <f t="shared" si="27"/>
        <v>Urban Land Economics</v>
      </c>
    </row>
    <row r="875" spans="1:4" ht="30" customHeight="1" x14ac:dyDescent="0.25">
      <c r="A875" s="1" t="s">
        <v>873</v>
      </c>
      <c r="B875" t="str" cm="1">
        <f t="array" ref="B875">LEFT(A875, MIN(FIND({0,1,2,3,4,5,6,7,8,9}, A875 &amp; "0123456789")) - 1)</f>
        <v>ECON</v>
      </c>
      <c r="C875" t="str">
        <f t="shared" si="26"/>
        <v>313</v>
      </c>
      <c r="D875" t="str">
        <f t="shared" si="27"/>
        <v>Intermediate Microeconomics II</v>
      </c>
    </row>
    <row r="876" spans="1:4" ht="30" customHeight="1" x14ac:dyDescent="0.25">
      <c r="A876" s="1" t="s">
        <v>874</v>
      </c>
      <c r="B876" t="str" cm="1">
        <f t="array" ref="B876">LEFT(A876, MIN(FIND({0,1,2,3,4,5,6,7,8,9}, A876 &amp; "0123456789")) - 1)</f>
        <v>ECON</v>
      </c>
      <c r="C876" t="str">
        <f t="shared" si="26"/>
        <v>316</v>
      </c>
      <c r="D876" t="str">
        <f t="shared" si="27"/>
        <v>Principles and Applications of Cost Benefit Analysis</v>
      </c>
    </row>
    <row r="877" spans="1:4" ht="30" customHeight="1" x14ac:dyDescent="0.25">
      <c r="A877" s="1" t="s">
        <v>875</v>
      </c>
      <c r="B877" t="str" cm="1">
        <f t="array" ref="B877">LEFT(A877, MIN(FIND({0,1,2,3,4,5,6,7,8,9}, A877 &amp; "0123456789")) - 1)</f>
        <v>ECON</v>
      </c>
      <c r="C877" t="str">
        <f t="shared" si="26"/>
        <v>317</v>
      </c>
      <c r="D877" t="str">
        <f t="shared" si="27"/>
        <v>The Economics of Canadian Health Care</v>
      </c>
    </row>
    <row r="878" spans="1:4" ht="30" customHeight="1" x14ac:dyDescent="0.25">
      <c r="A878" s="1" t="s">
        <v>876</v>
      </c>
      <c r="B878" t="str" cm="1">
        <f t="array" ref="B878">LEFT(A878, MIN(FIND({0,1,2,3,4,5,6,7,8,9}, A878 &amp; "0123456789")) - 1)</f>
        <v>ECON</v>
      </c>
      <c r="C878" t="str">
        <f t="shared" si="26"/>
        <v>318</v>
      </c>
      <c r="D878" t="str">
        <f t="shared" si="27"/>
        <v>Health Economics</v>
      </c>
    </row>
    <row r="879" spans="1:4" ht="30" customHeight="1" x14ac:dyDescent="0.25">
      <c r="A879" s="1" t="s">
        <v>877</v>
      </c>
      <c r="B879" t="str" cm="1">
        <f t="array" ref="B879">LEFT(A879, MIN(FIND({0,1,2,3,4,5,6,7,8,9}, A879 &amp; "0123456789")) - 1)</f>
        <v>ECON</v>
      </c>
      <c r="C879" t="str">
        <f t="shared" si="26"/>
        <v>320</v>
      </c>
      <c r="D879" t="str">
        <f t="shared" si="27"/>
        <v>Economic Development</v>
      </c>
    </row>
    <row r="880" spans="1:4" ht="30" customHeight="1" x14ac:dyDescent="0.25">
      <c r="A880" s="1" t="s">
        <v>878</v>
      </c>
      <c r="B880" t="str" cm="1">
        <f t="array" ref="B880">LEFT(A880, MIN(FIND({0,1,2,3,4,5,6,7,8,9}, A880 &amp; "0123456789")) - 1)</f>
        <v>ECON</v>
      </c>
      <c r="C880" t="str">
        <f t="shared" si="26"/>
        <v>321</v>
      </c>
      <c r="D880" t="str">
        <f t="shared" si="27"/>
        <v>The Economic History of Canada</v>
      </c>
    </row>
    <row r="881" spans="1:4" ht="30" customHeight="1" x14ac:dyDescent="0.25">
      <c r="A881" s="1" t="s">
        <v>879</v>
      </c>
      <c r="B881" t="str" cm="1">
        <f t="array" ref="B881">LEFT(A881, MIN(FIND({0,1,2,3,4,5,6,7,8,9}, A881 &amp; "0123456789")) - 1)</f>
        <v>ECON</v>
      </c>
      <c r="C881" t="str">
        <f t="shared" si="26"/>
        <v>325</v>
      </c>
      <c r="D881" t="str">
        <f t="shared" si="27"/>
        <v>Public Economics</v>
      </c>
    </row>
    <row r="882" spans="1:4" ht="30" customHeight="1" x14ac:dyDescent="0.25">
      <c r="A882" s="1" t="s">
        <v>880</v>
      </c>
      <c r="B882" t="str" cm="1">
        <f t="array" ref="B882">LEFT(A882, MIN(FIND({0,1,2,3,4,5,6,7,8,9}, A882 &amp; "0123456789")) - 1)</f>
        <v>ECON</v>
      </c>
      <c r="C882" t="str">
        <f t="shared" si="26"/>
        <v>327</v>
      </c>
      <c r="D882" t="str">
        <f t="shared" si="27"/>
        <v>Economic History of North America</v>
      </c>
    </row>
    <row r="883" spans="1:4" ht="30" customHeight="1" x14ac:dyDescent="0.25">
      <c r="A883" s="1" t="s">
        <v>881</v>
      </c>
      <c r="B883" t="str" cm="1">
        <f t="array" ref="B883">LEFT(A883, MIN(FIND({0,1,2,3,4,5,6,7,8,9}, A883 &amp; "0123456789")) - 1)</f>
        <v>ECON</v>
      </c>
      <c r="C883" t="str">
        <f t="shared" si="26"/>
        <v>329</v>
      </c>
      <c r="D883" t="str">
        <f t="shared" si="27"/>
        <v>Development and Economics</v>
      </c>
    </row>
    <row r="884" spans="1:4" ht="30" customHeight="1" x14ac:dyDescent="0.25">
      <c r="A884" s="1" t="s">
        <v>882</v>
      </c>
      <c r="B884" t="str" cm="1">
        <f t="array" ref="B884">LEFT(A884, MIN(FIND({0,1,2,3,4,5,6,7,8,9}, A884 &amp; "0123456789")) - 1)</f>
        <v>ECON</v>
      </c>
      <c r="C884" t="str">
        <f t="shared" si="26"/>
        <v>333</v>
      </c>
      <c r="D884" t="str">
        <f t="shared" si="27"/>
        <v>Introduction to Economic Growth</v>
      </c>
    </row>
    <row r="885" spans="1:4" ht="30" customHeight="1" x14ac:dyDescent="0.25">
      <c r="A885" s="1" t="s">
        <v>883</v>
      </c>
      <c r="B885" t="str" cm="1">
        <f t="array" ref="B885">LEFT(A885, MIN(FIND({0,1,2,3,4,5,6,7,8,9}, A885 &amp; "0123456789")) - 1)</f>
        <v>ECON</v>
      </c>
      <c r="C885" t="str">
        <f t="shared" si="26"/>
        <v>337</v>
      </c>
      <c r="D885" t="str">
        <f t="shared" si="27"/>
        <v>History of Economic Thought to 1870</v>
      </c>
    </row>
    <row r="886" spans="1:4" ht="30" customHeight="1" x14ac:dyDescent="0.25">
      <c r="A886" s="1" t="s">
        <v>884</v>
      </c>
      <c r="B886" t="str" cm="1">
        <f t="array" ref="B886">LEFT(A886, MIN(FIND({0,1,2,3,4,5,6,7,8,9}, A886 &amp; "0123456789")) - 1)</f>
        <v>ECON</v>
      </c>
      <c r="C886" t="str">
        <f t="shared" si="26"/>
        <v>338</v>
      </c>
      <c r="D886" t="str">
        <f t="shared" si="27"/>
        <v>History of Economic Thought Since 1870</v>
      </c>
    </row>
    <row r="887" spans="1:4" ht="30" customHeight="1" x14ac:dyDescent="0.25">
      <c r="A887" s="1" t="s">
        <v>885</v>
      </c>
      <c r="B887" t="str" cm="1">
        <f t="array" ref="B887">LEFT(A887, MIN(FIND({0,1,2,3,4,5,6,7,8,9}, A887 &amp; "0123456789")) - 1)</f>
        <v>ECON</v>
      </c>
      <c r="C887" t="str">
        <f t="shared" si="26"/>
        <v>339</v>
      </c>
      <c r="D887" t="str">
        <f t="shared" si="27"/>
        <v>Economics of the Family</v>
      </c>
    </row>
    <row r="888" spans="1:4" ht="30" customHeight="1" x14ac:dyDescent="0.25">
      <c r="A888" s="1" t="s">
        <v>886</v>
      </c>
      <c r="B888" t="str" cm="1">
        <f t="array" ref="B888">LEFT(A888, MIN(FIND({0,1,2,3,4,5,6,7,8,9}, A888 &amp; "0123456789")) - 1)</f>
        <v>ECON</v>
      </c>
      <c r="C888" t="str">
        <f t="shared" si="26"/>
        <v>345</v>
      </c>
      <c r="D888" t="str">
        <f t="shared" si="27"/>
        <v>Applied Econometrics I</v>
      </c>
    </row>
    <row r="889" spans="1:4" ht="30" customHeight="1" x14ac:dyDescent="0.25">
      <c r="A889" s="1" t="s">
        <v>887</v>
      </c>
      <c r="B889" t="str" cm="1">
        <f t="array" ref="B889">LEFT(A889, MIN(FIND({0,1,2,3,4,5,6,7,8,9}, A889 &amp; "0123456789")) - 1)</f>
        <v>ECON</v>
      </c>
      <c r="C889" t="str">
        <f t="shared" si="26"/>
        <v>346</v>
      </c>
      <c r="D889" t="str">
        <f t="shared" si="27"/>
        <v>Applied Econometrics II</v>
      </c>
    </row>
    <row r="890" spans="1:4" ht="30" customHeight="1" x14ac:dyDescent="0.25">
      <c r="A890" s="1" t="s">
        <v>888</v>
      </c>
      <c r="B890" t="str" cm="1">
        <f t="array" ref="B890">LEFT(A890, MIN(FIND({0,1,2,3,4,5,6,7,8,9}, A890 &amp; "0123456789")) - 1)</f>
        <v>ECON</v>
      </c>
      <c r="C890" t="str">
        <f t="shared" si="26"/>
        <v>350</v>
      </c>
      <c r="D890" t="str">
        <f t="shared" si="27"/>
        <v>Mathematical Economics I: An Introduction to Static Methods</v>
      </c>
    </row>
    <row r="891" spans="1:4" ht="30" customHeight="1" x14ac:dyDescent="0.25">
      <c r="A891" s="1" t="s">
        <v>889</v>
      </c>
      <c r="B891" t="str" cm="1">
        <f t="array" ref="B891">LEFT(A891, MIN(FIND({0,1,2,3,4,5,6,7,8,9}, A891 &amp; "0123456789")) - 1)</f>
        <v>ECON</v>
      </c>
      <c r="C891" t="str">
        <f t="shared" si="26"/>
        <v>351</v>
      </c>
      <c r="D891" t="str">
        <f t="shared" si="27"/>
        <v>Mathematical Economics II: An Introduction to Dynamic Methods</v>
      </c>
    </row>
    <row r="892" spans="1:4" ht="30" customHeight="1" x14ac:dyDescent="0.25">
      <c r="A892" s="1" t="s">
        <v>890</v>
      </c>
      <c r="B892" t="str" cm="1">
        <f t="array" ref="B892">LEFT(A892, MIN(FIND({0,1,2,3,4,5,6,7,8,9}, A892 &amp; "0123456789")) - 1)</f>
        <v>ECON</v>
      </c>
      <c r="C892" t="str">
        <f t="shared" si="26"/>
        <v>358</v>
      </c>
      <c r="D892" t="str">
        <f t="shared" si="27"/>
        <v>Intermediate Competition Economics</v>
      </c>
    </row>
    <row r="893" spans="1:4" ht="30" customHeight="1" x14ac:dyDescent="0.25">
      <c r="A893" s="1" t="s">
        <v>891</v>
      </c>
      <c r="B893" t="str" cm="1">
        <f t="array" ref="B893">LEFT(A893, MIN(FIND({0,1,2,3,4,5,6,7,8,9}, A893 &amp; "0123456789")) - 1)</f>
        <v>ECON</v>
      </c>
      <c r="C893" t="str">
        <f t="shared" si="26"/>
        <v>365</v>
      </c>
      <c r="D893" t="str">
        <f t="shared" si="27"/>
        <v>Econometrics: Part I</v>
      </c>
    </row>
    <row r="894" spans="1:4" ht="30" customHeight="1" x14ac:dyDescent="0.25">
      <c r="A894" s="1" t="s">
        <v>892</v>
      </c>
      <c r="B894" t="str" cm="1">
        <f t="array" ref="B894">LEFT(A894, MIN(FIND({0,1,2,3,4,5,6,7,8,9}, A894 &amp; "0123456789")) - 1)</f>
        <v>ECON</v>
      </c>
      <c r="C894" t="str">
        <f t="shared" si="26"/>
        <v>366</v>
      </c>
      <c r="D894" t="str">
        <f t="shared" si="27"/>
        <v>Econometrics: Part II</v>
      </c>
    </row>
    <row r="895" spans="1:4" ht="30" customHeight="1" x14ac:dyDescent="0.25">
      <c r="A895" s="1" t="s">
        <v>893</v>
      </c>
      <c r="B895" t="str" cm="1">
        <f t="array" ref="B895">LEFT(A895, MIN(FIND({0,1,2,3,4,5,6,7,8,9}, A895 &amp; "0123456789")) - 1)</f>
        <v>ECON</v>
      </c>
      <c r="C895" t="str">
        <f t="shared" si="26"/>
        <v>370</v>
      </c>
      <c r="D895" t="str">
        <f t="shared" si="27"/>
        <v>Labour Economics I</v>
      </c>
    </row>
    <row r="896" spans="1:4" ht="30" customHeight="1" x14ac:dyDescent="0.25">
      <c r="A896" s="1" t="s">
        <v>894</v>
      </c>
      <c r="B896" t="str" cm="1">
        <f t="array" ref="B896">LEFT(A896, MIN(FIND({0,1,2,3,4,5,6,7,8,9}, A896 &amp; "0123456789")) - 1)</f>
        <v>ECON</v>
      </c>
      <c r="C896" t="str">
        <f t="shared" si="26"/>
        <v>381</v>
      </c>
      <c r="D896" t="str">
        <f t="shared" si="27"/>
        <v>Environmental Economics I</v>
      </c>
    </row>
    <row r="897" spans="1:4" ht="30" customHeight="1" x14ac:dyDescent="0.25">
      <c r="A897" s="1" t="s">
        <v>895</v>
      </c>
      <c r="B897" t="str" cm="1">
        <f t="array" ref="B897">LEFT(A897, MIN(FIND({0,1,2,3,4,5,6,7,8,9}, A897 &amp; "0123456789")) - 1)</f>
        <v>ECON</v>
      </c>
      <c r="C897" t="str">
        <f t="shared" si="26"/>
        <v>382</v>
      </c>
      <c r="D897" t="str">
        <f t="shared" si="27"/>
        <v>Natural Resource Economics I</v>
      </c>
    </row>
    <row r="898" spans="1:4" ht="30" customHeight="1" x14ac:dyDescent="0.25">
      <c r="A898" s="1" t="s">
        <v>896</v>
      </c>
      <c r="B898" t="str" cm="1">
        <f t="array" ref="B898">LEFT(A898, MIN(FIND({0,1,2,3,4,5,6,7,8,9}, A898 &amp; "0123456789")) - 1)</f>
        <v>ECON</v>
      </c>
      <c r="C898" t="str">
        <f t="shared" si="26"/>
        <v>383</v>
      </c>
      <c r="D898" t="str">
        <f t="shared" si="27"/>
        <v>Climate Economics</v>
      </c>
    </row>
    <row r="899" spans="1:4" ht="30" customHeight="1" x14ac:dyDescent="0.25">
      <c r="A899" s="1" t="s">
        <v>897</v>
      </c>
      <c r="B899" t="str" cm="1">
        <f t="array" ref="B899">LEFT(A899, MIN(FIND({0,1,2,3,4,5,6,7,8,9}, A899 &amp; "0123456789")) - 1)</f>
        <v>ECON</v>
      </c>
      <c r="C899" t="str">
        <f t="shared" ref="C899:C962" si="28">MID(A899, LEN(B899) + 1, FIND(" -", A899) - LEN(B899) - 1)</f>
        <v>400</v>
      </c>
      <c r="D899" t="str">
        <f t="shared" ref="D899:D962" si="29">TRIM(MID(A899, FIND("-", A899) + 2, LEN(A899)))</f>
        <v>Advanced Topics in Microeconomic Theory</v>
      </c>
    </row>
    <row r="900" spans="1:4" ht="30" customHeight="1" x14ac:dyDescent="0.25">
      <c r="A900" s="1" t="s">
        <v>898</v>
      </c>
      <c r="B900" t="str" cm="1">
        <f t="array" ref="B900">LEFT(A900, MIN(FIND({0,1,2,3,4,5,6,7,8,9}, A900 &amp; "0123456789")) - 1)</f>
        <v>ECON</v>
      </c>
      <c r="C900" t="str">
        <f t="shared" si="28"/>
        <v>401</v>
      </c>
      <c r="D900" t="str">
        <f t="shared" si="29"/>
        <v>Advanced Topics in Macroeconomic Theory</v>
      </c>
    </row>
    <row r="901" spans="1:4" ht="30" customHeight="1" x14ac:dyDescent="0.25">
      <c r="A901" s="1" t="s">
        <v>899</v>
      </c>
      <c r="B901" t="str" cm="1">
        <f t="array" ref="B901">LEFT(A901, MIN(FIND({0,1,2,3,4,5,6,7,8,9}, A901 &amp; "0123456789")) - 1)</f>
        <v>ECON</v>
      </c>
      <c r="C901" t="str">
        <f t="shared" si="28"/>
        <v>403</v>
      </c>
      <c r="D901" t="str">
        <f t="shared" si="29"/>
        <v>Agricultural Economics and Policy</v>
      </c>
    </row>
    <row r="902" spans="1:4" ht="30" customHeight="1" x14ac:dyDescent="0.25">
      <c r="A902" s="1" t="s">
        <v>900</v>
      </c>
      <c r="B902" t="str" cm="1">
        <f t="array" ref="B902">LEFT(A902, MIN(FIND({0,1,2,3,4,5,6,7,8,9}, A902 &amp; "0123456789")) - 1)</f>
        <v>ECON</v>
      </c>
      <c r="C902" t="str">
        <f t="shared" si="28"/>
        <v>405A</v>
      </c>
      <c r="D902" t="str">
        <f t="shared" si="29"/>
        <v>International Trade Theory</v>
      </c>
    </row>
    <row r="903" spans="1:4" ht="30" customHeight="1" x14ac:dyDescent="0.25">
      <c r="A903" s="1" t="s">
        <v>901</v>
      </c>
      <c r="B903" t="str" cm="1">
        <f t="array" ref="B903">LEFT(A903, MIN(FIND({0,1,2,3,4,5,6,7,8,9}, A903 &amp; "0123456789")) - 1)</f>
        <v>ECON</v>
      </c>
      <c r="C903" t="str">
        <f t="shared" si="28"/>
        <v>405B</v>
      </c>
      <c r="D903" t="str">
        <f t="shared" si="29"/>
        <v>International Monetary Theory and Policy</v>
      </c>
    </row>
    <row r="904" spans="1:4" ht="30" customHeight="1" x14ac:dyDescent="0.25">
      <c r="A904" s="1" t="s">
        <v>902</v>
      </c>
      <c r="B904" t="str" cm="1">
        <f t="array" ref="B904">LEFT(A904, MIN(FIND({0,1,2,3,4,5,6,7,8,9}, A904 &amp; "0123456789")) - 1)</f>
        <v>ECON</v>
      </c>
      <c r="C904" t="str">
        <f t="shared" si="28"/>
        <v>406</v>
      </c>
      <c r="D904" t="str">
        <f t="shared" si="29"/>
        <v>Monetary Economics</v>
      </c>
    </row>
    <row r="905" spans="1:4" ht="30" customHeight="1" x14ac:dyDescent="0.25">
      <c r="A905" s="1" t="s">
        <v>903</v>
      </c>
      <c r="B905" t="str" cm="1">
        <f t="array" ref="B905">LEFT(A905, MIN(FIND({0,1,2,3,4,5,6,7,8,9}, A905 &amp; "0123456789")) - 1)</f>
        <v>ECON</v>
      </c>
      <c r="C905" t="str">
        <f t="shared" si="28"/>
        <v>410A</v>
      </c>
      <c r="D905" t="str">
        <f t="shared" si="29"/>
        <v>Problems of Canadian Microeconomic Policy</v>
      </c>
    </row>
    <row r="906" spans="1:4" ht="30" customHeight="1" x14ac:dyDescent="0.25">
      <c r="A906" s="1" t="s">
        <v>904</v>
      </c>
      <c r="B906" t="str" cm="1">
        <f t="array" ref="B906">LEFT(A906, MIN(FIND({0,1,2,3,4,5,6,7,8,9}, A906 &amp; "0123456789")) - 1)</f>
        <v>ECON</v>
      </c>
      <c r="C906" t="str">
        <f t="shared" si="28"/>
        <v>410B</v>
      </c>
      <c r="D906" t="str">
        <f t="shared" si="29"/>
        <v>Problems of Canadian Macroeconomic Policy</v>
      </c>
    </row>
    <row r="907" spans="1:4" ht="30" customHeight="1" x14ac:dyDescent="0.25">
      <c r="A907" s="1" t="s">
        <v>905</v>
      </c>
      <c r="B907" t="str" cm="1">
        <f t="array" ref="B907">LEFT(A907, MIN(FIND({0,1,2,3,4,5,6,7,8,9}, A907 &amp; "0123456789")) - 1)</f>
        <v>ECON</v>
      </c>
      <c r="C907" t="str">
        <f t="shared" si="28"/>
        <v>413</v>
      </c>
      <c r="D907" t="str">
        <f t="shared" si="29"/>
        <v>Economics of Firm Strategy</v>
      </c>
    </row>
    <row r="908" spans="1:4" ht="30" customHeight="1" x14ac:dyDescent="0.25">
      <c r="A908" s="1" t="s">
        <v>906</v>
      </c>
      <c r="B908" t="str" cm="1">
        <f t="array" ref="B908">LEFT(A908, MIN(FIND({0,1,2,3,4,5,6,7,8,9}, A908 &amp; "0123456789")) - 1)</f>
        <v>ECON</v>
      </c>
      <c r="C908" t="str">
        <f t="shared" si="28"/>
        <v>419</v>
      </c>
      <c r="D908" t="str">
        <f t="shared" si="29"/>
        <v>Economic Epidemiology</v>
      </c>
    </row>
    <row r="909" spans="1:4" ht="30" customHeight="1" x14ac:dyDescent="0.25">
      <c r="A909" s="1" t="s">
        <v>907</v>
      </c>
      <c r="B909" t="str" cm="1">
        <f t="array" ref="B909">LEFT(A909, MIN(FIND({0,1,2,3,4,5,6,7,8,9}, A909 &amp; "0123456789")) - 1)</f>
        <v>ECON</v>
      </c>
      <c r="C909" t="str">
        <f t="shared" si="28"/>
        <v>420</v>
      </c>
      <c r="D909" t="str">
        <f t="shared" si="29"/>
        <v>Theory of Economic Development</v>
      </c>
    </row>
    <row r="910" spans="1:4" ht="30" customHeight="1" x14ac:dyDescent="0.25">
      <c r="A910" s="1" t="s">
        <v>908</v>
      </c>
      <c r="B910" t="str" cm="1">
        <f t="array" ref="B910">LEFT(A910, MIN(FIND({0,1,2,3,4,5,6,7,8,9}, A910 &amp; "0123456789")) - 1)</f>
        <v>ECON</v>
      </c>
      <c r="C910" t="str">
        <f t="shared" si="28"/>
        <v>422</v>
      </c>
      <c r="D910" t="str">
        <f t="shared" si="29"/>
        <v>Issues in European Economic Integration</v>
      </c>
    </row>
    <row r="911" spans="1:4" ht="30" customHeight="1" x14ac:dyDescent="0.25">
      <c r="A911" s="1" t="s">
        <v>909</v>
      </c>
      <c r="B911" t="str" cm="1">
        <f t="array" ref="B911">LEFT(A911, MIN(FIND({0,1,2,3,4,5,6,7,8,9}, A911 &amp; "0123456789")) - 1)</f>
        <v>ECON</v>
      </c>
      <c r="C911" t="str">
        <f t="shared" si="28"/>
        <v>423</v>
      </c>
      <c r="D911" t="str">
        <f t="shared" si="29"/>
        <v>Economics and Indigenous Nations</v>
      </c>
    </row>
    <row r="912" spans="1:4" ht="30" customHeight="1" x14ac:dyDescent="0.25">
      <c r="A912" s="1" t="s">
        <v>910</v>
      </c>
      <c r="B912" t="str" cm="1">
        <f t="array" ref="B912">LEFT(A912, MIN(FIND({0,1,2,3,4,5,6,7,8,9}, A912 &amp; "0123456789")) - 1)</f>
        <v>ECON</v>
      </c>
      <c r="C912" t="str">
        <f t="shared" si="28"/>
        <v>435</v>
      </c>
      <c r="D912" t="str">
        <f t="shared" si="29"/>
        <v>Financial Economics</v>
      </c>
    </row>
    <row r="913" spans="1:4" ht="30" customHeight="1" x14ac:dyDescent="0.25">
      <c r="A913" s="1" t="s">
        <v>911</v>
      </c>
      <c r="B913" t="str" cm="1">
        <f t="array" ref="B913">LEFT(A913, MIN(FIND({0,1,2,3,4,5,6,7,8,9}, A913 &amp; "0123456789")) - 1)</f>
        <v>ECON</v>
      </c>
      <c r="C913" t="str">
        <f t="shared" si="28"/>
        <v>437</v>
      </c>
      <c r="D913" t="str">
        <f t="shared" si="29"/>
        <v>Philosophical Problems in Contemporary Economics</v>
      </c>
    </row>
    <row r="914" spans="1:4" ht="30" customHeight="1" x14ac:dyDescent="0.25">
      <c r="A914" s="1" t="s">
        <v>912</v>
      </c>
      <c r="B914" t="str" cm="1">
        <f t="array" ref="B914">LEFT(A914, MIN(FIND({0,1,2,3,4,5,6,7,8,9}, A914 &amp; "0123456789")) - 1)</f>
        <v>ECON</v>
      </c>
      <c r="C914" t="str">
        <f t="shared" si="28"/>
        <v>450</v>
      </c>
      <c r="D914" t="str">
        <f t="shared" si="29"/>
        <v>Game Theory in Economics</v>
      </c>
    </row>
    <row r="915" spans="1:4" ht="30" customHeight="1" x14ac:dyDescent="0.25">
      <c r="A915" s="1" t="s">
        <v>913</v>
      </c>
      <c r="B915" t="str" cm="1">
        <f t="array" ref="B915">LEFT(A915, MIN(FIND({0,1,2,3,4,5,6,7,8,9}, A915 &amp; "0123456789")) - 1)</f>
        <v>ECON</v>
      </c>
      <c r="C915" t="str">
        <f t="shared" si="28"/>
        <v>452</v>
      </c>
      <c r="D915" t="str">
        <f t="shared" si="29"/>
        <v>Information and Incentives</v>
      </c>
    </row>
    <row r="916" spans="1:4" ht="30" customHeight="1" x14ac:dyDescent="0.25">
      <c r="A916" s="1" t="s">
        <v>914</v>
      </c>
      <c r="B916" t="str" cm="1">
        <f t="array" ref="B916">LEFT(A916, MIN(FIND({0,1,2,3,4,5,6,7,8,9}, A916 &amp; "0123456789")) - 1)</f>
        <v>ECON</v>
      </c>
      <c r="C916" t="str">
        <f t="shared" si="28"/>
        <v>453</v>
      </c>
      <c r="D916" t="str">
        <f t="shared" si="29"/>
        <v>Economic Growth</v>
      </c>
    </row>
    <row r="917" spans="1:4" ht="30" customHeight="1" x14ac:dyDescent="0.25">
      <c r="A917" s="1" t="s">
        <v>915</v>
      </c>
      <c r="B917" t="str" cm="1">
        <f t="array" ref="B917">LEFT(A917, MIN(FIND({0,1,2,3,4,5,6,7,8,9}, A917 &amp; "0123456789")) - 1)</f>
        <v>ECON</v>
      </c>
      <c r="C917" t="str">
        <f t="shared" si="28"/>
        <v>454</v>
      </c>
      <c r="D917" t="str">
        <f t="shared" si="29"/>
        <v>Theory of Corporate Finance</v>
      </c>
    </row>
    <row r="918" spans="1:4" ht="30" customHeight="1" x14ac:dyDescent="0.25">
      <c r="A918" s="1" t="s">
        <v>916</v>
      </c>
      <c r="B918" t="str" cm="1">
        <f t="array" ref="B918">LEFT(A918, MIN(FIND({0,1,2,3,4,5,6,7,8,9}, A918 &amp; "0123456789")) - 1)</f>
        <v>ECON</v>
      </c>
      <c r="C918" t="str">
        <f t="shared" si="28"/>
        <v>457</v>
      </c>
      <c r="D918" t="str">
        <f t="shared" si="29"/>
        <v>Computational Economics</v>
      </c>
    </row>
    <row r="919" spans="1:4" ht="30" customHeight="1" x14ac:dyDescent="0.25">
      <c r="A919" s="1" t="s">
        <v>917</v>
      </c>
      <c r="B919" t="str" cm="1">
        <f t="array" ref="B919">LEFT(A919, MIN(FIND({0,1,2,3,4,5,6,7,8,9}, A919 &amp; "0123456789")) - 1)</f>
        <v>ECON</v>
      </c>
      <c r="C919" t="str">
        <f t="shared" si="28"/>
        <v>458</v>
      </c>
      <c r="D919" t="str">
        <f t="shared" si="29"/>
        <v>Advanced Competition Economics</v>
      </c>
    </row>
    <row r="920" spans="1:4" ht="30" customHeight="1" x14ac:dyDescent="0.25">
      <c r="A920" s="1" t="s">
        <v>918</v>
      </c>
      <c r="B920" t="str" cm="1">
        <f t="array" ref="B920">LEFT(A920, MIN(FIND({0,1,2,3,4,5,6,7,8,9}, A920 &amp; "0123456789")) - 1)</f>
        <v>ECON</v>
      </c>
      <c r="C920" t="str">
        <f t="shared" si="28"/>
        <v>465</v>
      </c>
      <c r="D920" t="str">
        <f t="shared" si="29"/>
        <v>Advanced Applied Econometrics</v>
      </c>
    </row>
    <row r="921" spans="1:4" ht="30" customHeight="1" x14ac:dyDescent="0.25">
      <c r="A921" s="1" t="s">
        <v>919</v>
      </c>
      <c r="B921" t="str" cm="1">
        <f t="array" ref="B921">LEFT(A921, MIN(FIND({0,1,2,3,4,5,6,7,8,9}, A921 &amp; "0123456789")) - 1)</f>
        <v>ECON</v>
      </c>
      <c r="C921" t="str">
        <f t="shared" si="28"/>
        <v>468</v>
      </c>
      <c r="D921" t="str">
        <f t="shared" si="29"/>
        <v>Financial Econometrics</v>
      </c>
    </row>
    <row r="922" spans="1:4" ht="30" customHeight="1" x14ac:dyDescent="0.25">
      <c r="A922" s="1" t="s">
        <v>920</v>
      </c>
      <c r="B922" t="str" cm="1">
        <f t="array" ref="B922">LEFT(A922, MIN(FIND({0,1,2,3,4,5,6,7,8,9}, A922 &amp; "0123456789")) - 1)</f>
        <v>ECON</v>
      </c>
      <c r="C922" t="str">
        <f t="shared" si="28"/>
        <v>471</v>
      </c>
      <c r="D922" t="str">
        <f t="shared" si="29"/>
        <v>Labour Economics II</v>
      </c>
    </row>
    <row r="923" spans="1:4" ht="30" customHeight="1" x14ac:dyDescent="0.25">
      <c r="A923" s="1" t="s">
        <v>921</v>
      </c>
      <c r="B923" t="str" cm="1">
        <f t="array" ref="B923">LEFT(A923, MIN(FIND({0,1,2,3,4,5,6,7,8,9}, A923 &amp; "0123456789")) - 1)</f>
        <v>ECON</v>
      </c>
      <c r="C923" t="str">
        <f t="shared" si="28"/>
        <v>481</v>
      </c>
      <c r="D923" t="str">
        <f t="shared" si="29"/>
        <v>Environmental Economics II</v>
      </c>
    </row>
    <row r="924" spans="1:4" ht="30" customHeight="1" x14ac:dyDescent="0.25">
      <c r="A924" s="1" t="s">
        <v>922</v>
      </c>
      <c r="B924" t="str" cm="1">
        <f t="array" ref="B924">LEFT(A924, MIN(FIND({0,1,2,3,4,5,6,7,8,9}, A924 &amp; "0123456789")) - 1)</f>
        <v>ECON</v>
      </c>
      <c r="C924" t="str">
        <f t="shared" si="28"/>
        <v>482</v>
      </c>
      <c r="D924" t="str">
        <f t="shared" si="29"/>
        <v>Natural Resource Economics II</v>
      </c>
    </row>
    <row r="925" spans="1:4" ht="30" customHeight="1" x14ac:dyDescent="0.25">
      <c r="A925" s="1" t="s">
        <v>923</v>
      </c>
      <c r="B925" t="str" cm="1">
        <f t="array" ref="B925">LEFT(A925, MIN(FIND({0,1,2,3,4,5,6,7,8,9}, A925 &amp; "0123456789")) - 1)</f>
        <v>ECON</v>
      </c>
      <c r="C925" t="str">
        <f t="shared" si="28"/>
        <v>485</v>
      </c>
      <c r="D925" t="str">
        <f t="shared" si="29"/>
        <v>Topics in Economics</v>
      </c>
    </row>
    <row r="926" spans="1:4" ht="30" customHeight="1" x14ac:dyDescent="0.25">
      <c r="A926" s="1" t="s">
        <v>924</v>
      </c>
      <c r="B926" t="str" cm="1">
        <f t="array" ref="B926">LEFT(A926, MIN(FIND({0,1,2,3,4,5,6,7,8,9}, A926 &amp; "0123456789")) - 1)</f>
        <v>ECON</v>
      </c>
      <c r="C926" t="str">
        <f t="shared" si="28"/>
        <v>486</v>
      </c>
      <c r="D926" t="str">
        <f t="shared" si="29"/>
        <v>Topics in Econometrics</v>
      </c>
    </row>
    <row r="927" spans="1:4" ht="30" customHeight="1" x14ac:dyDescent="0.25">
      <c r="A927" s="1" t="s">
        <v>925</v>
      </c>
      <c r="B927" t="str" cm="1">
        <f t="array" ref="B927">LEFT(A927, MIN(FIND({0,1,2,3,4,5,6,7,8,9}, A927 &amp; "0123456789")) - 1)</f>
        <v>ECON</v>
      </c>
      <c r="C927" t="str">
        <f t="shared" si="28"/>
        <v>495</v>
      </c>
      <c r="D927" t="str">
        <f t="shared" si="29"/>
        <v>Directed Studies</v>
      </c>
    </row>
    <row r="928" spans="1:4" ht="30" customHeight="1" x14ac:dyDescent="0.25">
      <c r="A928" s="1" t="s">
        <v>926</v>
      </c>
      <c r="B928" t="str" cm="1">
        <f t="array" ref="B928">LEFT(A928, MIN(FIND({0,1,2,3,4,5,6,7,8,9}, A928 &amp; "0123456789")) - 1)</f>
        <v>ECON</v>
      </c>
      <c r="C928" t="str">
        <f t="shared" si="28"/>
        <v>496</v>
      </c>
      <c r="D928" t="str">
        <f t="shared" si="29"/>
        <v>Directed Experiential Learning in Economics</v>
      </c>
    </row>
    <row r="929" spans="1:4" ht="30" customHeight="1" x14ac:dyDescent="0.25">
      <c r="A929" s="1" t="s">
        <v>927</v>
      </c>
      <c r="B929" t="str" cm="1">
        <f t="array" ref="B929">LEFT(A929, MIN(FIND({0,1,2,3,4,5,6,7,8,9}, A929 &amp; "0123456789")) - 1)</f>
        <v>ECON</v>
      </c>
      <c r="C929" t="str">
        <f t="shared" si="28"/>
        <v>499</v>
      </c>
      <c r="D929" t="str">
        <f t="shared" si="29"/>
        <v>Fourth-Year Honours Thesis and Seminar</v>
      </c>
    </row>
    <row r="930" spans="1:4" ht="30" customHeight="1" x14ac:dyDescent="0.25">
      <c r="A930" s="1" t="s">
        <v>928</v>
      </c>
      <c r="B930" t="str" cm="1">
        <f t="array" ref="B930">LEFT(A930, MIN(FIND({0,1,2,3,4,5,6,7,8,9}, A930 &amp; "0123456789")) - 1)</f>
        <v>EDUC</v>
      </c>
      <c r="C930" t="str">
        <f t="shared" si="28"/>
        <v>100</v>
      </c>
      <c r="D930" t="str">
        <f t="shared" si="29"/>
        <v>Introduction to Education</v>
      </c>
    </row>
    <row r="931" spans="1:4" ht="30" customHeight="1" x14ac:dyDescent="0.25">
      <c r="A931" s="1" t="s">
        <v>929</v>
      </c>
      <c r="B931" t="str" cm="1">
        <f t="array" ref="B931">LEFT(A931, MIN(FIND({0,1,2,3,4,5,6,7,8,9}, A931 &amp; "0123456789")) - 1)</f>
        <v>ED-D</v>
      </c>
      <c r="C931" t="str">
        <f t="shared" si="28"/>
        <v>101</v>
      </c>
      <c r="D931" t="str">
        <f t="shared" si="29"/>
        <v>101 - Learning Strategies for University Success</v>
      </c>
    </row>
    <row r="932" spans="1:4" ht="30" customHeight="1" x14ac:dyDescent="0.25">
      <c r="A932" s="1" t="s">
        <v>930</v>
      </c>
      <c r="B932" t="str" cm="1">
        <f t="array" ref="B932">LEFT(A932, MIN(FIND({0,1,2,3,4,5,6,7,8,9}, A932 &amp; "0123456789")) - 1)</f>
        <v>ED-D</v>
      </c>
      <c r="C932" t="str">
        <f t="shared" si="28"/>
        <v>116</v>
      </c>
      <c r="D932" t="str">
        <f t="shared" si="29"/>
        <v>116 - Communication for Personal and Professional Success</v>
      </c>
    </row>
    <row r="933" spans="1:4" ht="30" customHeight="1" x14ac:dyDescent="0.25">
      <c r="A933" s="1" t="s">
        <v>931</v>
      </c>
      <c r="B933" t="str" cm="1">
        <f t="array" ref="B933">LEFT(A933, MIN(FIND({0,1,2,3,4,5,6,7,8,9}, A933 &amp; "0123456789")) - 1)</f>
        <v>ED-D</v>
      </c>
      <c r="C933" t="str">
        <f t="shared" si="28"/>
        <v>203</v>
      </c>
      <c r="D933" t="str">
        <f t="shared" si="29"/>
        <v>203 - Leadership Theory and Practice</v>
      </c>
    </row>
    <row r="934" spans="1:4" ht="30" customHeight="1" x14ac:dyDescent="0.25">
      <c r="A934" s="1" t="s">
        <v>932</v>
      </c>
      <c r="B934" t="str" cm="1">
        <f t="array" ref="B934">LEFT(A934, MIN(FIND({0,1,2,3,4,5,6,7,8,9}, A934 &amp; "0123456789")) - 1)</f>
        <v>ED-D</v>
      </c>
      <c r="C934" t="str">
        <f t="shared" si="28"/>
        <v>204</v>
      </c>
      <c r="D934" t="str">
        <f t="shared" si="29"/>
        <v>204 - Developing as a Leader</v>
      </c>
    </row>
    <row r="935" spans="1:4" ht="30" customHeight="1" x14ac:dyDescent="0.25">
      <c r="A935" s="1" t="s">
        <v>933</v>
      </c>
      <c r="B935" t="str" cm="1">
        <f t="array" ref="B935">LEFT(A935, MIN(FIND({0,1,2,3,4,5,6,7,8,9}, A935 &amp; "0123456789")) - 1)</f>
        <v>ED-D</v>
      </c>
      <c r="C935" t="str">
        <f t="shared" si="28"/>
        <v>205</v>
      </c>
      <c r="D935" t="str">
        <f t="shared" si="29"/>
        <v>205 - Leadership in Social Media and Popular Culture</v>
      </c>
    </row>
    <row r="936" spans="1:4" ht="30" customHeight="1" x14ac:dyDescent="0.25">
      <c r="A936" s="1" t="s">
        <v>934</v>
      </c>
      <c r="B936" t="str" cm="1">
        <f t="array" ref="B936">LEFT(A936, MIN(FIND({0,1,2,3,4,5,6,7,8,9}, A936 &amp; "0123456789")) - 1)</f>
        <v>ED-D</v>
      </c>
      <c r="C936" t="str">
        <f t="shared" si="28"/>
        <v>219</v>
      </c>
      <c r="D936" t="str">
        <f t="shared" si="29"/>
        <v>219 - Introduction to Indigenous Approaches to Helping and Healing</v>
      </c>
    </row>
    <row r="937" spans="1:4" ht="30" customHeight="1" x14ac:dyDescent="0.25">
      <c r="A937" s="1" t="s">
        <v>935</v>
      </c>
      <c r="B937" t="str" cm="1">
        <f t="array" ref="B937">LEFT(A937, MIN(FIND({0,1,2,3,4,5,6,7,8,9}, A937 &amp; "0123456789")) - 1)</f>
        <v>ED-D</v>
      </c>
      <c r="C937" t="str">
        <f t="shared" si="28"/>
        <v>277</v>
      </c>
      <c r="D937" t="str">
        <f t="shared" si="29"/>
        <v>277 - Resilience and Coping to Overcome Adversity</v>
      </c>
    </row>
    <row r="938" spans="1:4" ht="30" customHeight="1" x14ac:dyDescent="0.25">
      <c r="A938" s="1" t="s">
        <v>936</v>
      </c>
      <c r="B938" t="str" cm="1">
        <f t="array" ref="B938">LEFT(A938, MIN(FIND({0,1,2,3,4,5,6,7,8,9}, A938 &amp; "0123456789")) - 1)</f>
        <v>ED-D</v>
      </c>
      <c r="C938" t="str">
        <f t="shared" si="28"/>
        <v>287</v>
      </c>
      <c r="D938" t="str">
        <f t="shared" si="29"/>
        <v>287 - Special Topics in Educational Psychology and Leadership Studies</v>
      </c>
    </row>
    <row r="939" spans="1:4" ht="30" customHeight="1" x14ac:dyDescent="0.25">
      <c r="A939" s="1" t="s">
        <v>937</v>
      </c>
      <c r="B939" t="str" cm="1">
        <f t="array" ref="B939">LEFT(A939, MIN(FIND({0,1,2,3,4,5,6,7,8,9}, A939 &amp; "0123456789")) - 1)</f>
        <v>ED-D</v>
      </c>
      <c r="C939" t="str">
        <f t="shared" si="28"/>
        <v>300</v>
      </c>
      <c r="D939" t="str">
        <f t="shared" si="29"/>
        <v>300 - Introduction to Applied Psychology</v>
      </c>
    </row>
    <row r="940" spans="1:4" ht="30" customHeight="1" x14ac:dyDescent="0.25">
      <c r="A940" s="1" t="s">
        <v>938</v>
      </c>
      <c r="B940" t="str" cm="1">
        <f t="array" ref="B940">LEFT(A940, MIN(FIND({0,1,2,3,4,5,6,7,8,9}, A940 &amp; "0123456789")) - 1)</f>
        <v>ED-D</v>
      </c>
      <c r="C940" t="str">
        <f t="shared" si="28"/>
        <v>301</v>
      </c>
      <c r="D940" t="str">
        <f t="shared" si="29"/>
        <v>301 - Learners and Learning Environments</v>
      </c>
    </row>
    <row r="941" spans="1:4" ht="30" customHeight="1" x14ac:dyDescent="0.25">
      <c r="A941" s="1" t="s">
        <v>939</v>
      </c>
      <c r="B941" t="str" cm="1">
        <f t="array" ref="B941">LEFT(A941, MIN(FIND({0,1,2,3,4,5,6,7,8,9}, A941 &amp; "0123456789")) - 1)</f>
        <v>ED-D</v>
      </c>
      <c r="C941" t="str">
        <f t="shared" si="28"/>
        <v>302</v>
      </c>
      <c r="D941" t="str">
        <f t="shared" si="29"/>
        <v>302 - Experiential Learning and Community Engagement</v>
      </c>
    </row>
    <row r="942" spans="1:4" ht="30" customHeight="1" x14ac:dyDescent="0.25">
      <c r="A942" s="1" t="s">
        <v>940</v>
      </c>
      <c r="B942" t="str" cm="1">
        <f t="array" ref="B942">LEFT(A942, MIN(FIND({0,1,2,3,4,5,6,7,8,9}, A942 &amp; "0123456789")) - 1)</f>
        <v>ED-D</v>
      </c>
      <c r="C942" t="str">
        <f t="shared" si="28"/>
        <v>307</v>
      </c>
      <c r="D942" t="str">
        <f t="shared" si="29"/>
        <v>307 - Anti-Oppressive Community Research Approaches</v>
      </c>
    </row>
    <row r="943" spans="1:4" ht="30" customHeight="1" x14ac:dyDescent="0.25">
      <c r="A943" s="1" t="s">
        <v>941</v>
      </c>
      <c r="B943" t="str" cm="1">
        <f t="array" ref="B943">LEFT(A943, MIN(FIND({0,1,2,3,4,5,6,7,8,9}, A943 &amp; "0123456789")) - 1)</f>
        <v>ED-D</v>
      </c>
      <c r="C943" t="str">
        <f t="shared" si="28"/>
        <v>401</v>
      </c>
      <c r="D943" t="str">
        <f t="shared" si="29"/>
        <v>401 - Introduction to Psychology of Classroom Learning</v>
      </c>
    </row>
    <row r="944" spans="1:4" ht="30" customHeight="1" x14ac:dyDescent="0.25">
      <c r="A944" s="1" t="s">
        <v>942</v>
      </c>
      <c r="B944" t="str" cm="1">
        <f t="array" ref="B944">LEFT(A944, MIN(FIND({0,1,2,3,4,5,6,7,8,9}, A944 &amp; "0123456789")) - 1)</f>
        <v>ED-D</v>
      </c>
      <c r="C944" t="str">
        <f t="shared" si="28"/>
        <v>402</v>
      </c>
      <c r="D944" t="str">
        <f t="shared" si="29"/>
        <v>402 - Assessment For Special Education</v>
      </c>
    </row>
    <row r="945" spans="1:4" ht="30" customHeight="1" x14ac:dyDescent="0.25">
      <c r="A945" s="1" t="s">
        <v>943</v>
      </c>
      <c r="B945" t="str" cm="1">
        <f t="array" ref="B945">LEFT(A945, MIN(FIND({0,1,2,3,4,5,6,7,8,9}, A945 &amp; "0123456789")) - 1)</f>
        <v>ED-D</v>
      </c>
      <c r="C945" t="str">
        <f t="shared" si="28"/>
        <v>405</v>
      </c>
      <c r="D945" t="str">
        <f t="shared" si="29"/>
        <v>405 - Advanced Educational Exceptionality</v>
      </c>
    </row>
    <row r="946" spans="1:4" ht="30" customHeight="1" x14ac:dyDescent="0.25">
      <c r="A946" s="1" t="s">
        <v>944</v>
      </c>
      <c r="B946" t="str" cm="1">
        <f t="array" ref="B946">LEFT(A946, MIN(FIND({0,1,2,3,4,5,6,7,8,9}, A946 &amp; "0123456789")) - 1)</f>
        <v>ED-D</v>
      </c>
      <c r="C946" t="str">
        <f t="shared" si="28"/>
        <v>406</v>
      </c>
      <c r="D946" t="str">
        <f t="shared" si="29"/>
        <v>406 - Psychology of Adolescence</v>
      </c>
    </row>
    <row r="947" spans="1:4" ht="30" customHeight="1" x14ac:dyDescent="0.25">
      <c r="A947" s="1" t="s">
        <v>945</v>
      </c>
      <c r="B947" t="str" cm="1">
        <f t="array" ref="B947">LEFT(A947, MIN(FIND({0,1,2,3,4,5,6,7,8,9}, A947 &amp; "0123456789")) - 1)</f>
        <v>ED-D</v>
      </c>
      <c r="C947" t="str">
        <f t="shared" si="28"/>
        <v>407</v>
      </c>
      <c r="D947" t="str">
        <f t="shared" si="29"/>
        <v>407 - Evaluating and Reporting Student Progress</v>
      </c>
    </row>
    <row r="948" spans="1:4" ht="30" customHeight="1" x14ac:dyDescent="0.25">
      <c r="A948" s="1" t="s">
        <v>946</v>
      </c>
      <c r="B948" t="str" cm="1">
        <f t="array" ref="B948">LEFT(A948, MIN(FIND({0,1,2,3,4,5,6,7,8,9}, A948 &amp; "0123456789")) - 1)</f>
        <v>ED-D</v>
      </c>
      <c r="C948" t="str">
        <f t="shared" si="28"/>
        <v>408</v>
      </c>
      <c r="D948" t="str">
        <f t="shared" si="29"/>
        <v>408 - Promoting Prosocial Behaviour: Strategies and Management</v>
      </c>
    </row>
    <row r="949" spans="1:4" ht="30" customHeight="1" x14ac:dyDescent="0.25">
      <c r="A949" s="1" t="s">
        <v>947</v>
      </c>
      <c r="B949" t="str" cm="1">
        <f t="array" ref="B949">LEFT(A949, MIN(FIND({0,1,2,3,4,5,6,7,8,9}, A949 &amp; "0123456789")) - 1)</f>
        <v>ED-D</v>
      </c>
      <c r="C949" t="str">
        <f t="shared" si="28"/>
        <v>410</v>
      </c>
      <c r="D949" t="str">
        <f t="shared" si="29"/>
        <v>410 - Teacher as Leader: The Professional Role</v>
      </c>
    </row>
    <row r="950" spans="1:4" ht="30" customHeight="1" x14ac:dyDescent="0.25">
      <c r="A950" s="1" t="s">
        <v>948</v>
      </c>
      <c r="B950" t="str" cm="1">
        <f t="array" ref="B950">LEFT(A950, MIN(FIND({0,1,2,3,4,5,6,7,8,9}, A950 &amp; "0123456789")) - 1)</f>
        <v>ED-D</v>
      </c>
      <c r="C950" t="str">
        <f t="shared" si="28"/>
        <v>411</v>
      </c>
      <c r="D950" t="str">
        <f t="shared" si="29"/>
        <v>411 - Teaching Students with Behavioural and Emotional Difficulties</v>
      </c>
    </row>
    <row r="951" spans="1:4" ht="30" customHeight="1" x14ac:dyDescent="0.25">
      <c r="A951" s="1" t="s">
        <v>949</v>
      </c>
      <c r="B951" t="str" cm="1">
        <f t="array" ref="B951">LEFT(A951, MIN(FIND({0,1,2,3,4,5,6,7,8,9}, A951 &amp; "0123456789")) - 1)</f>
        <v>ED-D</v>
      </c>
      <c r="C951" t="str">
        <f t="shared" si="28"/>
        <v>414</v>
      </c>
      <c r="D951" t="str">
        <f t="shared" si="29"/>
        <v>414 - Group Processes</v>
      </c>
    </row>
    <row r="952" spans="1:4" ht="30" customHeight="1" x14ac:dyDescent="0.25">
      <c r="A952" s="1" t="s">
        <v>950</v>
      </c>
      <c r="B952" t="str" cm="1">
        <f t="array" ref="B952">LEFT(A952, MIN(FIND({0,1,2,3,4,5,6,7,8,9}, A952 &amp; "0123456789")) - 1)</f>
        <v>ED-D</v>
      </c>
      <c r="C952" t="str">
        <f t="shared" si="28"/>
        <v>415</v>
      </c>
      <c r="D952" t="str">
        <f t="shared" si="29"/>
        <v>415 - Level B Assessment and Instructional Programming</v>
      </c>
    </row>
    <row r="953" spans="1:4" ht="30" customHeight="1" x14ac:dyDescent="0.25">
      <c r="A953" s="1" t="s">
        <v>951</v>
      </c>
      <c r="B953" t="str" cm="1">
        <f t="array" ref="B953">LEFT(A953, MIN(FIND({0,1,2,3,4,5,6,7,8,9}, A953 &amp; "0123456789")) - 1)</f>
        <v>ED-D</v>
      </c>
      <c r="C953" t="str">
        <f t="shared" si="28"/>
        <v>416</v>
      </c>
      <c r="D953" t="str">
        <f t="shared" si="29"/>
        <v>416 - Effective Interpersonal Communication Skills in Special Education</v>
      </c>
    </row>
    <row r="954" spans="1:4" ht="30" customHeight="1" x14ac:dyDescent="0.25">
      <c r="A954" s="1" t="s">
        <v>952</v>
      </c>
      <c r="B954" t="str" cm="1">
        <f t="array" ref="B954">LEFT(A954, MIN(FIND({0,1,2,3,4,5,6,7,8,9}, A954 &amp; "0123456789")) - 1)</f>
        <v>ED-D</v>
      </c>
      <c r="C954" t="str">
        <f t="shared" si="28"/>
        <v>417</v>
      </c>
      <c r="D954" t="str">
        <f t="shared" si="29"/>
        <v>417 - Skills for Effective Interpersonal Communication</v>
      </c>
    </row>
    <row r="955" spans="1:4" ht="30" customHeight="1" x14ac:dyDescent="0.25">
      <c r="A955" s="1" t="s">
        <v>953</v>
      </c>
      <c r="B955" t="str" cm="1">
        <f t="array" ref="B955">LEFT(A955, MIN(FIND({0,1,2,3,4,5,6,7,8,9}, A955 &amp; "0123456789")) - 1)</f>
        <v>ED-D</v>
      </c>
      <c r="C955" t="str">
        <f t="shared" si="28"/>
        <v>418</v>
      </c>
      <c r="D955" t="str">
        <f t="shared" si="29"/>
        <v>418 - Introduction to Theories of Counselling</v>
      </c>
    </row>
    <row r="956" spans="1:4" ht="30" customHeight="1" x14ac:dyDescent="0.25">
      <c r="A956" s="1" t="s">
        <v>954</v>
      </c>
      <c r="B956" t="str" cm="1">
        <f t="array" ref="B956">LEFT(A956, MIN(FIND({0,1,2,3,4,5,6,7,8,9}, A956 &amp; "0123456789")) - 1)</f>
        <v>ED-D</v>
      </c>
      <c r="C956" t="str">
        <f t="shared" si="28"/>
        <v>420</v>
      </c>
      <c r="D956" t="str">
        <f t="shared" si="29"/>
        <v>420 - Learning Support: Context and Key Issues</v>
      </c>
    </row>
    <row r="957" spans="1:4" ht="30" customHeight="1" x14ac:dyDescent="0.25">
      <c r="A957" s="1" t="s">
        <v>955</v>
      </c>
      <c r="B957" t="str" cm="1">
        <f t="array" ref="B957">LEFT(A957, MIN(FIND({0,1,2,3,4,5,6,7,8,9}, A957 &amp; "0123456789")) - 1)</f>
        <v>ED-D</v>
      </c>
      <c r="C957" t="str">
        <f t="shared" si="28"/>
        <v>421</v>
      </c>
      <c r="D957" t="str">
        <f t="shared" si="29"/>
        <v>421 - Recognition and Assessment of Learning Needs</v>
      </c>
    </row>
    <row r="958" spans="1:4" ht="30" customHeight="1" x14ac:dyDescent="0.25">
      <c r="A958" s="1" t="s">
        <v>956</v>
      </c>
      <c r="B958" t="str" cm="1">
        <f t="array" ref="B958">LEFT(A958, MIN(FIND({0,1,2,3,4,5,6,7,8,9}, A958 &amp; "0123456789")) - 1)</f>
        <v>ED-D</v>
      </c>
      <c r="C958" t="str">
        <f t="shared" si="28"/>
        <v>422</v>
      </c>
      <c r="D958" t="str">
        <f t="shared" si="29"/>
        <v>422 - Management and Adaptation of the Classroom Environment</v>
      </c>
    </row>
    <row r="959" spans="1:4" ht="30" customHeight="1" x14ac:dyDescent="0.25">
      <c r="A959" s="1" t="s">
        <v>957</v>
      </c>
      <c r="B959" t="str" cm="1">
        <f t="array" ref="B959">LEFT(A959, MIN(FIND({0,1,2,3,4,5,6,7,8,9}, A959 &amp; "0123456789")) - 1)</f>
        <v>ED-D</v>
      </c>
      <c r="C959" t="str">
        <f t="shared" si="28"/>
        <v>424</v>
      </c>
      <c r="D959" t="str">
        <f t="shared" si="29"/>
        <v>424 - Teaching Students with Developmental Disabilities</v>
      </c>
    </row>
    <row r="960" spans="1:4" ht="30" customHeight="1" x14ac:dyDescent="0.25">
      <c r="A960" s="1" t="s">
        <v>958</v>
      </c>
      <c r="B960" t="str" cm="1">
        <f t="array" ref="B960">LEFT(A960, MIN(FIND({0,1,2,3,4,5,6,7,8,9}, A960 &amp; "0123456789")) - 1)</f>
        <v>ED-D</v>
      </c>
      <c r="C960" t="str">
        <f t="shared" si="28"/>
        <v>425</v>
      </c>
      <c r="D960" t="str">
        <f t="shared" si="29"/>
        <v>425 - Assistive Technology in the Inclusive Classroom</v>
      </c>
    </row>
    <row r="961" spans="1:4" ht="30" customHeight="1" x14ac:dyDescent="0.25">
      <c r="A961" s="1" t="s">
        <v>959</v>
      </c>
      <c r="B961" t="str" cm="1">
        <f t="array" ref="B961">LEFT(A961, MIN(FIND({0,1,2,3,4,5,6,7,8,9}, A961 &amp; "0123456789")) - 1)</f>
        <v>ED-D</v>
      </c>
      <c r="C961" t="str">
        <f t="shared" si="28"/>
        <v>426</v>
      </c>
      <c r="D961" t="str">
        <f t="shared" si="29"/>
        <v>426 - Differentiating Instruction in the Inclusive Classroom</v>
      </c>
    </row>
    <row r="962" spans="1:4" ht="30" customHeight="1" x14ac:dyDescent="0.25">
      <c r="A962" s="1" t="s">
        <v>960</v>
      </c>
      <c r="B962" t="str" cm="1">
        <f t="array" ref="B962">LEFT(A962, MIN(FIND({0,1,2,3,4,5,6,7,8,9}, A962 &amp; "0123456789")) - 1)</f>
        <v>ED-D</v>
      </c>
      <c r="C962" t="str">
        <f t="shared" si="28"/>
        <v>427</v>
      </c>
      <c r="D962" t="str">
        <f t="shared" si="29"/>
        <v>427 - Collaboration and Consultation in Special Education</v>
      </c>
    </row>
    <row r="963" spans="1:4" ht="30" customHeight="1" x14ac:dyDescent="0.25">
      <c r="A963" s="1" t="s">
        <v>961</v>
      </c>
      <c r="B963" t="str" cm="1">
        <f t="array" ref="B963">LEFT(A963, MIN(FIND({0,1,2,3,4,5,6,7,8,9}, A963 &amp; "0123456789")) - 1)</f>
        <v>ED-D</v>
      </c>
      <c r="C963" t="str">
        <f t="shared" ref="C963:C1026" si="30">MID(A963, LEN(B963) + 1, FIND(" -", A963) - LEN(B963) - 1)</f>
        <v>428</v>
      </c>
      <c r="D963" t="str">
        <f t="shared" ref="D963:D1026" si="31">TRIM(MID(A963, FIND("-", A963) + 2, LEN(A963)))</f>
        <v>428 - Teaching Students with Specific Learning Disorders</v>
      </c>
    </row>
    <row r="964" spans="1:4" ht="30" customHeight="1" x14ac:dyDescent="0.25">
      <c r="A964" s="1" t="s">
        <v>962</v>
      </c>
      <c r="B964" t="str" cm="1">
        <f t="array" ref="B964">LEFT(A964, MIN(FIND({0,1,2,3,4,5,6,7,8,9}, A964 &amp; "0123456789")) - 1)</f>
        <v>ED-D</v>
      </c>
      <c r="C964" t="str">
        <f t="shared" si="30"/>
        <v>445</v>
      </c>
      <c r="D964" t="str">
        <f t="shared" si="31"/>
        <v>445 - Successful University to Career Transition</v>
      </c>
    </row>
    <row r="965" spans="1:4" ht="30" customHeight="1" x14ac:dyDescent="0.25">
      <c r="A965" s="1" t="s">
        <v>963</v>
      </c>
      <c r="B965" t="str" cm="1">
        <f t="array" ref="B965">LEFT(A965, MIN(FIND({0,1,2,3,4,5,6,7,8,9}, A965 &amp; "0123456789")) - 1)</f>
        <v>ED-D</v>
      </c>
      <c r="C965" t="str">
        <f t="shared" si="30"/>
        <v>480</v>
      </c>
      <c r="D965" t="str">
        <f t="shared" si="31"/>
        <v>480 - Contemporary Topics in Education - Educational Psychology and Leadership Studies</v>
      </c>
    </row>
    <row r="966" spans="1:4" ht="30" customHeight="1" x14ac:dyDescent="0.25">
      <c r="A966" s="1" t="s">
        <v>964</v>
      </c>
      <c r="B966" t="str" cm="1">
        <f t="array" ref="B966">LEFT(A966, MIN(FIND({0,1,2,3,4,5,6,7,8,9}, A966 &amp; "0123456789")) - 1)</f>
        <v>ED-D</v>
      </c>
      <c r="C966" t="str">
        <f t="shared" si="30"/>
        <v>487</v>
      </c>
      <c r="D966" t="str">
        <f t="shared" si="31"/>
        <v>487 - Special Topics in Education - Educational Psychology and Leadership Studies</v>
      </c>
    </row>
    <row r="967" spans="1:4" ht="30" customHeight="1" x14ac:dyDescent="0.25">
      <c r="A967" s="1" t="s">
        <v>965</v>
      </c>
      <c r="B967" t="str" cm="1">
        <f t="array" ref="B967">LEFT(A967, MIN(FIND({0,1,2,3,4,5,6,7,8,9}, A967 &amp; "0123456789")) - 1)</f>
        <v>ED-D</v>
      </c>
      <c r="C967" t="str">
        <f t="shared" si="30"/>
        <v>494</v>
      </c>
      <c r="D967" t="str">
        <f t="shared" si="31"/>
        <v>494 - Directed Studies</v>
      </c>
    </row>
    <row r="968" spans="1:4" ht="30" customHeight="1" x14ac:dyDescent="0.25">
      <c r="A968" s="1" t="s">
        <v>966</v>
      </c>
      <c r="B968" t="str" cm="1">
        <f t="array" ref="B968">LEFT(A968, MIN(FIND({0,1,2,3,4,5,6,7,8,9}, A968 &amp; "0123456789")) - 1)</f>
        <v>ECE</v>
      </c>
      <c r="C968" t="str">
        <f t="shared" si="30"/>
        <v>216</v>
      </c>
      <c r="D968" t="str">
        <f t="shared" si="31"/>
        <v>Electricity and Magnetism</v>
      </c>
    </row>
    <row r="969" spans="1:4" ht="30" customHeight="1" x14ac:dyDescent="0.25">
      <c r="A969" s="1" t="s">
        <v>967</v>
      </c>
      <c r="B969" t="str" cm="1">
        <f t="array" ref="B969">LEFT(A969, MIN(FIND({0,1,2,3,4,5,6,7,8,9}, A969 &amp; "0123456789")) - 1)</f>
        <v>ECE</v>
      </c>
      <c r="C969" t="str">
        <f t="shared" si="30"/>
        <v>220</v>
      </c>
      <c r="D969" t="str">
        <f t="shared" si="31"/>
        <v>Electrical Properties of Materials</v>
      </c>
    </row>
    <row r="970" spans="1:4" ht="30" customHeight="1" x14ac:dyDescent="0.25">
      <c r="A970" s="1" t="s">
        <v>968</v>
      </c>
      <c r="B970" t="str" cm="1">
        <f t="array" ref="B970">LEFT(A970, MIN(FIND({0,1,2,3,4,5,6,7,8,9}, A970 &amp; "0123456789")) - 1)</f>
        <v>ECE</v>
      </c>
      <c r="C970" t="str">
        <f t="shared" si="30"/>
        <v>241</v>
      </c>
      <c r="D970" t="str">
        <f t="shared" si="31"/>
        <v>Digital Design</v>
      </c>
    </row>
    <row r="971" spans="1:4" ht="30" customHeight="1" x14ac:dyDescent="0.25">
      <c r="A971" s="1" t="s">
        <v>969</v>
      </c>
      <c r="B971" t="str" cm="1">
        <f t="array" ref="B971">LEFT(A971, MIN(FIND({0,1,2,3,4,5,6,7,8,9}, A971 &amp; "0123456789")) - 1)</f>
        <v>ECE</v>
      </c>
      <c r="C971" t="str">
        <f t="shared" si="30"/>
        <v>242</v>
      </c>
      <c r="D971" t="str">
        <f t="shared" si="31"/>
        <v>Discrete Structures in Engineering</v>
      </c>
    </row>
    <row r="972" spans="1:4" ht="30" customHeight="1" x14ac:dyDescent="0.25">
      <c r="A972" s="1" t="s">
        <v>970</v>
      </c>
      <c r="B972" t="str" cm="1">
        <f t="array" ref="B972">LEFT(A972, MIN(FIND({0,1,2,3,4,5,6,7,8,9}, A972 &amp; "0123456789")) - 1)</f>
        <v>ECE</v>
      </c>
      <c r="C972" t="str">
        <f t="shared" si="30"/>
        <v>250</v>
      </c>
      <c r="D972" t="str">
        <f t="shared" si="31"/>
        <v>Linear Circuits I</v>
      </c>
    </row>
    <row r="973" spans="1:4" ht="30" customHeight="1" x14ac:dyDescent="0.25">
      <c r="A973" s="1" t="s">
        <v>971</v>
      </c>
      <c r="B973" t="str" cm="1">
        <f t="array" ref="B973">LEFT(A973, MIN(FIND({0,1,2,3,4,5,6,7,8,9}, A973 &amp; "0123456789")) - 1)</f>
        <v>ECE</v>
      </c>
      <c r="C973" t="str">
        <f t="shared" si="30"/>
        <v>255</v>
      </c>
      <c r="D973" t="str">
        <f t="shared" si="31"/>
        <v>Introduction to Computer Architecture</v>
      </c>
    </row>
    <row r="974" spans="1:4" ht="30" customHeight="1" x14ac:dyDescent="0.25">
      <c r="A974" s="1" t="s">
        <v>972</v>
      </c>
      <c r="B974" t="str" cm="1">
        <f t="array" ref="B974">LEFT(A974, MIN(FIND({0,1,2,3,4,5,6,7,8,9}, A974 &amp; "0123456789")) - 1)</f>
        <v>ECE</v>
      </c>
      <c r="C974" t="str">
        <f t="shared" si="30"/>
        <v>260</v>
      </c>
      <c r="D974" t="str">
        <f t="shared" si="31"/>
        <v>Continuous-Time Signals and Systems</v>
      </c>
    </row>
    <row r="975" spans="1:4" ht="30" customHeight="1" x14ac:dyDescent="0.25">
      <c r="A975" s="1" t="s">
        <v>973</v>
      </c>
      <c r="B975" t="str" cm="1">
        <f t="array" ref="B975">LEFT(A975, MIN(FIND({0,1,2,3,4,5,6,7,8,9}, A975 &amp; "0123456789")) - 1)</f>
        <v>ECE</v>
      </c>
      <c r="C975" t="str">
        <f t="shared" si="30"/>
        <v>299</v>
      </c>
      <c r="D975" t="str">
        <f t="shared" si="31"/>
        <v>Introduction to Electrical and Computer Engineering Design</v>
      </c>
    </row>
    <row r="976" spans="1:4" ht="30" customHeight="1" x14ac:dyDescent="0.25">
      <c r="A976" s="1" t="s">
        <v>974</v>
      </c>
      <c r="B976" t="str" cm="1">
        <f t="array" ref="B976">LEFT(A976, MIN(FIND({0,1,2,3,4,5,6,7,8,9}, A976 &amp; "0123456789")) - 1)</f>
        <v>ECE</v>
      </c>
      <c r="C976" t="str">
        <f t="shared" si="30"/>
        <v>300</v>
      </c>
      <c r="D976" t="str">
        <f t="shared" si="31"/>
        <v>Linear Circuits II</v>
      </c>
    </row>
    <row r="977" spans="1:4" ht="30" customHeight="1" x14ac:dyDescent="0.25">
      <c r="A977" s="1" t="s">
        <v>975</v>
      </c>
      <c r="B977" t="str" cm="1">
        <f t="array" ref="B977">LEFT(A977, MIN(FIND({0,1,2,3,4,5,6,7,8,9}, A977 &amp; "0123456789")) - 1)</f>
        <v>ECE</v>
      </c>
      <c r="C977" t="str">
        <f t="shared" si="30"/>
        <v>310</v>
      </c>
      <c r="D977" t="str">
        <f t="shared" si="31"/>
        <v>Digital Signal Processing I</v>
      </c>
    </row>
    <row r="978" spans="1:4" ht="30" customHeight="1" x14ac:dyDescent="0.25">
      <c r="A978" s="1" t="s">
        <v>976</v>
      </c>
      <c r="B978" t="str" cm="1">
        <f t="array" ref="B978">LEFT(A978, MIN(FIND({0,1,2,3,4,5,6,7,8,9}, A978 &amp; "0123456789")) - 1)</f>
        <v>ECE</v>
      </c>
      <c r="C978" t="str">
        <f t="shared" si="30"/>
        <v>320</v>
      </c>
      <c r="D978" t="str">
        <f t="shared" si="31"/>
        <v>Electronic Devices I</v>
      </c>
    </row>
    <row r="979" spans="1:4" ht="30" customHeight="1" x14ac:dyDescent="0.25">
      <c r="A979" s="1" t="s">
        <v>977</v>
      </c>
      <c r="B979" t="str" cm="1">
        <f t="array" ref="B979">LEFT(A979, MIN(FIND({0,1,2,3,4,5,6,7,8,9}, A979 &amp; "0123456789")) - 1)</f>
        <v>ECE</v>
      </c>
      <c r="C979" t="str">
        <f t="shared" si="30"/>
        <v>330</v>
      </c>
      <c r="D979" t="str">
        <f t="shared" si="31"/>
        <v>Electronic Circuits I</v>
      </c>
    </row>
    <row r="980" spans="1:4" ht="30" customHeight="1" x14ac:dyDescent="0.25">
      <c r="A980" s="1" t="s">
        <v>978</v>
      </c>
      <c r="B980" t="str" cm="1">
        <f t="array" ref="B980">LEFT(A980, MIN(FIND({0,1,2,3,4,5,6,7,8,9}, A980 &amp; "0123456789")) - 1)</f>
        <v>ECE</v>
      </c>
      <c r="C980" t="str">
        <f t="shared" si="30"/>
        <v>335</v>
      </c>
      <c r="D980" t="str">
        <f t="shared" si="31"/>
        <v>Biosensors and Instrumentation</v>
      </c>
    </row>
    <row r="981" spans="1:4" ht="30" customHeight="1" x14ac:dyDescent="0.25">
      <c r="A981" s="1" t="s">
        <v>979</v>
      </c>
      <c r="B981" t="str" cm="1">
        <f t="array" ref="B981">LEFT(A981, MIN(FIND({0,1,2,3,4,5,6,7,8,9}, A981 &amp; "0123456789")) - 1)</f>
        <v>ECE</v>
      </c>
      <c r="C981" t="str">
        <f t="shared" si="30"/>
        <v>340</v>
      </c>
      <c r="D981" t="str">
        <f t="shared" si="31"/>
        <v>Applied Electromagnetics and Photonics</v>
      </c>
    </row>
    <row r="982" spans="1:4" ht="30" customHeight="1" x14ac:dyDescent="0.25">
      <c r="A982" s="1" t="s">
        <v>980</v>
      </c>
      <c r="B982" t="str" cm="1">
        <f t="array" ref="B982">LEFT(A982, MIN(FIND({0,1,2,3,4,5,6,7,8,9}, A982 &amp; "0123456789")) - 1)</f>
        <v>ECE</v>
      </c>
      <c r="C982" t="str">
        <f t="shared" si="30"/>
        <v>350</v>
      </c>
      <c r="D982" t="str">
        <f t="shared" si="31"/>
        <v>Communications Theory and Systems I</v>
      </c>
    </row>
    <row r="983" spans="1:4" ht="30" customHeight="1" x14ac:dyDescent="0.25">
      <c r="A983" s="1" t="s">
        <v>981</v>
      </c>
      <c r="B983" t="str" cm="1">
        <f t="array" ref="B983">LEFT(A983, MIN(FIND({0,1,2,3,4,5,6,7,8,9}, A983 &amp; "0123456789")) - 1)</f>
        <v>ECE</v>
      </c>
      <c r="C983" t="str">
        <f t="shared" si="30"/>
        <v>355</v>
      </c>
      <c r="D983" t="str">
        <f t="shared" si="31"/>
        <v>Microprocessor-Based Systems</v>
      </c>
    </row>
    <row r="984" spans="1:4" ht="30" customHeight="1" x14ac:dyDescent="0.25">
      <c r="A984" s="1" t="s">
        <v>982</v>
      </c>
      <c r="B984" t="str" cm="1">
        <f t="array" ref="B984">LEFT(A984, MIN(FIND({0,1,2,3,4,5,6,7,8,9}, A984 &amp; "0123456789")) - 1)</f>
        <v>ECE</v>
      </c>
      <c r="C984" t="str">
        <f t="shared" si="30"/>
        <v>356</v>
      </c>
      <c r="D984" t="str">
        <f t="shared" si="31"/>
        <v>Engineering System Software</v>
      </c>
    </row>
    <row r="985" spans="1:4" ht="30" customHeight="1" x14ac:dyDescent="0.25">
      <c r="A985" s="1" t="s">
        <v>983</v>
      </c>
      <c r="B985" t="str" cm="1">
        <f t="array" ref="B985">LEFT(A985, MIN(FIND({0,1,2,3,4,5,6,7,8,9}, A985 &amp; "0123456789")) - 1)</f>
        <v>ECE</v>
      </c>
      <c r="C985" t="str">
        <f t="shared" si="30"/>
        <v>360</v>
      </c>
      <c r="D985" t="str">
        <f t="shared" si="31"/>
        <v>Control Theory and Systems I</v>
      </c>
    </row>
    <row r="986" spans="1:4" ht="30" customHeight="1" x14ac:dyDescent="0.25">
      <c r="A986" s="1" t="s">
        <v>984</v>
      </c>
      <c r="B986" t="str" cm="1">
        <f t="array" ref="B986">LEFT(A986, MIN(FIND({0,1,2,3,4,5,6,7,8,9}, A986 &amp; "0123456789")) - 1)</f>
        <v>ECE</v>
      </c>
      <c r="C986" t="str">
        <f t="shared" si="30"/>
        <v>363</v>
      </c>
      <c r="D986" t="str">
        <f t="shared" si="31"/>
        <v>Communication Networks</v>
      </c>
    </row>
    <row r="987" spans="1:4" ht="30" customHeight="1" x14ac:dyDescent="0.25">
      <c r="A987" s="1" t="s">
        <v>985</v>
      </c>
      <c r="B987" t="str" cm="1">
        <f t="array" ref="B987">LEFT(A987, MIN(FIND({0,1,2,3,4,5,6,7,8,9}, A987 &amp; "0123456789")) - 1)</f>
        <v>ECE</v>
      </c>
      <c r="C987" t="str">
        <f t="shared" si="30"/>
        <v>365</v>
      </c>
      <c r="D987" t="str">
        <f t="shared" si="31"/>
        <v>Applied Electronics and Electrical Machines</v>
      </c>
    </row>
    <row r="988" spans="1:4" ht="30" customHeight="1" x14ac:dyDescent="0.25">
      <c r="A988" s="1" t="s">
        <v>986</v>
      </c>
      <c r="B988" t="str" cm="1">
        <f t="array" ref="B988">LEFT(A988, MIN(FIND({0,1,2,3,4,5,6,7,8,9}, A988 &amp; "0123456789")) - 1)</f>
        <v>ECE</v>
      </c>
      <c r="C988" t="str">
        <f t="shared" si="30"/>
        <v>370</v>
      </c>
      <c r="D988" t="str">
        <f t="shared" si="31"/>
        <v>Electromechanical Energy Conversion</v>
      </c>
    </row>
    <row r="989" spans="1:4" ht="30" customHeight="1" x14ac:dyDescent="0.25">
      <c r="A989" s="1" t="s">
        <v>987</v>
      </c>
      <c r="B989" t="str" cm="1">
        <f t="array" ref="B989">LEFT(A989, MIN(FIND({0,1,2,3,4,5,6,7,8,9}, A989 &amp; "0123456789")) - 1)</f>
        <v>ECE</v>
      </c>
      <c r="C989" t="str">
        <f t="shared" si="30"/>
        <v>380</v>
      </c>
      <c r="D989" t="str">
        <f t="shared" si="31"/>
        <v>Electronic Circuits II</v>
      </c>
    </row>
    <row r="990" spans="1:4" ht="30" customHeight="1" x14ac:dyDescent="0.25">
      <c r="A990" s="1" t="s">
        <v>988</v>
      </c>
      <c r="B990" t="str" cm="1">
        <f t="array" ref="B990">LEFT(A990, MIN(FIND({0,1,2,3,4,5,6,7,8,9}, A990 &amp; "0123456789")) - 1)</f>
        <v>ECE</v>
      </c>
      <c r="C990" t="str">
        <f t="shared" si="30"/>
        <v>399</v>
      </c>
      <c r="D990" t="str">
        <f t="shared" si="31"/>
        <v>Design Project I</v>
      </c>
    </row>
    <row r="991" spans="1:4" ht="30" customHeight="1" x14ac:dyDescent="0.25">
      <c r="A991" s="1" t="s">
        <v>989</v>
      </c>
      <c r="B991" t="str" cm="1">
        <f t="array" ref="B991">LEFT(A991, MIN(FIND({0,1,2,3,4,5,6,7,8,9}, A991 &amp; "0123456789")) - 1)</f>
        <v>ECE</v>
      </c>
      <c r="C991" t="str">
        <f t="shared" si="30"/>
        <v>402</v>
      </c>
      <c r="D991" t="str">
        <f t="shared" si="31"/>
        <v>Biomedical Imaging Modalities</v>
      </c>
    </row>
    <row r="992" spans="1:4" ht="30" customHeight="1" x14ac:dyDescent="0.25">
      <c r="A992" s="1" t="s">
        <v>990</v>
      </c>
      <c r="B992" t="str" cm="1">
        <f t="array" ref="B992">LEFT(A992, MIN(FIND({0,1,2,3,4,5,6,7,8,9}, A992 &amp; "0123456789")) - 1)</f>
        <v>ECE</v>
      </c>
      <c r="C992" t="str">
        <f t="shared" si="30"/>
        <v>403</v>
      </c>
      <c r="D992" t="str">
        <f t="shared" si="31"/>
        <v>Optimization for Machine Learning</v>
      </c>
    </row>
    <row r="993" spans="1:4" ht="30" customHeight="1" x14ac:dyDescent="0.25">
      <c r="A993" s="1" t="s">
        <v>991</v>
      </c>
      <c r="B993" t="str" cm="1">
        <f t="array" ref="B993">LEFT(A993, MIN(FIND({0,1,2,3,4,5,6,7,8,9}, A993 &amp; "0123456789")) - 1)</f>
        <v>ECE</v>
      </c>
      <c r="C993" t="str">
        <f t="shared" si="30"/>
        <v>404</v>
      </c>
      <c r="D993" t="str">
        <f t="shared" si="31"/>
        <v>Microwaves and Fiber Optics</v>
      </c>
    </row>
    <row r="994" spans="1:4" ht="30" customHeight="1" x14ac:dyDescent="0.25">
      <c r="A994" s="1" t="s">
        <v>992</v>
      </c>
      <c r="B994" t="str" cm="1">
        <f t="array" ref="B994">LEFT(A994, MIN(FIND({0,1,2,3,4,5,6,7,8,9}, A994 &amp; "0123456789")) - 1)</f>
        <v>ECE</v>
      </c>
      <c r="C994" t="str">
        <f t="shared" si="30"/>
        <v>405</v>
      </c>
      <c r="D994" t="str">
        <f t="shared" si="31"/>
        <v>Error Control Coding</v>
      </c>
    </row>
    <row r="995" spans="1:4" ht="30" customHeight="1" x14ac:dyDescent="0.25">
      <c r="A995" s="1" t="s">
        <v>993</v>
      </c>
      <c r="B995" t="str" cm="1">
        <f t="array" ref="B995">LEFT(A995, MIN(FIND({0,1,2,3,4,5,6,7,8,9}, A995 &amp; "0123456789")) - 1)</f>
        <v>ECE</v>
      </c>
      <c r="C995" t="str">
        <f t="shared" si="30"/>
        <v>406</v>
      </c>
      <c r="D995" t="str">
        <f t="shared" si="31"/>
        <v>Applied Cryptography</v>
      </c>
    </row>
    <row r="996" spans="1:4" ht="30" customHeight="1" x14ac:dyDescent="0.25">
      <c r="A996" s="1" t="s">
        <v>994</v>
      </c>
      <c r="B996" t="str" cm="1">
        <f t="array" ref="B996">LEFT(A996, MIN(FIND({0,1,2,3,4,5,6,7,8,9}, A996 &amp; "0123456789")) - 1)</f>
        <v>ECE</v>
      </c>
      <c r="C996" t="str">
        <f t="shared" si="30"/>
        <v>407</v>
      </c>
      <c r="D996" t="str">
        <f t="shared" si="31"/>
        <v>Digital Signal Processing II</v>
      </c>
    </row>
    <row r="997" spans="1:4" ht="30" customHeight="1" x14ac:dyDescent="0.25">
      <c r="A997" s="1" t="s">
        <v>995</v>
      </c>
      <c r="B997" t="str" cm="1">
        <f t="array" ref="B997">LEFT(A997, MIN(FIND({0,1,2,3,4,5,6,7,8,9}, A997 &amp; "0123456789")) - 1)</f>
        <v>ECE</v>
      </c>
      <c r="C997" t="str">
        <f t="shared" si="30"/>
        <v>410</v>
      </c>
      <c r="D997" t="str">
        <f t="shared" si="31"/>
        <v>Power Electronics</v>
      </c>
    </row>
    <row r="998" spans="1:4" ht="30" customHeight="1" x14ac:dyDescent="0.25">
      <c r="A998" s="1" t="s">
        <v>996</v>
      </c>
      <c r="B998" t="str" cm="1">
        <f t="array" ref="B998">LEFT(A998, MIN(FIND({0,1,2,3,4,5,6,7,8,9}, A998 &amp; "0123456789")) - 1)</f>
        <v>ECE</v>
      </c>
      <c r="C998" t="str">
        <f t="shared" si="30"/>
        <v>412</v>
      </c>
      <c r="D998" t="str">
        <f t="shared" si="31"/>
        <v>Electronic Devices II</v>
      </c>
    </row>
    <row r="999" spans="1:4" ht="30" customHeight="1" x14ac:dyDescent="0.25">
      <c r="A999" s="1" t="s">
        <v>997</v>
      </c>
      <c r="B999" t="str" cm="1">
        <f t="array" ref="B999">LEFT(A999, MIN(FIND({0,1,2,3,4,5,6,7,8,9}, A999 &amp; "0123456789")) - 1)</f>
        <v>ECE</v>
      </c>
      <c r="C999" t="str">
        <f t="shared" si="30"/>
        <v>417</v>
      </c>
      <c r="D999" t="str">
        <f t="shared" si="31"/>
        <v>Software Defined Radio</v>
      </c>
    </row>
    <row r="1000" spans="1:4" ht="30" customHeight="1" x14ac:dyDescent="0.25">
      <c r="A1000" s="1" t="s">
        <v>998</v>
      </c>
      <c r="B1000" t="str" cm="1">
        <f t="array" ref="B1000">LEFT(A1000, MIN(FIND({0,1,2,3,4,5,6,7,8,9}, A1000 &amp; "0123456789")) - 1)</f>
        <v>ECE</v>
      </c>
      <c r="C1000" t="str">
        <f t="shared" si="30"/>
        <v>420</v>
      </c>
      <c r="D1000" t="str">
        <f t="shared" si="31"/>
        <v>Nanoelectronics</v>
      </c>
    </row>
    <row r="1001" spans="1:4" ht="30" customHeight="1" x14ac:dyDescent="0.25">
      <c r="A1001" s="1" t="s">
        <v>999</v>
      </c>
      <c r="B1001" t="str" cm="1">
        <f t="array" ref="B1001">LEFT(A1001, MIN(FIND({0,1,2,3,4,5,6,7,8,9}, A1001 &amp; "0123456789")) - 1)</f>
        <v>ECE</v>
      </c>
      <c r="C1001" t="str">
        <f t="shared" si="30"/>
        <v>426</v>
      </c>
      <c r="D1001" t="str">
        <f t="shared" si="31"/>
        <v>Robotics</v>
      </c>
    </row>
    <row r="1002" spans="1:4" ht="30" customHeight="1" x14ac:dyDescent="0.25">
      <c r="A1002" s="1" t="s">
        <v>1000</v>
      </c>
      <c r="B1002" t="str" cm="1">
        <f t="array" ref="B1002">LEFT(A1002, MIN(FIND({0,1,2,3,4,5,6,7,8,9}, A1002 &amp; "0123456789")) - 1)</f>
        <v>ECE</v>
      </c>
      <c r="C1002" t="str">
        <f t="shared" si="30"/>
        <v>427</v>
      </c>
      <c r="D1002" t="str">
        <f t="shared" si="31"/>
        <v>Photovoltaics</v>
      </c>
    </row>
    <row r="1003" spans="1:4" ht="30" customHeight="1" x14ac:dyDescent="0.25">
      <c r="A1003" s="1" t="s">
        <v>1001</v>
      </c>
      <c r="B1003" t="str" cm="1">
        <f t="array" ref="B1003">LEFT(A1003, MIN(FIND({0,1,2,3,4,5,6,7,8,9}, A1003 &amp; "0123456789")) - 1)</f>
        <v>ECE</v>
      </c>
      <c r="C1003" t="str">
        <f t="shared" si="30"/>
        <v>434</v>
      </c>
      <c r="D1003" t="str">
        <f t="shared" si="31"/>
        <v>Biophotonics</v>
      </c>
    </row>
    <row r="1004" spans="1:4" ht="30" customHeight="1" x14ac:dyDescent="0.25">
      <c r="A1004" s="1" t="s">
        <v>1002</v>
      </c>
      <c r="B1004" t="str" cm="1">
        <f t="array" ref="B1004">LEFT(A1004, MIN(FIND({0,1,2,3,4,5,6,7,8,9}, A1004 &amp; "0123456789")) - 1)</f>
        <v>ECE</v>
      </c>
      <c r="C1004" t="str">
        <f t="shared" si="30"/>
        <v>435</v>
      </c>
      <c r="D1004" t="str">
        <f t="shared" si="31"/>
        <v>Medical Image Processing</v>
      </c>
    </row>
    <row r="1005" spans="1:4" ht="30" customHeight="1" x14ac:dyDescent="0.25">
      <c r="A1005" s="1" t="s">
        <v>1003</v>
      </c>
      <c r="B1005" t="str" cm="1">
        <f t="array" ref="B1005">LEFT(A1005, MIN(FIND({0,1,2,3,4,5,6,7,8,9}, A1005 &amp; "0123456789")) - 1)</f>
        <v>ECE</v>
      </c>
      <c r="C1005" t="str">
        <f t="shared" si="30"/>
        <v>440</v>
      </c>
      <c r="D1005" t="str">
        <f t="shared" si="31"/>
        <v>Human Factors in Engineering</v>
      </c>
    </row>
    <row r="1006" spans="1:4" ht="30" customHeight="1" x14ac:dyDescent="0.25">
      <c r="A1006" s="1" t="s">
        <v>1004</v>
      </c>
      <c r="B1006" t="str" cm="1">
        <f t="array" ref="B1006">LEFT(A1006, MIN(FIND({0,1,2,3,4,5,6,7,8,9}, A1006 &amp; "0123456789")) - 1)</f>
        <v>ECE</v>
      </c>
      <c r="C1006" t="str">
        <f t="shared" si="30"/>
        <v>441</v>
      </c>
      <c r="D1006" t="str">
        <f t="shared" si="31"/>
        <v>Design of Digital and VLSI Systems</v>
      </c>
    </row>
    <row r="1007" spans="1:4" ht="30" customHeight="1" x14ac:dyDescent="0.25">
      <c r="A1007" s="1" t="s">
        <v>1005</v>
      </c>
      <c r="B1007" t="str" cm="1">
        <f t="array" ref="B1007">LEFT(A1007, MIN(FIND({0,1,2,3,4,5,6,7,8,9}, A1007 &amp; "0123456789")) - 1)</f>
        <v>ECE</v>
      </c>
      <c r="C1007" t="str">
        <f t="shared" si="30"/>
        <v>448</v>
      </c>
      <c r="D1007" t="str">
        <f t="shared" si="31"/>
        <v>Cyber-System Security</v>
      </c>
    </row>
    <row r="1008" spans="1:4" ht="30" customHeight="1" x14ac:dyDescent="0.25">
      <c r="A1008" s="1" t="s">
        <v>1006</v>
      </c>
      <c r="B1008" t="str" cm="1">
        <f t="array" ref="B1008">LEFT(A1008, MIN(FIND({0,1,2,3,4,5,6,7,8,9}, A1008 &amp; "0123456789")) - 1)</f>
        <v>ECE</v>
      </c>
      <c r="C1008" t="str">
        <f t="shared" si="30"/>
        <v>449</v>
      </c>
      <c r="D1008" t="str">
        <f t="shared" si="31"/>
        <v>Computer Systems and Architecture</v>
      </c>
    </row>
    <row r="1009" spans="1:4" ht="30" customHeight="1" x14ac:dyDescent="0.25">
      <c r="A1009" s="1" t="s">
        <v>1007</v>
      </c>
      <c r="B1009" t="str" cm="1">
        <f t="array" ref="B1009">LEFT(A1009, MIN(FIND({0,1,2,3,4,5,6,7,8,9}, A1009 &amp; "0123456789")) - 1)</f>
        <v>ECE</v>
      </c>
      <c r="C1009" t="str">
        <f t="shared" si="30"/>
        <v>450</v>
      </c>
      <c r="D1009" t="str">
        <f t="shared" si="31"/>
        <v>Communications Theory and Systems II</v>
      </c>
    </row>
    <row r="1010" spans="1:4" ht="30" customHeight="1" x14ac:dyDescent="0.25">
      <c r="A1010" s="1" t="s">
        <v>1008</v>
      </c>
      <c r="B1010" t="str" cm="1">
        <f t="array" ref="B1010">LEFT(A1010, MIN(FIND({0,1,2,3,4,5,6,7,8,9}, A1010 &amp; "0123456789")) - 1)</f>
        <v>ECE</v>
      </c>
      <c r="C1010" t="str">
        <f t="shared" si="30"/>
        <v>452</v>
      </c>
      <c r="D1010" t="str">
        <f t="shared" si="31"/>
        <v>Optical Communication Technology</v>
      </c>
    </row>
    <row r="1011" spans="1:4" ht="30" customHeight="1" x14ac:dyDescent="0.25">
      <c r="A1011" s="1" t="s">
        <v>1009</v>
      </c>
      <c r="B1011" t="str" cm="1">
        <f t="array" ref="B1011">LEFT(A1011, MIN(FIND({0,1,2,3,4,5,6,7,8,9}, A1011 &amp; "0123456789")) - 1)</f>
        <v>ECE</v>
      </c>
      <c r="C1011" t="str">
        <f t="shared" si="30"/>
        <v>453</v>
      </c>
      <c r="D1011" t="str">
        <f t="shared" si="31"/>
        <v>Antennas and Propagation</v>
      </c>
    </row>
    <row r="1012" spans="1:4" ht="30" customHeight="1" x14ac:dyDescent="0.25">
      <c r="A1012" s="1" t="s">
        <v>1010</v>
      </c>
      <c r="B1012" t="str" cm="1">
        <f t="array" ref="B1012">LEFT(A1012, MIN(FIND({0,1,2,3,4,5,6,7,8,9}, A1012 &amp; "0123456789")) - 1)</f>
        <v>ECE</v>
      </c>
      <c r="C1012" t="str">
        <f t="shared" si="30"/>
        <v>454</v>
      </c>
      <c r="D1012" t="str">
        <f t="shared" si="31"/>
        <v>Engineering Components for Wireless Systems</v>
      </c>
    </row>
    <row r="1013" spans="1:4" ht="30" customHeight="1" x14ac:dyDescent="0.25">
      <c r="A1013" s="1" t="s">
        <v>1011</v>
      </c>
      <c r="B1013" t="str" cm="1">
        <f t="array" ref="B1013">LEFT(A1013, MIN(FIND({0,1,2,3,4,5,6,7,8,9}, A1013 &amp; "0123456789")) - 1)</f>
        <v>ECE</v>
      </c>
      <c r="C1013" t="str">
        <f t="shared" si="30"/>
        <v>455</v>
      </c>
      <c r="D1013" t="str">
        <f t="shared" si="31"/>
        <v>Real Time Computer Systems Design Project</v>
      </c>
    </row>
    <row r="1014" spans="1:4" ht="30" customHeight="1" x14ac:dyDescent="0.25">
      <c r="A1014" s="1" t="s">
        <v>1012</v>
      </c>
      <c r="B1014" t="str" cm="1">
        <f t="array" ref="B1014">LEFT(A1014, MIN(FIND({0,1,2,3,4,5,6,7,8,9}, A1014 &amp; "0123456789")) - 1)</f>
        <v>ECE</v>
      </c>
      <c r="C1014" t="str">
        <f t="shared" si="30"/>
        <v>456</v>
      </c>
      <c r="D1014" t="str">
        <f t="shared" si="31"/>
        <v>Wireless and Mobile Communications</v>
      </c>
    </row>
    <row r="1015" spans="1:4" ht="30" customHeight="1" x14ac:dyDescent="0.25">
      <c r="A1015" s="1" t="s">
        <v>1013</v>
      </c>
      <c r="B1015" t="str" cm="1">
        <f t="array" ref="B1015">LEFT(A1015, MIN(FIND({0,1,2,3,4,5,6,7,8,9}, A1015 &amp; "0123456789")) - 1)</f>
        <v>ECE</v>
      </c>
      <c r="C1015" t="str">
        <f t="shared" si="30"/>
        <v>457</v>
      </c>
      <c r="D1015" t="str">
        <f t="shared" si="31"/>
        <v>Parallel and Cluster Computing</v>
      </c>
    </row>
    <row r="1016" spans="1:4" ht="30" customHeight="1" x14ac:dyDescent="0.25">
      <c r="A1016" s="1" t="s">
        <v>1014</v>
      </c>
      <c r="B1016" t="str" cm="1">
        <f t="array" ref="B1016">LEFT(A1016, MIN(FIND({0,1,2,3,4,5,6,7,8,9}, A1016 &amp; "0123456789")) - 1)</f>
        <v>ECE</v>
      </c>
      <c r="C1016" t="str">
        <f t="shared" si="30"/>
        <v>459</v>
      </c>
      <c r="D1016" t="str">
        <f t="shared" si="31"/>
        <v>Applications of Digital Signal Processing Techniques</v>
      </c>
    </row>
    <row r="1017" spans="1:4" ht="30" customHeight="1" x14ac:dyDescent="0.25">
      <c r="A1017" s="1" t="s">
        <v>1015</v>
      </c>
      <c r="B1017" t="str" cm="1">
        <f t="array" ref="B1017">LEFT(A1017, MIN(FIND({0,1,2,3,4,5,6,7,8,9}, A1017 &amp; "0123456789")) - 1)</f>
        <v>ECE</v>
      </c>
      <c r="C1017" t="str">
        <f t="shared" si="30"/>
        <v>460</v>
      </c>
      <c r="D1017" t="str">
        <f t="shared" si="31"/>
        <v>Control Theory and Systems II</v>
      </c>
    </row>
    <row r="1018" spans="1:4" ht="30" customHeight="1" x14ac:dyDescent="0.25">
      <c r="A1018" s="1" t="s">
        <v>1016</v>
      </c>
      <c r="B1018" t="str" cm="1">
        <f t="array" ref="B1018">LEFT(A1018, MIN(FIND({0,1,2,3,4,5,6,7,8,9}, A1018 &amp; "0123456789")) - 1)</f>
        <v>ECE</v>
      </c>
      <c r="C1018" t="str">
        <f t="shared" si="30"/>
        <v>461</v>
      </c>
      <c r="D1018" t="str">
        <f t="shared" si="31"/>
        <v>Dynamics and Control of Switched Mode Power Supplies</v>
      </c>
    </row>
    <row r="1019" spans="1:4" ht="30" customHeight="1" x14ac:dyDescent="0.25">
      <c r="A1019" s="1" t="s">
        <v>1017</v>
      </c>
      <c r="B1019" t="str" cm="1">
        <f t="array" ref="B1019">LEFT(A1019, MIN(FIND({0,1,2,3,4,5,6,7,8,9}, A1019 &amp; "0123456789")) - 1)</f>
        <v>ECE</v>
      </c>
      <c r="C1019" t="str">
        <f t="shared" si="30"/>
        <v>462</v>
      </c>
      <c r="D1019" t="str">
        <f t="shared" si="31"/>
        <v>Motor Drive Dynamics</v>
      </c>
    </row>
    <row r="1020" spans="1:4" ht="30" customHeight="1" x14ac:dyDescent="0.25">
      <c r="A1020" s="1" t="s">
        <v>1018</v>
      </c>
      <c r="B1020" t="str" cm="1">
        <f t="array" ref="B1020">LEFT(A1020, MIN(FIND({0,1,2,3,4,5,6,7,8,9}, A1020 &amp; "0123456789")) - 1)</f>
        <v>ECE</v>
      </c>
      <c r="C1020" t="str">
        <f t="shared" si="30"/>
        <v>463</v>
      </c>
      <c r="D1020" t="str">
        <f t="shared" si="31"/>
        <v>Design and Analysis of Computer Networks</v>
      </c>
    </row>
    <row r="1021" spans="1:4" ht="30" customHeight="1" x14ac:dyDescent="0.25">
      <c r="A1021" s="1" t="s">
        <v>1019</v>
      </c>
      <c r="B1021" t="str" cm="1">
        <f t="array" ref="B1021">LEFT(A1021, MIN(FIND({0,1,2,3,4,5,6,7,8,9}, A1021 &amp; "0123456789")) - 1)</f>
        <v>ECE</v>
      </c>
      <c r="C1021" t="str">
        <f t="shared" si="30"/>
        <v>466</v>
      </c>
      <c r="D1021" t="str">
        <f t="shared" si="31"/>
        <v>System-on-Chip Engineering for Signal Processing</v>
      </c>
    </row>
    <row r="1022" spans="1:4" ht="30" customHeight="1" x14ac:dyDescent="0.25">
      <c r="A1022" s="1" t="s">
        <v>1020</v>
      </c>
      <c r="B1022" t="str" cm="1">
        <f t="array" ref="B1022">LEFT(A1022, MIN(FIND({0,1,2,3,4,5,6,7,8,9}, A1022 &amp; "0123456789")) - 1)</f>
        <v>ECE</v>
      </c>
      <c r="C1022" t="str">
        <f t="shared" si="30"/>
        <v>470</v>
      </c>
      <c r="D1022" t="str">
        <f t="shared" si="31"/>
        <v>Artificial Intelligence</v>
      </c>
    </row>
    <row r="1023" spans="1:4" ht="30" customHeight="1" x14ac:dyDescent="0.25">
      <c r="A1023" s="1" t="s">
        <v>1021</v>
      </c>
      <c r="B1023" t="str" cm="1">
        <f t="array" ref="B1023">LEFT(A1023, MIN(FIND({0,1,2,3,4,5,6,7,8,9}, A1023 &amp; "0123456789")) - 1)</f>
        <v>ECE</v>
      </c>
      <c r="C1023" t="str">
        <f t="shared" si="30"/>
        <v>471</v>
      </c>
      <c r="D1023" t="str">
        <f t="shared" si="31"/>
        <v>Computer Vision</v>
      </c>
    </row>
    <row r="1024" spans="1:4" ht="30" customHeight="1" x14ac:dyDescent="0.25">
      <c r="A1024" s="1" t="s">
        <v>1022</v>
      </c>
      <c r="B1024" t="str" cm="1">
        <f t="array" ref="B1024">LEFT(A1024, MIN(FIND({0,1,2,3,4,5,6,7,8,9}, A1024 &amp; "0123456789")) - 1)</f>
        <v>ECE</v>
      </c>
      <c r="C1024" t="str">
        <f t="shared" si="30"/>
        <v>481</v>
      </c>
      <c r="D1024" t="str">
        <f t="shared" si="31"/>
        <v>Analog VLSI Systems</v>
      </c>
    </row>
    <row r="1025" spans="1:4" ht="30" customHeight="1" x14ac:dyDescent="0.25">
      <c r="A1025" s="1" t="s">
        <v>1023</v>
      </c>
      <c r="B1025" t="str" cm="1">
        <f t="array" ref="B1025">LEFT(A1025, MIN(FIND({0,1,2,3,4,5,6,7,8,9}, A1025 &amp; "0123456789")) - 1)</f>
        <v>ECE</v>
      </c>
      <c r="C1025" t="str">
        <f t="shared" si="30"/>
        <v>482</v>
      </c>
      <c r="D1025" t="str">
        <f t="shared" si="31"/>
        <v>Electrical Drive Systems</v>
      </c>
    </row>
    <row r="1026" spans="1:4" ht="30" customHeight="1" x14ac:dyDescent="0.25">
      <c r="A1026" s="1" t="s">
        <v>1024</v>
      </c>
      <c r="B1026" t="str" cm="1">
        <f t="array" ref="B1026">LEFT(A1026, MIN(FIND({0,1,2,3,4,5,6,7,8,9}, A1026 &amp; "0123456789")) - 1)</f>
        <v>ECE</v>
      </c>
      <c r="C1026" t="str">
        <f t="shared" si="30"/>
        <v>483</v>
      </c>
      <c r="D1026" t="str">
        <f t="shared" si="31"/>
        <v>Digital Video Processing</v>
      </c>
    </row>
    <row r="1027" spans="1:4" ht="30" customHeight="1" x14ac:dyDescent="0.25">
      <c r="A1027" s="1" t="s">
        <v>1025</v>
      </c>
      <c r="B1027" t="str" cm="1">
        <f t="array" ref="B1027">LEFT(A1027, MIN(FIND({0,1,2,3,4,5,6,7,8,9}, A1027 &amp; "0123456789")) - 1)</f>
        <v>ECE</v>
      </c>
      <c r="C1027" t="str">
        <f t="shared" ref="C1027:C1090" si="32">MID(A1027, LEN(B1027) + 1, FIND(" -", A1027) - LEN(B1027) - 1)</f>
        <v>484</v>
      </c>
      <c r="D1027" t="str">
        <f t="shared" ref="D1027:D1090" si="33">TRIM(MID(A1027, FIND("-", A1027) + 2, LEN(A1027)))</f>
        <v>Audio Signal Processing</v>
      </c>
    </row>
    <row r="1028" spans="1:4" ht="30" customHeight="1" x14ac:dyDescent="0.25">
      <c r="A1028" s="1" t="s">
        <v>1026</v>
      </c>
      <c r="B1028" t="str" cm="1">
        <f t="array" ref="B1028">LEFT(A1028, MIN(FIND({0,1,2,3,4,5,6,7,8,9}, A1028 &amp; "0123456789")) - 1)</f>
        <v>ECE</v>
      </c>
      <c r="C1028" t="str">
        <f t="shared" si="32"/>
        <v>485</v>
      </c>
      <c r="D1028" t="str">
        <f t="shared" si="33"/>
        <v>Data Analysis and Pattern Recognition</v>
      </c>
    </row>
    <row r="1029" spans="1:4" ht="30" customHeight="1" x14ac:dyDescent="0.25">
      <c r="A1029" s="1" t="s">
        <v>1027</v>
      </c>
      <c r="B1029" t="str" cm="1">
        <f t="array" ref="B1029">LEFT(A1029, MIN(FIND({0,1,2,3,4,5,6,7,8,9}, A1029 &amp; "0123456789")) - 1)</f>
        <v>ECE</v>
      </c>
      <c r="C1029" t="str">
        <f t="shared" si="32"/>
        <v>486</v>
      </c>
      <c r="D1029" t="str">
        <f t="shared" si="33"/>
        <v>Multiresolution Signal and Geometry Processing With C++</v>
      </c>
    </row>
    <row r="1030" spans="1:4" ht="30" customHeight="1" x14ac:dyDescent="0.25">
      <c r="A1030" s="1" t="s">
        <v>1028</v>
      </c>
      <c r="B1030" t="str" cm="1">
        <f t="array" ref="B1030">LEFT(A1030, MIN(FIND({0,1,2,3,4,5,6,7,8,9}, A1030 &amp; "0123456789")) - 1)</f>
        <v>ECE</v>
      </c>
      <c r="C1030" t="str">
        <f t="shared" si="32"/>
        <v>488</v>
      </c>
      <c r="D1030" t="str">
        <f t="shared" si="33"/>
        <v>Electrical Power Systems</v>
      </c>
    </row>
    <row r="1031" spans="1:4" ht="30" customHeight="1" x14ac:dyDescent="0.25">
      <c r="A1031" s="1" t="s">
        <v>1029</v>
      </c>
      <c r="B1031" t="str" cm="1">
        <f t="array" ref="B1031">LEFT(A1031, MIN(FIND({0,1,2,3,4,5,6,7,8,9}, A1031 &amp; "0123456789")) - 1)</f>
        <v>ECE</v>
      </c>
      <c r="C1031" t="str">
        <f t="shared" si="32"/>
        <v>490</v>
      </c>
      <c r="D1031" t="str">
        <f t="shared" si="33"/>
        <v>Directed Studies</v>
      </c>
    </row>
    <row r="1032" spans="1:4" ht="30" customHeight="1" x14ac:dyDescent="0.25">
      <c r="A1032" s="1" t="s">
        <v>1030</v>
      </c>
      <c r="B1032" t="str" cm="1">
        <f t="array" ref="B1032">LEFT(A1032, MIN(FIND({0,1,2,3,4,5,6,7,8,9}, A1032 &amp; "0123456789")) - 1)</f>
        <v>ECE</v>
      </c>
      <c r="C1032" t="str">
        <f t="shared" si="32"/>
        <v>496A</v>
      </c>
      <c r="D1032" t="str">
        <f t="shared" si="33"/>
        <v>Selected Topics in Electrical and Computer Engineering</v>
      </c>
    </row>
    <row r="1033" spans="1:4" ht="30" customHeight="1" x14ac:dyDescent="0.25">
      <c r="A1033" s="1" t="s">
        <v>1031</v>
      </c>
      <c r="B1033" t="str" cm="1">
        <f t="array" ref="B1033">LEFT(A1033, MIN(FIND({0,1,2,3,4,5,6,7,8,9}, A1033 &amp; "0123456789")) - 1)</f>
        <v>ECE</v>
      </c>
      <c r="C1033" t="str">
        <f t="shared" si="32"/>
        <v>496B</v>
      </c>
      <c r="D1033" t="str">
        <f t="shared" si="33"/>
        <v>Selected Topics in Electrical and Computer Engineering</v>
      </c>
    </row>
    <row r="1034" spans="1:4" ht="30" customHeight="1" x14ac:dyDescent="0.25">
      <c r="A1034" s="1" t="s">
        <v>1032</v>
      </c>
      <c r="B1034" t="str" cm="1">
        <f t="array" ref="B1034">LEFT(A1034, MIN(FIND({0,1,2,3,4,5,6,7,8,9}, A1034 &amp; "0123456789")) - 1)</f>
        <v>ECE</v>
      </c>
      <c r="C1034" t="str">
        <f t="shared" si="32"/>
        <v>496C</v>
      </c>
      <c r="D1034" t="str">
        <f t="shared" si="33"/>
        <v>Selected Topics in Electrical and Computer Engineering</v>
      </c>
    </row>
    <row r="1035" spans="1:4" ht="30" customHeight="1" x14ac:dyDescent="0.25">
      <c r="A1035" s="1" t="s">
        <v>1033</v>
      </c>
      <c r="B1035" t="str" cm="1">
        <f t="array" ref="B1035">LEFT(A1035, MIN(FIND({0,1,2,3,4,5,6,7,8,9}, A1035 &amp; "0123456789")) - 1)</f>
        <v>ECE</v>
      </c>
      <c r="C1035" t="str">
        <f t="shared" si="32"/>
        <v>496D</v>
      </c>
      <c r="D1035" t="str">
        <f t="shared" si="33"/>
        <v>Selected Topics in Electrical and Computer Engineering</v>
      </c>
    </row>
    <row r="1036" spans="1:4" ht="30" customHeight="1" x14ac:dyDescent="0.25">
      <c r="A1036" s="1" t="s">
        <v>1034</v>
      </c>
      <c r="B1036" t="str" cm="1">
        <f t="array" ref="B1036">LEFT(A1036, MIN(FIND({0,1,2,3,4,5,6,7,8,9}, A1036 &amp; "0123456789")) - 1)</f>
        <v>ECE</v>
      </c>
      <c r="C1036" t="str">
        <f t="shared" si="32"/>
        <v>497</v>
      </c>
      <c r="D1036" t="str">
        <f t="shared" si="33"/>
        <v>Thesis</v>
      </c>
    </row>
    <row r="1037" spans="1:4" ht="30" customHeight="1" x14ac:dyDescent="0.25">
      <c r="A1037" s="1" t="s">
        <v>1035</v>
      </c>
      <c r="B1037" t="str" cm="1">
        <f t="array" ref="B1037">LEFT(A1037, MIN(FIND({0,1,2,3,4,5,6,7,8,9}, A1037 &amp; "0123456789")) - 1)</f>
        <v>ECE</v>
      </c>
      <c r="C1037" t="str">
        <f t="shared" si="32"/>
        <v>498</v>
      </c>
      <c r="D1037" t="str">
        <f t="shared" si="33"/>
        <v>Honours Thesis</v>
      </c>
    </row>
    <row r="1038" spans="1:4" ht="30" customHeight="1" x14ac:dyDescent="0.25">
      <c r="A1038" s="1" t="s">
        <v>1036</v>
      </c>
      <c r="B1038" t="str" cm="1">
        <f t="array" ref="B1038">LEFT(A1038, MIN(FIND({0,1,2,3,4,5,6,7,8,9}, A1038 &amp; "0123456789")) - 1)</f>
        <v>ECE</v>
      </c>
      <c r="C1038" t="str">
        <f t="shared" si="32"/>
        <v>499</v>
      </c>
      <c r="D1038" t="str">
        <f t="shared" si="33"/>
        <v>Design Project II</v>
      </c>
    </row>
    <row r="1039" spans="1:4" ht="30" customHeight="1" x14ac:dyDescent="0.25">
      <c r="A1039" s="1" t="s">
        <v>1037</v>
      </c>
      <c r="B1039" t="str" cm="1">
        <f t="array" ref="B1039">LEFT(A1039, MIN(FIND({0,1,2,3,4,5,6,7,8,9}, A1039 &amp; "0123456789")) - 1)</f>
        <v>ENGR</v>
      </c>
      <c r="C1039" t="str">
        <f t="shared" si="32"/>
        <v>001</v>
      </c>
      <c r="D1039" t="str">
        <f t="shared" si="33"/>
        <v>Work Term 1</v>
      </c>
    </row>
    <row r="1040" spans="1:4" ht="30" customHeight="1" x14ac:dyDescent="0.25">
      <c r="A1040" s="1" t="s">
        <v>1038</v>
      </c>
      <c r="B1040" t="str" cm="1">
        <f t="array" ref="B1040">LEFT(A1040, MIN(FIND({0,1,2,3,4,5,6,7,8,9}, A1040 &amp; "0123456789")) - 1)</f>
        <v>ENGR</v>
      </c>
      <c r="C1040" t="str">
        <f t="shared" si="32"/>
        <v>002</v>
      </c>
      <c r="D1040" t="str">
        <f t="shared" si="33"/>
        <v>Work Term 2</v>
      </c>
    </row>
    <row r="1041" spans="1:4" ht="30" customHeight="1" x14ac:dyDescent="0.25">
      <c r="A1041" s="1" t="s">
        <v>1039</v>
      </c>
      <c r="B1041" t="str" cm="1">
        <f t="array" ref="B1041">LEFT(A1041, MIN(FIND({0,1,2,3,4,5,6,7,8,9}, A1041 &amp; "0123456789")) - 1)</f>
        <v>ENGR</v>
      </c>
      <c r="C1041" t="str">
        <f t="shared" si="32"/>
        <v>003</v>
      </c>
      <c r="D1041" t="str">
        <f t="shared" si="33"/>
        <v>Work Term 3</v>
      </c>
    </row>
    <row r="1042" spans="1:4" ht="30" customHeight="1" x14ac:dyDescent="0.25">
      <c r="A1042" s="1" t="s">
        <v>1040</v>
      </c>
      <c r="B1042" t="str" cm="1">
        <f t="array" ref="B1042">LEFT(A1042, MIN(FIND({0,1,2,3,4,5,6,7,8,9}, A1042 &amp; "0123456789")) - 1)</f>
        <v>ENGR</v>
      </c>
      <c r="C1042" t="str">
        <f t="shared" si="32"/>
        <v>004</v>
      </c>
      <c r="D1042" t="str">
        <f t="shared" si="33"/>
        <v>Work Term 4</v>
      </c>
    </row>
    <row r="1043" spans="1:4" ht="30" customHeight="1" x14ac:dyDescent="0.25">
      <c r="A1043" s="1" t="s">
        <v>1041</v>
      </c>
      <c r="B1043" t="str" cm="1">
        <f t="array" ref="B1043">LEFT(A1043, MIN(FIND({0,1,2,3,4,5,6,7,8,9}, A1043 &amp; "0123456789")) - 1)</f>
        <v>ENGR</v>
      </c>
      <c r="C1043" t="str">
        <f t="shared" si="32"/>
        <v>110</v>
      </c>
      <c r="D1043" t="str">
        <f t="shared" si="33"/>
        <v>Design and Communication I</v>
      </c>
    </row>
    <row r="1044" spans="1:4" ht="30" customHeight="1" x14ac:dyDescent="0.25">
      <c r="A1044" s="1" t="s">
        <v>1042</v>
      </c>
      <c r="B1044" t="str" cm="1">
        <f t="array" ref="B1044">LEFT(A1044, MIN(FIND({0,1,2,3,4,5,6,7,8,9}, A1044 &amp; "0123456789")) - 1)</f>
        <v>ENGR</v>
      </c>
      <c r="C1044" t="str">
        <f t="shared" si="32"/>
        <v>112</v>
      </c>
      <c r="D1044" t="str">
        <f t="shared" si="33"/>
        <v>Design I</v>
      </c>
    </row>
    <row r="1045" spans="1:4" ht="30" customHeight="1" x14ac:dyDescent="0.25">
      <c r="A1045" s="1" t="s">
        <v>1043</v>
      </c>
      <c r="B1045" t="str" cm="1">
        <f t="array" ref="B1045">LEFT(A1045, MIN(FIND({0,1,2,3,4,5,6,7,8,9}, A1045 &amp; "0123456789")) - 1)</f>
        <v>ENGR</v>
      </c>
      <c r="C1045" t="str">
        <f t="shared" si="32"/>
        <v>120</v>
      </c>
      <c r="D1045" t="str">
        <f t="shared" si="33"/>
        <v>Design and Communication II</v>
      </c>
    </row>
    <row r="1046" spans="1:4" ht="30" customHeight="1" x14ac:dyDescent="0.25">
      <c r="A1046" s="1" t="s">
        <v>1044</v>
      </c>
      <c r="B1046" t="str" cm="1">
        <f t="array" ref="B1046">LEFT(A1046, MIN(FIND({0,1,2,3,4,5,6,7,8,9}, A1046 &amp; "0123456789")) - 1)</f>
        <v>ENGR</v>
      </c>
      <c r="C1046" t="str">
        <f t="shared" si="32"/>
        <v>121</v>
      </c>
      <c r="D1046" t="str">
        <f t="shared" si="33"/>
        <v>Design II</v>
      </c>
    </row>
    <row r="1047" spans="1:4" ht="30" customHeight="1" x14ac:dyDescent="0.25">
      <c r="A1047" s="1" t="s">
        <v>1045</v>
      </c>
      <c r="B1047" t="str" cm="1">
        <f t="array" ref="B1047">LEFT(A1047, MIN(FIND({0,1,2,3,4,5,6,7,8,9}, A1047 &amp; "0123456789")) - 1)</f>
        <v>ENGR</v>
      </c>
      <c r="C1047" t="str">
        <f t="shared" si="32"/>
        <v>130</v>
      </c>
      <c r="D1047" t="str">
        <f t="shared" si="33"/>
        <v>Introduction to Professional Practice</v>
      </c>
    </row>
    <row r="1048" spans="1:4" ht="30" customHeight="1" x14ac:dyDescent="0.25">
      <c r="A1048" s="1" t="s">
        <v>1046</v>
      </c>
      <c r="B1048" t="str" cm="1">
        <f t="array" ref="B1048">LEFT(A1048, MIN(FIND({0,1,2,3,4,5,6,7,8,9}, A1048 &amp; "0123456789")) - 1)</f>
        <v>ENGR</v>
      </c>
      <c r="C1048" t="str">
        <f t="shared" si="32"/>
        <v>141</v>
      </c>
      <c r="D1048" t="str">
        <f t="shared" si="33"/>
        <v>Engineering Mechanics</v>
      </c>
    </row>
    <row r="1049" spans="1:4" ht="30" customHeight="1" x14ac:dyDescent="0.25">
      <c r="A1049" s="1" t="s">
        <v>1047</v>
      </c>
      <c r="B1049" t="str" cm="1">
        <f t="array" ref="B1049">LEFT(A1049, MIN(FIND({0,1,2,3,4,5,6,7,8,9}, A1049 &amp; "0123456789")) - 1)</f>
        <v>ENGR</v>
      </c>
      <c r="C1049" t="str">
        <f t="shared" si="32"/>
        <v>240</v>
      </c>
      <c r="D1049" t="str">
        <f t="shared" si="33"/>
        <v>Technical Writing</v>
      </c>
    </row>
    <row r="1050" spans="1:4" ht="30" customHeight="1" x14ac:dyDescent="0.25">
      <c r="A1050" s="1" t="s">
        <v>1048</v>
      </c>
      <c r="B1050" t="str" cm="1">
        <f t="array" ref="B1050">LEFT(A1050, MIN(FIND({0,1,2,3,4,5,6,7,8,9}, A1050 &amp; "0123456789")) - 1)</f>
        <v>ENGR</v>
      </c>
      <c r="C1050" t="str">
        <f t="shared" si="32"/>
        <v>297</v>
      </c>
      <c r="D1050" t="str">
        <f t="shared" si="33"/>
        <v>Technology and Society</v>
      </c>
    </row>
    <row r="1051" spans="1:4" ht="30" customHeight="1" x14ac:dyDescent="0.25">
      <c r="A1051" s="1" t="s">
        <v>1049</v>
      </c>
      <c r="B1051" t="str" cm="1">
        <f t="array" ref="B1051">LEFT(A1051, MIN(FIND({0,1,2,3,4,5,6,7,8,9}, A1051 &amp; "0123456789")) - 1)</f>
        <v>ENGR</v>
      </c>
      <c r="C1051" t="str">
        <f t="shared" si="32"/>
        <v>446</v>
      </c>
      <c r="D1051" t="str">
        <f t="shared" si="33"/>
        <v>Technical Report</v>
      </c>
    </row>
    <row r="1052" spans="1:4" ht="30" customHeight="1" x14ac:dyDescent="0.25">
      <c r="A1052" s="1" t="s">
        <v>1050</v>
      </c>
      <c r="B1052" t="str" cm="1">
        <f t="array" ref="B1052">LEFT(A1052, MIN(FIND({0,1,2,3,4,5,6,7,8,9}, A1052 &amp; "0123456789")) - 1)</f>
        <v>ENGR</v>
      </c>
      <c r="C1052" t="str">
        <f t="shared" si="32"/>
        <v>498</v>
      </c>
      <c r="D1052" t="str">
        <f t="shared" si="33"/>
        <v>Engineering Law</v>
      </c>
    </row>
    <row r="1053" spans="1:4" ht="30" customHeight="1" x14ac:dyDescent="0.25">
      <c r="A1053" s="1" t="s">
        <v>1051</v>
      </c>
      <c r="B1053" t="str" cm="1">
        <f t="array" ref="B1053">LEFT(A1053, MIN(FIND({0,1,2,3,4,5,6,7,8,9}, A1053 &amp; "0123456789")) - 1)</f>
        <v>ENSH</v>
      </c>
      <c r="C1053" t="str">
        <f t="shared" si="32"/>
        <v>101</v>
      </c>
      <c r="D1053" t="str">
        <f t="shared" si="33"/>
        <v>Themes in Literature (AWR)</v>
      </c>
    </row>
    <row r="1054" spans="1:4" ht="30" customHeight="1" x14ac:dyDescent="0.25">
      <c r="A1054" s="1" t="s">
        <v>1052</v>
      </c>
      <c r="B1054" t="str" cm="1">
        <f t="array" ref="B1054">LEFT(A1054, MIN(FIND({0,1,2,3,4,5,6,7,8,9}, A1054 &amp; "0123456789")) - 1)</f>
        <v>ENSH</v>
      </c>
      <c r="C1054" t="str">
        <f t="shared" si="32"/>
        <v>102</v>
      </c>
      <c r="D1054" t="str">
        <f t="shared" si="33"/>
        <v>Literature in Action (AWR)</v>
      </c>
    </row>
    <row r="1055" spans="1:4" ht="30" customHeight="1" x14ac:dyDescent="0.25">
      <c r="A1055" s="1" t="s">
        <v>1053</v>
      </c>
      <c r="B1055" t="str" cm="1">
        <f t="array" ref="B1055">LEFT(A1055, MIN(FIND({0,1,2,3,4,5,6,7,8,9}, A1055 &amp; "0123456789")) - 1)</f>
        <v>ENSH</v>
      </c>
      <c r="C1055" t="str">
        <f t="shared" si="32"/>
        <v>200</v>
      </c>
      <c r="D1055" t="str">
        <f t="shared" si="33"/>
        <v>Foundations of Writing Literary Criticism</v>
      </c>
    </row>
    <row r="1056" spans="1:4" ht="30" customHeight="1" x14ac:dyDescent="0.25">
      <c r="A1056" s="1" t="s">
        <v>1054</v>
      </c>
      <c r="B1056" t="str" cm="1">
        <f t="array" ref="B1056">LEFT(A1056, MIN(FIND({0,1,2,3,4,5,6,7,8,9}, A1056 &amp; "0123456789")) - 1)</f>
        <v>ENSH</v>
      </c>
      <c r="C1056" t="str">
        <f t="shared" si="32"/>
        <v>201</v>
      </c>
      <c r="D1056" t="str">
        <f t="shared" si="33"/>
        <v>Writing with Style</v>
      </c>
    </row>
    <row r="1057" spans="1:4" ht="30" customHeight="1" x14ac:dyDescent="0.25">
      <c r="A1057" s="1" t="s">
        <v>1055</v>
      </c>
      <c r="B1057" t="str" cm="1">
        <f t="array" ref="B1057">LEFT(A1057, MIN(FIND({0,1,2,3,4,5,6,7,8,9}, A1057 &amp; "0123456789")) - 1)</f>
        <v>ENSH</v>
      </c>
      <c r="C1057" t="str">
        <f t="shared" si="32"/>
        <v>202</v>
      </c>
      <c r="D1057" t="str">
        <f t="shared" si="33"/>
        <v>Technical Communications, Written and Verbal</v>
      </c>
    </row>
    <row r="1058" spans="1:4" ht="30" customHeight="1" x14ac:dyDescent="0.25">
      <c r="A1058" s="1" t="s">
        <v>1056</v>
      </c>
      <c r="B1058" t="str" cm="1">
        <f t="array" ref="B1058">LEFT(A1058, MIN(FIND({0,1,2,3,4,5,6,7,8,9}, A1058 &amp; "0123456789")) - 1)</f>
        <v>ENSH</v>
      </c>
      <c r="C1058" t="str">
        <f t="shared" si="32"/>
        <v>203</v>
      </c>
      <c r="D1058" t="str">
        <f t="shared" si="33"/>
        <v>Professional Communication Foundations</v>
      </c>
    </row>
    <row r="1059" spans="1:4" ht="30" customHeight="1" x14ac:dyDescent="0.25">
      <c r="A1059" s="1" t="s">
        <v>1057</v>
      </c>
      <c r="B1059" t="str" cm="1">
        <f t="array" ref="B1059">LEFT(A1059, MIN(FIND({0,1,2,3,4,5,6,7,8,9}, A1059 &amp; "0123456789")) - 1)</f>
        <v>ENSH</v>
      </c>
      <c r="C1059" t="str">
        <f t="shared" si="32"/>
        <v>210</v>
      </c>
      <c r="D1059" t="str">
        <f t="shared" si="33"/>
        <v>How Poetry Works</v>
      </c>
    </row>
    <row r="1060" spans="1:4" ht="30" customHeight="1" x14ac:dyDescent="0.25">
      <c r="A1060" s="1" t="s">
        <v>1058</v>
      </c>
      <c r="B1060" t="str" cm="1">
        <f t="array" ref="B1060">LEFT(A1060, MIN(FIND({0,1,2,3,4,5,6,7,8,9}, A1060 &amp; "0123456789")) - 1)</f>
        <v>ENSH</v>
      </c>
      <c r="C1060" t="str">
        <f t="shared" si="32"/>
        <v>211</v>
      </c>
      <c r="D1060" t="str">
        <f t="shared" si="33"/>
        <v>How Fiction Works</v>
      </c>
    </row>
    <row r="1061" spans="1:4" ht="30" customHeight="1" x14ac:dyDescent="0.25">
      <c r="A1061" s="1" t="s">
        <v>1059</v>
      </c>
      <c r="B1061" t="str" cm="1">
        <f t="array" ref="B1061">LEFT(A1061, MIN(FIND({0,1,2,3,4,5,6,7,8,9}, A1061 &amp; "0123456789")) - 1)</f>
        <v>ENSH</v>
      </c>
      <c r="C1061" t="str">
        <f t="shared" si="32"/>
        <v>212</v>
      </c>
      <c r="D1061" t="str">
        <f t="shared" si="33"/>
        <v>How Drama Works</v>
      </c>
    </row>
    <row r="1062" spans="1:4" ht="30" customHeight="1" x14ac:dyDescent="0.25">
      <c r="A1062" s="1" t="s">
        <v>1060</v>
      </c>
      <c r="B1062" t="str" cm="1">
        <f t="array" ref="B1062">LEFT(A1062, MIN(FIND({0,1,2,3,4,5,6,7,8,9}, A1062 &amp; "0123456789")) - 1)</f>
        <v>ENSH</v>
      </c>
      <c r="C1062" t="str">
        <f t="shared" si="32"/>
        <v>213</v>
      </c>
      <c r="D1062" t="str">
        <f t="shared" si="33"/>
        <v>How Popular Genres Work</v>
      </c>
    </row>
    <row r="1063" spans="1:4" ht="30" customHeight="1" x14ac:dyDescent="0.25">
      <c r="A1063" s="1" t="s">
        <v>1061</v>
      </c>
      <c r="B1063" t="str" cm="1">
        <f t="array" ref="B1063">LEFT(A1063, MIN(FIND({0,1,2,3,4,5,6,7,8,9}, A1063 &amp; "0123456789")) - 1)</f>
        <v>ENSH</v>
      </c>
      <c r="C1063" t="str">
        <f t="shared" si="32"/>
        <v>220</v>
      </c>
      <c r="D1063" t="str">
        <f t="shared" si="33"/>
        <v>Cultural Studies</v>
      </c>
    </row>
    <row r="1064" spans="1:4" ht="30" customHeight="1" x14ac:dyDescent="0.25">
      <c r="A1064" s="1" t="s">
        <v>1062</v>
      </c>
      <c r="B1064" t="str" cm="1">
        <f t="array" ref="B1064">LEFT(A1064, MIN(FIND({0,1,2,3,4,5,6,7,8,9}, A1064 &amp; "0123456789")) - 1)</f>
        <v>ENSH</v>
      </c>
      <c r="C1064" t="str">
        <f t="shared" si="32"/>
        <v>221</v>
      </c>
      <c r="D1064" t="str">
        <f t="shared" si="33"/>
        <v>Women's Writing</v>
      </c>
    </row>
    <row r="1065" spans="1:4" ht="30" customHeight="1" x14ac:dyDescent="0.25">
      <c r="A1065" s="1" t="s">
        <v>1063</v>
      </c>
      <c r="B1065" t="str" cm="1">
        <f t="array" ref="B1065">LEFT(A1065, MIN(FIND({0,1,2,3,4,5,6,7,8,9}, A1065 &amp; "0123456789")) - 1)</f>
        <v>ENSH</v>
      </c>
      <c r="C1065" t="str">
        <f t="shared" si="32"/>
        <v>222</v>
      </c>
      <c r="D1065" t="str">
        <f t="shared" si="33"/>
        <v>Erotic Literature</v>
      </c>
    </row>
    <row r="1066" spans="1:4" ht="30" customHeight="1" x14ac:dyDescent="0.25">
      <c r="A1066" s="1" t="s">
        <v>1064</v>
      </c>
      <c r="B1066" t="str" cm="1">
        <f t="array" ref="B1066">LEFT(A1066, MIN(FIND({0,1,2,3,4,5,6,7,8,9}, A1066 &amp; "0123456789")) - 1)</f>
        <v>ENSH</v>
      </c>
      <c r="C1066" t="str">
        <f t="shared" si="32"/>
        <v>223</v>
      </c>
      <c r="D1066" t="str">
        <f t="shared" si="33"/>
        <v>Narrative Worldmaking</v>
      </c>
    </row>
    <row r="1067" spans="1:4" ht="30" customHeight="1" x14ac:dyDescent="0.25">
      <c r="A1067" s="1" t="s">
        <v>1065</v>
      </c>
      <c r="B1067" t="str" cm="1">
        <f t="array" ref="B1067">LEFT(A1067, MIN(FIND({0,1,2,3,4,5,6,7,8,9}, A1067 &amp; "0123456789")) - 1)</f>
        <v>ENSH</v>
      </c>
      <c r="C1067" t="str">
        <f t="shared" si="32"/>
        <v>224</v>
      </c>
      <c r="D1067" t="str">
        <f t="shared" si="33"/>
        <v>Literary Modernism</v>
      </c>
    </row>
    <row r="1068" spans="1:4" ht="30" customHeight="1" x14ac:dyDescent="0.25">
      <c r="A1068" s="1" t="s">
        <v>1066</v>
      </c>
      <c r="B1068" t="str" cm="1">
        <f t="array" ref="B1068">LEFT(A1068, MIN(FIND({0,1,2,3,4,5,6,7,8,9}, A1068 &amp; "0123456789")) - 1)</f>
        <v>ENSH</v>
      </c>
      <c r="C1068" t="str">
        <f t="shared" si="32"/>
        <v>230</v>
      </c>
      <c r="D1068" t="str">
        <f t="shared" si="33"/>
        <v>Literature, Self and Society</v>
      </c>
    </row>
    <row r="1069" spans="1:4" ht="30" customHeight="1" x14ac:dyDescent="0.25">
      <c r="A1069" s="1" t="s">
        <v>1067</v>
      </c>
      <c r="B1069" t="str" cm="1">
        <f t="array" ref="B1069">LEFT(A1069, MIN(FIND({0,1,2,3,4,5,6,7,8,9}, A1069 &amp; "0123456789")) - 1)</f>
        <v>ENSH</v>
      </c>
      <c r="C1069" t="str">
        <f t="shared" si="32"/>
        <v>231</v>
      </c>
      <c r="D1069" t="str">
        <f t="shared" si="33"/>
        <v>Literature and Psychology</v>
      </c>
    </row>
    <row r="1070" spans="1:4" ht="30" customHeight="1" x14ac:dyDescent="0.25">
      <c r="A1070" s="1" t="s">
        <v>1068</v>
      </c>
      <c r="B1070" t="str" cm="1">
        <f t="array" ref="B1070">LEFT(A1070, MIN(FIND({0,1,2,3,4,5,6,7,8,9}, A1070 &amp; "0123456789")) - 1)</f>
        <v>ENSH</v>
      </c>
      <c r="C1070" t="str">
        <f t="shared" si="32"/>
        <v>232</v>
      </c>
      <c r="D1070" t="str">
        <f t="shared" si="33"/>
        <v>Literature and Myth</v>
      </c>
    </row>
    <row r="1071" spans="1:4" ht="30" customHeight="1" x14ac:dyDescent="0.25">
      <c r="A1071" s="1" t="s">
        <v>1069</v>
      </c>
      <c r="B1071" t="str" cm="1">
        <f t="array" ref="B1071">LEFT(A1071, MIN(FIND({0,1,2,3,4,5,6,7,8,9}, A1071 &amp; "0123456789")) - 1)</f>
        <v>ENSH</v>
      </c>
      <c r="C1071" t="str">
        <f t="shared" si="32"/>
        <v>233</v>
      </c>
      <c r="D1071" t="str">
        <f t="shared" si="33"/>
        <v>The Bible as Literature</v>
      </c>
    </row>
    <row r="1072" spans="1:4" ht="30" customHeight="1" x14ac:dyDescent="0.25">
      <c r="A1072" s="1" t="s">
        <v>1070</v>
      </c>
      <c r="B1072" t="str" cm="1">
        <f t="array" ref="B1072">LEFT(A1072, MIN(FIND({0,1,2,3,4,5,6,7,8,9}, A1072 &amp; "0123456789")) - 1)</f>
        <v>ENSH</v>
      </c>
      <c r="C1072" t="str">
        <f t="shared" si="32"/>
        <v>240</v>
      </c>
      <c r="D1072" t="str">
        <f t="shared" si="33"/>
        <v>Introduction to a Major Author</v>
      </c>
    </row>
    <row r="1073" spans="1:4" ht="30" customHeight="1" x14ac:dyDescent="0.25">
      <c r="A1073" s="1" t="s">
        <v>1071</v>
      </c>
      <c r="B1073" t="str" cm="1">
        <f t="array" ref="B1073">LEFT(A1073, MIN(FIND({0,1,2,3,4,5,6,7,8,9}, A1073 &amp; "0123456789")) - 1)</f>
        <v>ENSH</v>
      </c>
      <c r="C1073" t="str">
        <f t="shared" si="32"/>
        <v>250</v>
      </c>
      <c r="D1073" t="str">
        <f t="shared" si="33"/>
        <v>British Literature to 1660</v>
      </c>
    </row>
    <row r="1074" spans="1:4" ht="30" customHeight="1" x14ac:dyDescent="0.25">
      <c r="A1074" s="1" t="s">
        <v>1072</v>
      </c>
      <c r="B1074" t="str" cm="1">
        <f t="array" ref="B1074">LEFT(A1074, MIN(FIND({0,1,2,3,4,5,6,7,8,9}, A1074 &amp; "0123456789")) - 1)</f>
        <v>ENSH</v>
      </c>
      <c r="C1074" t="str">
        <f t="shared" si="32"/>
        <v>251</v>
      </c>
      <c r="D1074" t="str">
        <f t="shared" si="33"/>
        <v>British Literature 1660-1945</v>
      </c>
    </row>
    <row r="1075" spans="1:4" ht="30" customHeight="1" x14ac:dyDescent="0.25">
      <c r="A1075" s="1" t="s">
        <v>1073</v>
      </c>
      <c r="B1075" t="str" cm="1">
        <f t="array" ref="B1075">LEFT(A1075, MIN(FIND({0,1,2,3,4,5,6,7,8,9}, A1075 &amp; "0123456789")) - 1)</f>
        <v>ENSH</v>
      </c>
      <c r="C1075" t="str">
        <f t="shared" si="32"/>
        <v>252</v>
      </c>
      <c r="D1075" t="str">
        <f t="shared" si="33"/>
        <v>World Literatures</v>
      </c>
    </row>
    <row r="1076" spans="1:4" ht="30" customHeight="1" x14ac:dyDescent="0.25">
      <c r="A1076" s="1" t="s">
        <v>1074</v>
      </c>
      <c r="B1076" t="str" cm="1">
        <f t="array" ref="B1076">LEFT(A1076, MIN(FIND({0,1,2,3,4,5,6,7,8,9}, A1076 &amp; "0123456789")) - 1)</f>
        <v>ENSH</v>
      </c>
      <c r="C1076" t="str">
        <f t="shared" si="32"/>
        <v>253</v>
      </c>
      <c r="D1076" t="str">
        <f t="shared" si="33"/>
        <v>Canadian Literature</v>
      </c>
    </row>
    <row r="1077" spans="1:4" ht="30" customHeight="1" x14ac:dyDescent="0.25">
      <c r="A1077" s="1" t="s">
        <v>1075</v>
      </c>
      <c r="B1077" t="str" cm="1">
        <f t="array" ref="B1077">LEFT(A1077, MIN(FIND({0,1,2,3,4,5,6,7,8,9}, A1077 &amp; "0123456789")) - 1)</f>
        <v>ENSH</v>
      </c>
      <c r="C1077" t="str">
        <f t="shared" si="32"/>
        <v>254</v>
      </c>
      <c r="D1077" t="str">
        <f t="shared" si="33"/>
        <v>American Literature</v>
      </c>
    </row>
    <row r="1078" spans="1:4" ht="30" customHeight="1" x14ac:dyDescent="0.25">
      <c r="A1078" s="1" t="s">
        <v>1076</v>
      </c>
      <c r="B1078" t="str" cm="1">
        <f t="array" ref="B1078">LEFT(A1078, MIN(FIND({0,1,2,3,4,5,6,7,8,9}, A1078 &amp; "0123456789")) - 1)</f>
        <v>ENSH</v>
      </c>
      <c r="C1078" t="str">
        <f t="shared" si="32"/>
        <v>255</v>
      </c>
      <c r="D1078" t="str">
        <f t="shared" si="33"/>
        <v>Indigenous Literatures</v>
      </c>
    </row>
    <row r="1079" spans="1:4" ht="30" customHeight="1" x14ac:dyDescent="0.25">
      <c r="A1079" s="1" t="s">
        <v>1077</v>
      </c>
      <c r="B1079" t="str" cm="1">
        <f t="array" ref="B1079">LEFT(A1079, MIN(FIND({0,1,2,3,4,5,6,7,8,9}, A1079 &amp; "0123456789")) - 1)</f>
        <v>ENSH</v>
      </c>
      <c r="C1079" t="str">
        <f t="shared" si="32"/>
        <v>300</v>
      </c>
      <c r="D1079" t="str">
        <f t="shared" si="33"/>
        <v>Practical Criticism (Majors)</v>
      </c>
    </row>
    <row r="1080" spans="1:4" ht="30" customHeight="1" x14ac:dyDescent="0.25">
      <c r="A1080" s="1" t="s">
        <v>1078</v>
      </c>
      <c r="B1080" t="str" cm="1">
        <f t="array" ref="B1080">LEFT(A1080, MIN(FIND({0,1,2,3,4,5,6,7,8,9}, A1080 &amp; "0123456789")) - 1)</f>
        <v>ENSH</v>
      </c>
      <c r="C1080" t="str">
        <f t="shared" si="32"/>
        <v>301</v>
      </c>
      <c r="D1080" t="str">
        <f t="shared" si="33"/>
        <v>Practical Criticism (Honours)</v>
      </c>
    </row>
    <row r="1081" spans="1:4" ht="30" customHeight="1" x14ac:dyDescent="0.25">
      <c r="A1081" s="1" t="s">
        <v>1079</v>
      </c>
      <c r="B1081" t="str" cm="1">
        <f t="array" ref="B1081">LEFT(A1081, MIN(FIND({0,1,2,3,4,5,6,7,8,9}, A1081 &amp; "0123456789")) - 1)</f>
        <v>ENSH</v>
      </c>
      <c r="C1081" t="str">
        <f t="shared" si="32"/>
        <v>302</v>
      </c>
      <c r="D1081" t="str">
        <f t="shared" si="33"/>
        <v>Copy Editing</v>
      </c>
    </row>
    <row r="1082" spans="1:4" ht="30" customHeight="1" x14ac:dyDescent="0.25">
      <c r="A1082" s="1" t="s">
        <v>1080</v>
      </c>
      <c r="B1082" t="str" cm="1">
        <f t="array" ref="B1082">LEFT(A1082, MIN(FIND({0,1,2,3,4,5,6,7,8,9}, A1082 &amp; "0123456789")) - 1)</f>
        <v>ENSH</v>
      </c>
      <c r="C1082" t="str">
        <f t="shared" si="32"/>
        <v>303</v>
      </c>
      <c r="D1082" t="str">
        <f t="shared" si="33"/>
        <v>Writing for Business and the Private Sector</v>
      </c>
    </row>
    <row r="1083" spans="1:4" ht="30" customHeight="1" x14ac:dyDescent="0.25">
      <c r="A1083" s="1" t="s">
        <v>1081</v>
      </c>
      <c r="B1083" t="str" cm="1">
        <f t="array" ref="B1083">LEFT(A1083, MIN(FIND({0,1,2,3,4,5,6,7,8,9}, A1083 &amp; "0123456789")) - 1)</f>
        <v>ENSH</v>
      </c>
      <c r="C1083" t="str">
        <f t="shared" si="32"/>
        <v>304</v>
      </c>
      <c r="D1083" t="str">
        <f t="shared" si="33"/>
        <v>Writing for Government and the Public Sector</v>
      </c>
    </row>
    <row r="1084" spans="1:4" ht="30" customHeight="1" x14ac:dyDescent="0.25">
      <c r="A1084" s="1" t="s">
        <v>1082</v>
      </c>
      <c r="B1084" t="str" cm="1">
        <f t="array" ref="B1084">LEFT(A1084, MIN(FIND({0,1,2,3,4,5,6,7,8,9}, A1084 &amp; "0123456789")) - 1)</f>
        <v>ENSH</v>
      </c>
      <c r="C1084" t="str">
        <f t="shared" si="32"/>
        <v>305</v>
      </c>
      <c r="D1084" t="str">
        <f t="shared" si="33"/>
        <v>Visual Rhetoric for Professional Writers</v>
      </c>
    </row>
    <row r="1085" spans="1:4" ht="30" customHeight="1" x14ac:dyDescent="0.25">
      <c r="A1085" s="1" t="s">
        <v>1083</v>
      </c>
      <c r="B1085" t="str" cm="1">
        <f t="array" ref="B1085">LEFT(A1085, MIN(FIND({0,1,2,3,4,5,6,7,8,9}, A1085 &amp; "0123456789")) - 1)</f>
        <v>ENSH</v>
      </c>
      <c r="C1085" t="str">
        <f t="shared" si="32"/>
        <v>306</v>
      </c>
      <c r="D1085" t="str">
        <f t="shared" si="33"/>
        <v>Communicating for the Environment</v>
      </c>
    </row>
    <row r="1086" spans="1:4" ht="30" customHeight="1" x14ac:dyDescent="0.25">
      <c r="A1086" s="1" t="s">
        <v>1084</v>
      </c>
      <c r="B1086" t="str" cm="1">
        <f t="array" ref="B1086">LEFT(A1086, MIN(FIND({0,1,2,3,4,5,6,7,8,9}, A1086 &amp; "0123456789")) - 1)</f>
        <v>ENSH</v>
      </c>
      <c r="C1086" t="str">
        <f t="shared" si="32"/>
        <v>307</v>
      </c>
      <c r="D1086" t="str">
        <f t="shared" si="33"/>
        <v>Effective Communication in Health Professions</v>
      </c>
    </row>
    <row r="1087" spans="1:4" ht="30" customHeight="1" x14ac:dyDescent="0.25">
      <c r="A1087" s="1" t="s">
        <v>1085</v>
      </c>
      <c r="B1087" t="str" cm="1">
        <f t="array" ref="B1087">LEFT(A1087, MIN(FIND({0,1,2,3,4,5,6,7,8,9}, A1087 &amp; "0123456789")) - 1)</f>
        <v>ENSH</v>
      </c>
      <c r="C1087" t="str">
        <f t="shared" si="32"/>
        <v>308</v>
      </c>
      <c r="D1087" t="str">
        <f t="shared" si="33"/>
        <v>Speech Communication for Public and Private Sectors</v>
      </c>
    </row>
    <row r="1088" spans="1:4" ht="30" customHeight="1" x14ac:dyDescent="0.25">
      <c r="A1088" s="1" t="s">
        <v>1086</v>
      </c>
      <c r="B1088" t="str" cm="1">
        <f t="array" ref="B1088">LEFT(A1088, MIN(FIND({0,1,2,3,4,5,6,7,8,9}, A1088 &amp; "0123456789")) - 1)</f>
        <v>ENSH</v>
      </c>
      <c r="C1088" t="str">
        <f t="shared" si="32"/>
        <v>309</v>
      </c>
      <c r="D1088" t="str">
        <f t="shared" si="33"/>
        <v>Fashion Communication</v>
      </c>
    </row>
    <row r="1089" spans="1:4" ht="30" customHeight="1" x14ac:dyDescent="0.25">
      <c r="A1089" s="1" t="s">
        <v>1087</v>
      </c>
      <c r="B1089" t="str" cm="1">
        <f t="array" ref="B1089">LEFT(A1089, MIN(FIND({0,1,2,3,4,5,6,7,8,9}, A1089 &amp; "0123456789")) - 1)</f>
        <v>ENSH</v>
      </c>
      <c r="C1089" t="str">
        <f t="shared" si="32"/>
        <v>310</v>
      </c>
      <c r="D1089" t="str">
        <f t="shared" si="33"/>
        <v>Speculative Fiction</v>
      </c>
    </row>
    <row r="1090" spans="1:4" ht="30" customHeight="1" x14ac:dyDescent="0.25">
      <c r="A1090" s="1" t="s">
        <v>1088</v>
      </c>
      <c r="B1090" t="str" cm="1">
        <f t="array" ref="B1090">LEFT(A1090, MIN(FIND({0,1,2,3,4,5,6,7,8,9}, A1090 &amp; "0123456789")) - 1)</f>
        <v>ENSH</v>
      </c>
      <c r="C1090" t="str">
        <f t="shared" si="32"/>
        <v>311</v>
      </c>
      <c r="D1090" t="str">
        <f t="shared" si="33"/>
        <v>Crime and Detective Fiction</v>
      </c>
    </row>
    <row r="1091" spans="1:4" ht="30" customHeight="1" x14ac:dyDescent="0.25">
      <c r="A1091" s="1" t="s">
        <v>1089</v>
      </c>
      <c r="B1091" t="str" cm="1">
        <f t="array" ref="B1091">LEFT(A1091, MIN(FIND({0,1,2,3,4,5,6,7,8,9}, A1091 &amp; "0123456789")) - 1)</f>
        <v>ENSH</v>
      </c>
      <c r="C1091" t="str">
        <f t="shared" ref="C1091:C1154" si="34">MID(A1091, LEN(B1091) + 1, FIND(" -", A1091) - LEN(B1091) - 1)</f>
        <v>312</v>
      </c>
      <c r="D1091" t="str">
        <f t="shared" ref="D1091:D1154" si="35">TRIM(MID(A1091, FIND("-", A1091) + 2, LEN(A1091)))</f>
        <v>Horror</v>
      </c>
    </row>
    <row r="1092" spans="1:4" ht="30" customHeight="1" x14ac:dyDescent="0.25">
      <c r="A1092" s="1" t="s">
        <v>1090</v>
      </c>
      <c r="B1092" t="str" cm="1">
        <f t="array" ref="B1092">LEFT(A1092, MIN(FIND({0,1,2,3,4,5,6,7,8,9}, A1092 &amp; "0123456789")) - 1)</f>
        <v>ENSH</v>
      </c>
      <c r="C1092" t="str">
        <f t="shared" si="34"/>
        <v>313</v>
      </c>
      <c r="D1092" t="str">
        <f t="shared" si="35"/>
        <v>Children's Literature</v>
      </c>
    </row>
    <row r="1093" spans="1:4" ht="30" customHeight="1" x14ac:dyDescent="0.25">
      <c r="A1093" s="1" t="s">
        <v>1091</v>
      </c>
      <c r="B1093" t="str" cm="1">
        <f t="array" ref="B1093">LEFT(A1093, MIN(FIND({0,1,2,3,4,5,6,7,8,9}, A1093 &amp; "0123456789")) - 1)</f>
        <v>ENSH</v>
      </c>
      <c r="C1093" t="str">
        <f t="shared" si="34"/>
        <v>314</v>
      </c>
      <c r="D1093" t="str">
        <f t="shared" si="35"/>
        <v>Young Adult Fiction</v>
      </c>
    </row>
    <row r="1094" spans="1:4" ht="30" customHeight="1" x14ac:dyDescent="0.25">
      <c r="A1094" s="1" t="s">
        <v>1092</v>
      </c>
      <c r="B1094" t="str" cm="1">
        <f t="array" ref="B1094">LEFT(A1094, MIN(FIND({0,1,2,3,4,5,6,7,8,9}, A1094 &amp; "0123456789")) - 1)</f>
        <v>ENSH</v>
      </c>
      <c r="C1094" t="str">
        <f t="shared" si="34"/>
        <v>315</v>
      </c>
      <c r="D1094" t="str">
        <f t="shared" si="35"/>
        <v>Coming of Age Novels</v>
      </c>
    </row>
    <row r="1095" spans="1:4" ht="30" customHeight="1" x14ac:dyDescent="0.25">
      <c r="A1095" s="1" t="s">
        <v>1093</v>
      </c>
      <c r="B1095" t="str" cm="1">
        <f t="array" ref="B1095">LEFT(A1095, MIN(FIND({0,1,2,3,4,5,6,7,8,9}, A1095 &amp; "0123456789")) - 1)</f>
        <v>ENSH</v>
      </c>
      <c r="C1095" t="str">
        <f t="shared" si="34"/>
        <v>316</v>
      </c>
      <c r="D1095" t="str">
        <f t="shared" si="35"/>
        <v>Creative Non-Fiction</v>
      </c>
    </row>
    <row r="1096" spans="1:4" ht="30" customHeight="1" x14ac:dyDescent="0.25">
      <c r="A1096" s="1" t="s">
        <v>1094</v>
      </c>
      <c r="B1096" t="str" cm="1">
        <f t="array" ref="B1096">LEFT(A1096, MIN(FIND({0,1,2,3,4,5,6,7,8,9}, A1096 &amp; "0123456789")) - 1)</f>
        <v>ENSH</v>
      </c>
      <c r="C1096" t="str">
        <f t="shared" si="34"/>
        <v>320</v>
      </c>
      <c r="D1096" t="str">
        <f t="shared" si="35"/>
        <v>Special Topics in Narrative and Film</v>
      </c>
    </row>
    <row r="1097" spans="1:4" ht="30" customHeight="1" x14ac:dyDescent="0.25">
      <c r="A1097" s="1" t="s">
        <v>1095</v>
      </c>
      <c r="B1097" t="str" cm="1">
        <f t="array" ref="B1097">LEFT(A1097, MIN(FIND({0,1,2,3,4,5,6,7,8,9}, A1097 &amp; "0123456789")) - 1)</f>
        <v>ENSH</v>
      </c>
      <c r="C1097" t="str">
        <f t="shared" si="34"/>
        <v>321</v>
      </c>
      <c r="D1097" t="str">
        <f t="shared" si="35"/>
        <v>Special Topics in Authors on Screen</v>
      </c>
    </row>
    <row r="1098" spans="1:4" ht="30" customHeight="1" x14ac:dyDescent="0.25">
      <c r="A1098" s="1" t="s">
        <v>1096</v>
      </c>
      <c r="B1098" t="str" cm="1">
        <f t="array" ref="B1098">LEFT(A1098, MIN(FIND({0,1,2,3,4,5,6,7,8,9}, A1098 &amp; "0123456789")) - 1)</f>
        <v>ENSH</v>
      </c>
      <c r="C1098" t="str">
        <f t="shared" si="34"/>
        <v>322</v>
      </c>
      <c r="D1098" t="str">
        <f t="shared" si="35"/>
        <v>Shakespeare on Screen</v>
      </c>
    </row>
    <row r="1099" spans="1:4" ht="30" customHeight="1" x14ac:dyDescent="0.25">
      <c r="A1099" s="1" t="s">
        <v>1097</v>
      </c>
      <c r="B1099" t="str" cm="1">
        <f t="array" ref="B1099">LEFT(A1099, MIN(FIND({0,1,2,3,4,5,6,7,8,9}, A1099 &amp; "0123456789")) - 1)</f>
        <v>ENSH</v>
      </c>
      <c r="C1099" t="str">
        <f t="shared" si="34"/>
        <v>323</v>
      </c>
      <c r="D1099" t="str">
        <f t="shared" si="35"/>
        <v>Special Topics in Media and Popular Culture</v>
      </c>
    </row>
    <row r="1100" spans="1:4" ht="30" customHeight="1" x14ac:dyDescent="0.25">
      <c r="A1100" s="1" t="s">
        <v>1098</v>
      </c>
      <c r="B1100" t="str" cm="1">
        <f t="array" ref="B1100">LEFT(A1100, MIN(FIND({0,1,2,3,4,5,6,7,8,9}, A1100 &amp; "0123456789")) - 1)</f>
        <v>ENSH</v>
      </c>
      <c r="C1100" t="str">
        <f t="shared" si="34"/>
        <v>324</v>
      </c>
      <c r="D1100" t="str">
        <f t="shared" si="35"/>
        <v>Comics and Graphic Novels</v>
      </c>
    </row>
    <row r="1101" spans="1:4" ht="30" customHeight="1" x14ac:dyDescent="0.25">
      <c r="A1101" s="1" t="s">
        <v>1099</v>
      </c>
      <c r="B1101" t="str" cm="1">
        <f t="array" ref="B1101">LEFT(A1101, MIN(FIND({0,1,2,3,4,5,6,7,8,9}, A1101 &amp; "0123456789")) - 1)</f>
        <v>ENSH</v>
      </c>
      <c r="C1101" t="str">
        <f t="shared" si="34"/>
        <v>325</v>
      </c>
      <c r="D1101" t="str">
        <f t="shared" si="35"/>
        <v>Games and Interactive Fiction</v>
      </c>
    </row>
    <row r="1102" spans="1:4" ht="30" customHeight="1" x14ac:dyDescent="0.25">
      <c r="A1102" s="1" t="s">
        <v>1100</v>
      </c>
      <c r="B1102" t="str" cm="1">
        <f t="array" ref="B1102">LEFT(A1102, MIN(FIND({0,1,2,3,4,5,6,7,8,9}, A1102 &amp; "0123456789")) - 1)</f>
        <v>ENSH</v>
      </c>
      <c r="C1102" t="str">
        <f t="shared" si="34"/>
        <v>330</v>
      </c>
      <c r="D1102" t="str">
        <f t="shared" si="35"/>
        <v>Literature and the Bible</v>
      </c>
    </row>
    <row r="1103" spans="1:4" ht="30" customHeight="1" x14ac:dyDescent="0.25">
      <c r="A1103" s="1" t="s">
        <v>1101</v>
      </c>
      <c r="B1103" t="str" cm="1">
        <f t="array" ref="B1103">LEFT(A1103, MIN(FIND({0,1,2,3,4,5,6,7,8,9}, A1103 &amp; "0123456789")) - 1)</f>
        <v>ENSH</v>
      </c>
      <c r="C1103" t="str">
        <f t="shared" si="34"/>
        <v>331</v>
      </c>
      <c r="D1103" t="str">
        <f t="shared" si="35"/>
        <v>Epic Imagination</v>
      </c>
    </row>
    <row r="1104" spans="1:4" ht="30" customHeight="1" x14ac:dyDescent="0.25">
      <c r="A1104" s="1" t="s">
        <v>1102</v>
      </c>
      <c r="B1104" t="str" cm="1">
        <f t="array" ref="B1104">LEFT(A1104, MIN(FIND({0,1,2,3,4,5,6,7,8,9}, A1104 &amp; "0123456789")) - 1)</f>
        <v>ENSH</v>
      </c>
      <c r="C1104" t="str">
        <f t="shared" si="34"/>
        <v>332</v>
      </c>
      <c r="D1104" t="str">
        <f t="shared" si="35"/>
        <v>Special Topics in Literature, Home and Away</v>
      </c>
    </row>
    <row r="1105" spans="1:4" ht="30" customHeight="1" x14ac:dyDescent="0.25">
      <c r="A1105" s="1" t="s">
        <v>1103</v>
      </c>
      <c r="B1105" t="str" cm="1">
        <f t="array" ref="B1105">LEFT(A1105, MIN(FIND({0,1,2,3,4,5,6,7,8,9}, A1105 &amp; "0123456789")) - 1)</f>
        <v>ENSH</v>
      </c>
      <c r="C1105" t="str">
        <f t="shared" si="34"/>
        <v>333</v>
      </c>
      <c r="D1105" t="str">
        <f t="shared" si="35"/>
        <v>Trans-Atlantic Literature</v>
      </c>
    </row>
    <row r="1106" spans="1:4" ht="30" customHeight="1" x14ac:dyDescent="0.25">
      <c r="A1106" s="1" t="s">
        <v>1104</v>
      </c>
      <c r="B1106" t="str" cm="1">
        <f t="array" ref="B1106">LEFT(A1106, MIN(FIND({0,1,2,3,4,5,6,7,8,9}, A1106 &amp; "0123456789")) - 1)</f>
        <v>ENSH</v>
      </c>
      <c r="C1106" t="str">
        <f t="shared" si="34"/>
        <v>334</v>
      </c>
      <c r="D1106" t="str">
        <f t="shared" si="35"/>
        <v>Special Topics in Literature and Love</v>
      </c>
    </row>
    <row r="1107" spans="1:4" ht="30" customHeight="1" x14ac:dyDescent="0.25">
      <c r="A1107" s="1" t="s">
        <v>1105</v>
      </c>
      <c r="B1107" t="str" cm="1">
        <f t="array" ref="B1107">LEFT(A1107, MIN(FIND({0,1,2,3,4,5,6,7,8,9}, A1107 &amp; "0123456789")) - 1)</f>
        <v>ENSH</v>
      </c>
      <c r="C1107" t="str">
        <f t="shared" si="34"/>
        <v>335</v>
      </c>
      <c r="D1107" t="str">
        <f t="shared" si="35"/>
        <v>Special Topics in Literature and Social Justice</v>
      </c>
    </row>
    <row r="1108" spans="1:4" ht="30" customHeight="1" x14ac:dyDescent="0.25">
      <c r="A1108" s="1" t="s">
        <v>1106</v>
      </c>
      <c r="B1108" t="str" cm="1">
        <f t="array" ref="B1108">LEFT(A1108, MIN(FIND({0,1,2,3,4,5,6,7,8,9}, A1108 &amp; "0123456789")) - 1)</f>
        <v>ENSH</v>
      </c>
      <c r="C1108" t="str">
        <f t="shared" si="34"/>
        <v>340</v>
      </c>
      <c r="D1108" t="str">
        <f t="shared" si="35"/>
        <v>Special Topics in a Major Author</v>
      </c>
    </row>
    <row r="1109" spans="1:4" ht="30" customHeight="1" x14ac:dyDescent="0.25">
      <c r="A1109" s="1" t="s">
        <v>1107</v>
      </c>
      <c r="B1109" t="str" cm="1">
        <f t="array" ref="B1109">LEFT(A1109, MIN(FIND({0,1,2,3,4,5,6,7,8,9}, A1109 &amp; "0123456789")) - 1)</f>
        <v>ENSH</v>
      </c>
      <c r="C1109" t="str">
        <f t="shared" si="34"/>
        <v>341</v>
      </c>
      <c r="D1109" t="str">
        <f t="shared" si="35"/>
        <v>Special Topics in Theories and Methods</v>
      </c>
    </row>
    <row r="1110" spans="1:4" ht="30" customHeight="1" x14ac:dyDescent="0.25">
      <c r="A1110" s="1" t="s">
        <v>1108</v>
      </c>
      <c r="B1110" t="str" cm="1">
        <f t="array" ref="B1110">LEFT(A1110, MIN(FIND({0,1,2,3,4,5,6,7,8,9}, A1110 &amp; "0123456789")) - 1)</f>
        <v>ENSH</v>
      </c>
      <c r="C1110" t="str">
        <f t="shared" si="34"/>
        <v>342</v>
      </c>
      <c r="D1110" t="str">
        <f t="shared" si="35"/>
        <v>Special Topics in a Genre, Movement or Theme</v>
      </c>
    </row>
    <row r="1111" spans="1:4" ht="30" customHeight="1" x14ac:dyDescent="0.25">
      <c r="A1111" s="1" t="s">
        <v>1109</v>
      </c>
      <c r="B1111" t="str" cm="1">
        <f t="array" ref="B1111">LEFT(A1111, MIN(FIND({0,1,2,3,4,5,6,7,8,9}, A1111 &amp; "0123456789")) - 1)</f>
        <v>ENSH</v>
      </c>
      <c r="C1111" t="str">
        <f t="shared" si="34"/>
        <v>346</v>
      </c>
      <c r="D1111" t="str">
        <f t="shared" si="35"/>
        <v>Old English Language and Literature</v>
      </c>
    </row>
    <row r="1112" spans="1:4" ht="30" customHeight="1" x14ac:dyDescent="0.25">
      <c r="A1112" s="1" t="s">
        <v>1110</v>
      </c>
      <c r="B1112" t="str" cm="1">
        <f t="array" ref="B1112">LEFT(A1112, MIN(FIND({0,1,2,3,4,5,6,7,8,9}, A1112 &amp; "0123456789")) - 1)</f>
        <v>ENSH</v>
      </c>
      <c r="C1112" t="str">
        <f t="shared" si="34"/>
        <v>347</v>
      </c>
      <c r="D1112" t="str">
        <f t="shared" si="35"/>
        <v>Major Figures or Movements in Medieval Literature</v>
      </c>
    </row>
    <row r="1113" spans="1:4" ht="30" customHeight="1" x14ac:dyDescent="0.25">
      <c r="A1113" s="1" t="s">
        <v>1111</v>
      </c>
      <c r="B1113" t="str" cm="1">
        <f t="array" ref="B1113">LEFT(A1113, MIN(FIND({0,1,2,3,4,5,6,7,8,9}, A1113 &amp; "0123456789")) - 1)</f>
        <v>ENSH</v>
      </c>
      <c r="C1113" t="str">
        <f t="shared" si="34"/>
        <v>348</v>
      </c>
      <c r="D1113" t="str">
        <f t="shared" si="35"/>
        <v>Themes in Medieval Literature</v>
      </c>
    </row>
    <row r="1114" spans="1:4" ht="30" customHeight="1" x14ac:dyDescent="0.25">
      <c r="A1114" s="1" t="s">
        <v>1112</v>
      </c>
      <c r="B1114" t="str" cm="1">
        <f t="array" ref="B1114">LEFT(A1114, MIN(FIND({0,1,2,3,4,5,6,7,8,9}, A1114 &amp; "0123456789")) - 1)</f>
        <v>ENSH</v>
      </c>
      <c r="C1114" t="str">
        <f t="shared" si="34"/>
        <v>351</v>
      </c>
      <c r="D1114" t="str">
        <f t="shared" si="35"/>
        <v>Renaissance Literature</v>
      </c>
    </row>
    <row r="1115" spans="1:4" ht="30" customHeight="1" x14ac:dyDescent="0.25">
      <c r="A1115" s="1" t="s">
        <v>1113</v>
      </c>
      <c r="B1115" t="str" cm="1">
        <f t="array" ref="B1115">LEFT(A1115, MIN(FIND({0,1,2,3,4,5,6,7,8,9}, A1115 &amp; "0123456789")) - 1)</f>
        <v>ENSH</v>
      </c>
      <c r="C1115" t="str">
        <f t="shared" si="34"/>
        <v>352</v>
      </c>
      <c r="D1115" t="str">
        <f t="shared" si="35"/>
        <v>Renaissance Drama</v>
      </c>
    </row>
    <row r="1116" spans="1:4" ht="30" customHeight="1" x14ac:dyDescent="0.25">
      <c r="A1116" s="1" t="s">
        <v>1114</v>
      </c>
      <c r="B1116" t="str" cm="1">
        <f t="array" ref="B1116">LEFT(A1116, MIN(FIND({0,1,2,3,4,5,6,7,8,9}, A1116 &amp; "0123456789")) - 1)</f>
        <v>ENSH</v>
      </c>
      <c r="C1116" t="str">
        <f t="shared" si="34"/>
        <v>353</v>
      </c>
      <c r="D1116" t="str">
        <f t="shared" si="35"/>
        <v>Shakespeare's Histories and Tragedies</v>
      </c>
    </row>
    <row r="1117" spans="1:4" ht="30" customHeight="1" x14ac:dyDescent="0.25">
      <c r="A1117" s="1" t="s">
        <v>1115</v>
      </c>
      <c r="B1117" t="str" cm="1">
        <f t="array" ref="B1117">LEFT(A1117, MIN(FIND({0,1,2,3,4,5,6,7,8,9}, A1117 &amp; "0123456789")) - 1)</f>
        <v>ENSH</v>
      </c>
      <c r="C1117" t="str">
        <f t="shared" si="34"/>
        <v>354</v>
      </c>
      <c r="D1117" t="str">
        <f t="shared" si="35"/>
        <v>Shakespeare's Comedies and Romances</v>
      </c>
    </row>
    <row r="1118" spans="1:4" ht="30" customHeight="1" x14ac:dyDescent="0.25">
      <c r="A1118" s="1" t="s">
        <v>1116</v>
      </c>
      <c r="B1118" t="str" cm="1">
        <f t="array" ref="B1118">LEFT(A1118, MIN(FIND({0,1,2,3,4,5,6,7,8,9}, A1118 &amp; "0123456789")) - 1)</f>
        <v>ENSH</v>
      </c>
      <c r="C1118" t="str">
        <f t="shared" si="34"/>
        <v>355</v>
      </c>
      <c r="D1118" t="str">
        <f t="shared" si="35"/>
        <v>Milton</v>
      </c>
    </row>
    <row r="1119" spans="1:4" ht="30" customHeight="1" x14ac:dyDescent="0.25">
      <c r="A1119" s="1" t="s">
        <v>1117</v>
      </c>
      <c r="B1119" t="str" cm="1">
        <f t="array" ref="B1119">LEFT(A1119, MIN(FIND({0,1,2,3,4,5,6,7,8,9}, A1119 &amp; "0123456789")) - 1)</f>
        <v>ENSH</v>
      </c>
      <c r="C1119" t="str">
        <f t="shared" si="34"/>
        <v>359</v>
      </c>
      <c r="D1119" t="str">
        <f t="shared" si="35"/>
        <v>British Literature 1660-1750</v>
      </c>
    </row>
    <row r="1120" spans="1:4" ht="30" customHeight="1" x14ac:dyDescent="0.25">
      <c r="A1120" s="1" t="s">
        <v>1118</v>
      </c>
      <c r="B1120" t="str" cm="1">
        <f t="array" ref="B1120">LEFT(A1120, MIN(FIND({0,1,2,3,4,5,6,7,8,9}, A1120 &amp; "0123456789")) - 1)</f>
        <v>ENSH</v>
      </c>
      <c r="C1120" t="str">
        <f t="shared" si="34"/>
        <v>360</v>
      </c>
      <c r="D1120" t="str">
        <f t="shared" si="35"/>
        <v>British Literature 1750-1800</v>
      </c>
    </row>
    <row r="1121" spans="1:4" ht="30" customHeight="1" x14ac:dyDescent="0.25">
      <c r="A1121" s="1" t="s">
        <v>1119</v>
      </c>
      <c r="B1121" t="str" cm="1">
        <f t="array" ref="B1121">LEFT(A1121, MIN(FIND({0,1,2,3,4,5,6,7,8,9}, A1121 &amp; "0123456789")) - 1)</f>
        <v>ENSH</v>
      </c>
      <c r="C1121" t="str">
        <f t="shared" si="34"/>
        <v>364</v>
      </c>
      <c r="D1121" t="str">
        <f t="shared" si="35"/>
        <v>19th-Century British Fiction</v>
      </c>
    </row>
    <row r="1122" spans="1:4" ht="30" customHeight="1" x14ac:dyDescent="0.25">
      <c r="A1122" s="1" t="s">
        <v>1120</v>
      </c>
      <c r="B1122" t="str" cm="1">
        <f t="array" ref="B1122">LEFT(A1122, MIN(FIND({0,1,2,3,4,5,6,7,8,9}, A1122 &amp; "0123456789")) - 1)</f>
        <v>ENSH</v>
      </c>
      <c r="C1122" t="str">
        <f t="shared" si="34"/>
        <v>365</v>
      </c>
      <c r="D1122" t="str">
        <f t="shared" si="35"/>
        <v>Romantic Period Poetry</v>
      </c>
    </row>
    <row r="1123" spans="1:4" ht="30" customHeight="1" x14ac:dyDescent="0.25">
      <c r="A1123" s="1" t="s">
        <v>1121</v>
      </c>
      <c r="B1123" t="str" cm="1">
        <f t="array" ref="B1123">LEFT(A1123, MIN(FIND({0,1,2,3,4,5,6,7,8,9}, A1123 &amp; "0123456789")) - 1)</f>
        <v>ENSH</v>
      </c>
      <c r="C1123" t="str">
        <f t="shared" si="34"/>
        <v>366</v>
      </c>
      <c r="D1123" t="str">
        <f t="shared" si="35"/>
        <v>Victorian Period Poetry</v>
      </c>
    </row>
    <row r="1124" spans="1:4" ht="30" customHeight="1" x14ac:dyDescent="0.25">
      <c r="A1124" s="1" t="s">
        <v>1122</v>
      </c>
      <c r="B1124" t="str" cm="1">
        <f t="array" ref="B1124">LEFT(A1124, MIN(FIND({0,1,2,3,4,5,6,7,8,9}, A1124 &amp; "0123456789")) - 1)</f>
        <v>ENSH</v>
      </c>
      <c r="C1124" t="str">
        <f t="shared" si="34"/>
        <v>369</v>
      </c>
      <c r="D1124" t="str">
        <f t="shared" si="35"/>
        <v>20th-Century Poetry in Britain and or Ireland</v>
      </c>
    </row>
    <row r="1125" spans="1:4" ht="30" customHeight="1" x14ac:dyDescent="0.25">
      <c r="A1125" s="1" t="s">
        <v>1123</v>
      </c>
      <c r="B1125" t="str" cm="1">
        <f t="array" ref="B1125">LEFT(A1125, MIN(FIND({0,1,2,3,4,5,6,7,8,9}, A1125 &amp; "0123456789")) - 1)</f>
        <v>ENSH</v>
      </c>
      <c r="C1125" t="str">
        <f t="shared" si="34"/>
        <v>370</v>
      </c>
      <c r="D1125" t="str">
        <f t="shared" si="35"/>
        <v>20th-Century Drama in Britain and or Ireland</v>
      </c>
    </row>
    <row r="1126" spans="1:4" ht="30" customHeight="1" x14ac:dyDescent="0.25">
      <c r="A1126" s="1" t="s">
        <v>1124</v>
      </c>
      <c r="B1126" t="str" cm="1">
        <f t="array" ref="B1126">LEFT(A1126, MIN(FIND({0,1,2,3,4,5,6,7,8,9}, A1126 &amp; "0123456789")) - 1)</f>
        <v>ENSH</v>
      </c>
      <c r="C1126" t="str">
        <f t="shared" si="34"/>
        <v>371</v>
      </c>
      <c r="D1126" t="str">
        <f t="shared" si="35"/>
        <v>20th-Century Fiction in Britain and or Ireland</v>
      </c>
    </row>
    <row r="1127" spans="1:4" ht="30" customHeight="1" x14ac:dyDescent="0.25">
      <c r="A1127" s="1" t="s">
        <v>1125</v>
      </c>
      <c r="B1127" t="str" cm="1">
        <f t="array" ref="B1127">LEFT(A1127, MIN(FIND({0,1,2,3,4,5,6,7,8,9}, A1127 &amp; "0123456789")) - 1)</f>
        <v>ENSH</v>
      </c>
      <c r="C1127" t="str">
        <f t="shared" si="34"/>
        <v>372</v>
      </c>
      <c r="D1127" t="str">
        <f t="shared" si="35"/>
        <v>Contemporary Literature in Britain and or Ireland</v>
      </c>
    </row>
    <row r="1128" spans="1:4" ht="30" customHeight="1" x14ac:dyDescent="0.25">
      <c r="A1128" s="1" t="s">
        <v>1126</v>
      </c>
      <c r="B1128" t="str" cm="1">
        <f t="array" ref="B1128">LEFT(A1128, MIN(FIND({0,1,2,3,4,5,6,7,8,9}, A1128 &amp; "0123456789")) - 1)</f>
        <v>ENSH</v>
      </c>
      <c r="C1128" t="str">
        <f t="shared" si="34"/>
        <v>376</v>
      </c>
      <c r="D1128" t="str">
        <f t="shared" si="35"/>
        <v>Literature in Canada to 1900</v>
      </c>
    </row>
    <row r="1129" spans="1:4" ht="30" customHeight="1" x14ac:dyDescent="0.25">
      <c r="A1129" s="1" t="s">
        <v>1127</v>
      </c>
      <c r="B1129" t="str" cm="1">
        <f t="array" ref="B1129">LEFT(A1129, MIN(FIND({0,1,2,3,4,5,6,7,8,9}, A1129 &amp; "0123456789")) - 1)</f>
        <v>ENSH</v>
      </c>
      <c r="C1129" t="str">
        <f t="shared" si="34"/>
        <v>377</v>
      </c>
      <c r="D1129" t="str">
        <f t="shared" si="35"/>
        <v>20th-Century Literature in Canada</v>
      </c>
    </row>
    <row r="1130" spans="1:4" ht="30" customHeight="1" x14ac:dyDescent="0.25">
      <c r="A1130" s="1" t="s">
        <v>1128</v>
      </c>
      <c r="B1130" t="str" cm="1">
        <f t="array" ref="B1130">LEFT(A1130, MIN(FIND({0,1,2,3,4,5,6,7,8,9}, A1130 &amp; "0123456789")) - 1)</f>
        <v>ENSH</v>
      </c>
      <c r="C1130" t="str">
        <f t="shared" si="34"/>
        <v>378</v>
      </c>
      <c r="D1130" t="str">
        <f t="shared" si="35"/>
        <v>Contemporary Literature in Canada</v>
      </c>
    </row>
    <row r="1131" spans="1:4" ht="30" customHeight="1" x14ac:dyDescent="0.25">
      <c r="A1131" s="1" t="s">
        <v>1129</v>
      </c>
      <c r="B1131" t="str" cm="1">
        <f t="array" ref="B1131">LEFT(A1131, MIN(FIND({0,1,2,3,4,5,6,7,8,9}, A1131 &amp; "0123456789")) - 1)</f>
        <v>ENSH</v>
      </c>
      <c r="C1131" t="str">
        <f t="shared" si="34"/>
        <v>379</v>
      </c>
      <c r="D1131" t="str">
        <f t="shared" si="35"/>
        <v>Critiquing Settler-Colonialism in Canadian Literature</v>
      </c>
    </row>
    <row r="1132" spans="1:4" ht="30" customHeight="1" x14ac:dyDescent="0.25">
      <c r="A1132" s="1" t="s">
        <v>1130</v>
      </c>
      <c r="B1132" t="str" cm="1">
        <f t="array" ref="B1132">LEFT(A1132, MIN(FIND({0,1,2,3,4,5,6,7,8,9}, A1132 &amp; "0123456789")) - 1)</f>
        <v>ENSH</v>
      </c>
      <c r="C1132" t="str">
        <f t="shared" si="34"/>
        <v>380</v>
      </c>
      <c r="D1132" t="str">
        <f t="shared" si="35"/>
        <v>Margaret Atwood</v>
      </c>
    </row>
    <row r="1133" spans="1:4" ht="30" customHeight="1" x14ac:dyDescent="0.25">
      <c r="A1133" s="1" t="s">
        <v>1131</v>
      </c>
      <c r="B1133" t="str" cm="1">
        <f t="array" ref="B1133">LEFT(A1133, MIN(FIND({0,1,2,3,4,5,6,7,8,9}, A1133 &amp; "0123456789")) - 1)</f>
        <v>ENSH</v>
      </c>
      <c r="C1133" t="str">
        <f t="shared" si="34"/>
        <v>383</v>
      </c>
      <c r="D1133" t="str">
        <f t="shared" si="35"/>
        <v>Poetry in the United States</v>
      </c>
    </row>
    <row r="1134" spans="1:4" ht="30" customHeight="1" x14ac:dyDescent="0.25">
      <c r="A1134" s="1" t="s">
        <v>1132</v>
      </c>
      <c r="B1134" t="str" cm="1">
        <f t="array" ref="B1134">LEFT(A1134, MIN(FIND({0,1,2,3,4,5,6,7,8,9}, A1134 &amp; "0123456789")) - 1)</f>
        <v>ENSH</v>
      </c>
      <c r="C1134" t="str">
        <f t="shared" si="34"/>
        <v>384</v>
      </c>
      <c r="D1134" t="str">
        <f t="shared" si="35"/>
        <v>Literature in the United States to 1900</v>
      </c>
    </row>
    <row r="1135" spans="1:4" ht="30" customHeight="1" x14ac:dyDescent="0.25">
      <c r="A1135" s="1" t="s">
        <v>1133</v>
      </c>
      <c r="B1135" t="str" cm="1">
        <f t="array" ref="B1135">LEFT(A1135, MIN(FIND({0,1,2,3,4,5,6,7,8,9}, A1135 &amp; "0123456789")) - 1)</f>
        <v>ENSH</v>
      </c>
      <c r="C1135" t="str">
        <f t="shared" si="34"/>
        <v>385</v>
      </c>
      <c r="D1135" t="str">
        <f t="shared" si="35"/>
        <v>Fiction in the United States 1900-1970</v>
      </c>
    </row>
    <row r="1136" spans="1:4" ht="30" customHeight="1" x14ac:dyDescent="0.25">
      <c r="A1136" s="1" t="s">
        <v>1134</v>
      </c>
      <c r="B1136" t="str" cm="1">
        <f t="array" ref="B1136">LEFT(A1136, MIN(FIND({0,1,2,3,4,5,6,7,8,9}, A1136 &amp; "0123456789")) - 1)</f>
        <v>ENSH</v>
      </c>
      <c r="C1136" t="str">
        <f t="shared" si="34"/>
        <v>386</v>
      </c>
      <c r="D1136" t="str">
        <f t="shared" si="35"/>
        <v>Fiction in the United States 1970-present</v>
      </c>
    </row>
    <row r="1137" spans="1:4" ht="30" customHeight="1" x14ac:dyDescent="0.25">
      <c r="A1137" s="1" t="s">
        <v>1135</v>
      </c>
      <c r="B1137" t="str" cm="1">
        <f t="array" ref="B1137">LEFT(A1137, MIN(FIND({0,1,2,3,4,5,6,7,8,9}, A1137 &amp; "0123456789")) - 1)</f>
        <v>ENSH</v>
      </c>
      <c r="C1137" t="str">
        <f t="shared" si="34"/>
        <v>390</v>
      </c>
      <c r="D1137" t="str">
        <f t="shared" si="35"/>
        <v>Comparative World Literatures after 1900</v>
      </c>
    </row>
    <row r="1138" spans="1:4" ht="30" customHeight="1" x14ac:dyDescent="0.25">
      <c r="A1138" s="1" t="s">
        <v>1136</v>
      </c>
      <c r="B1138" t="str" cm="1">
        <f t="array" ref="B1138">LEFT(A1138, MIN(FIND({0,1,2,3,4,5,6,7,8,9}, A1138 &amp; "0123456789")) - 1)</f>
        <v>ENSH</v>
      </c>
      <c r="C1138" t="str">
        <f t="shared" si="34"/>
        <v>395</v>
      </c>
      <c r="D1138" t="str">
        <f t="shared" si="35"/>
        <v>Topics in Indigenous Literatures after 1900</v>
      </c>
    </row>
    <row r="1139" spans="1:4" ht="30" customHeight="1" x14ac:dyDescent="0.25">
      <c r="A1139" s="1" t="s">
        <v>1137</v>
      </c>
      <c r="B1139" t="str" cm="1">
        <f t="array" ref="B1139">LEFT(A1139, MIN(FIND({0,1,2,3,4,5,6,7,8,9}, A1139 &amp; "0123456789")) - 1)</f>
        <v>ENSH</v>
      </c>
      <c r="C1139" t="str">
        <f t="shared" si="34"/>
        <v>400</v>
      </c>
      <c r="D1139" t="str">
        <f t="shared" si="35"/>
        <v>Technical Communication</v>
      </c>
    </row>
    <row r="1140" spans="1:4" ht="30" customHeight="1" x14ac:dyDescent="0.25">
      <c r="A1140" s="1" t="s">
        <v>1138</v>
      </c>
      <c r="B1140" t="str" cm="1">
        <f t="array" ref="B1140">LEFT(A1140, MIN(FIND({0,1,2,3,4,5,6,7,8,9}, A1140 &amp; "0123456789")) - 1)</f>
        <v>ENSH</v>
      </c>
      <c r="C1140" t="str">
        <f t="shared" si="34"/>
        <v>401</v>
      </c>
      <c r="D1140" t="str">
        <f t="shared" si="35"/>
        <v>Web Design</v>
      </c>
    </row>
    <row r="1141" spans="1:4" ht="30" customHeight="1" x14ac:dyDescent="0.25">
      <c r="A1141" s="1" t="s">
        <v>1139</v>
      </c>
      <c r="B1141" t="str" cm="1">
        <f t="array" ref="B1141">LEFT(A1141, MIN(FIND({0,1,2,3,4,5,6,7,8,9}, A1141 &amp; "0123456789")) - 1)</f>
        <v>ENSH</v>
      </c>
      <c r="C1141" t="str">
        <f t="shared" si="34"/>
        <v>402</v>
      </c>
      <c r="D1141" t="str">
        <f t="shared" si="35"/>
        <v>Topics in Professional Communication</v>
      </c>
    </row>
    <row r="1142" spans="1:4" ht="30" customHeight="1" x14ac:dyDescent="0.25">
      <c r="A1142" s="1" t="s">
        <v>1140</v>
      </c>
      <c r="B1142" t="str" cm="1">
        <f t="array" ref="B1142">LEFT(A1142, MIN(FIND({0,1,2,3,4,5,6,7,8,9}, A1142 &amp; "0123456789")) - 1)</f>
        <v>ENSH</v>
      </c>
      <c r="C1142" t="str">
        <f t="shared" si="34"/>
        <v>403</v>
      </c>
      <c r="D1142" t="str">
        <f t="shared" si="35"/>
        <v>Digital Communication and Social Media</v>
      </c>
    </row>
    <row r="1143" spans="1:4" ht="30" customHeight="1" x14ac:dyDescent="0.25">
      <c r="A1143" s="1" t="s">
        <v>1141</v>
      </c>
      <c r="B1143" t="str" cm="1">
        <f t="array" ref="B1143">LEFT(A1143, MIN(FIND({0,1,2,3,4,5,6,7,8,9}, A1143 &amp; "0123456789")) - 1)</f>
        <v>ENSH</v>
      </c>
      <c r="C1143" t="str">
        <f t="shared" si="34"/>
        <v>404</v>
      </c>
      <c r="D1143" t="str">
        <f t="shared" si="35"/>
        <v>Research for Professional Writers</v>
      </c>
    </row>
    <row r="1144" spans="1:4" ht="30" customHeight="1" x14ac:dyDescent="0.25">
      <c r="A1144" s="1" t="s">
        <v>1142</v>
      </c>
      <c r="B1144" t="str" cm="1">
        <f t="array" ref="B1144">LEFT(A1144, MIN(FIND({0,1,2,3,4,5,6,7,8,9}, A1144 &amp; "0123456789")) - 1)</f>
        <v>ENSH</v>
      </c>
      <c r="C1144" t="str">
        <f t="shared" si="34"/>
        <v>405</v>
      </c>
      <c r="D1144" t="str">
        <f t="shared" si="35"/>
        <v>Print Media Genres and Techniques for Professional Communication</v>
      </c>
    </row>
    <row r="1145" spans="1:4" ht="30" customHeight="1" x14ac:dyDescent="0.25">
      <c r="A1145" s="1" t="s">
        <v>1143</v>
      </c>
      <c r="B1145" t="str" cm="1">
        <f t="array" ref="B1145">LEFT(A1145, MIN(FIND({0,1,2,3,4,5,6,7,8,9}, A1145 &amp; "0123456789")) - 1)</f>
        <v>ENSH</v>
      </c>
      <c r="C1145" t="str">
        <f t="shared" si="34"/>
        <v>406</v>
      </c>
      <c r="D1145" t="str">
        <f t="shared" si="35"/>
        <v>Strategic Communication in Arts, Culture and Tourism Sectors</v>
      </c>
    </row>
    <row r="1146" spans="1:4" ht="30" customHeight="1" x14ac:dyDescent="0.25">
      <c r="A1146" s="1" t="s">
        <v>1144</v>
      </c>
      <c r="B1146" t="str" cm="1">
        <f t="array" ref="B1146">LEFT(A1146, MIN(FIND({0,1,2,3,4,5,6,7,8,9}, A1146 &amp; "0123456789")) - 1)</f>
        <v>ENSH</v>
      </c>
      <c r="C1146" t="str">
        <f t="shared" si="34"/>
        <v>480</v>
      </c>
      <c r="D1146" t="str">
        <f t="shared" si="35"/>
        <v>Advanced Theories and Methods</v>
      </c>
    </row>
    <row r="1147" spans="1:4" ht="30" customHeight="1" x14ac:dyDescent="0.25">
      <c r="A1147" s="1" t="s">
        <v>1145</v>
      </c>
      <c r="B1147" t="str" cm="1">
        <f t="array" ref="B1147">LEFT(A1147, MIN(FIND({0,1,2,3,4,5,6,7,8,9}, A1147 &amp; "0123456789")) - 1)</f>
        <v>ENSH</v>
      </c>
      <c r="C1147" t="str">
        <f t="shared" si="34"/>
        <v>481</v>
      </c>
      <c r="D1147" t="str">
        <f t="shared" si="35"/>
        <v>Advanced Special Topics Seminar</v>
      </c>
    </row>
    <row r="1148" spans="1:4" ht="30" customHeight="1" x14ac:dyDescent="0.25">
      <c r="A1148" s="1" t="s">
        <v>1146</v>
      </c>
      <c r="B1148" t="str" cm="1">
        <f t="array" ref="B1148">LEFT(A1148, MIN(FIND({0,1,2,3,4,5,6,7,8,9}, A1148 &amp; "0123456789")) - 1)</f>
        <v>ENSH</v>
      </c>
      <c r="C1148" t="str">
        <f t="shared" si="34"/>
        <v>482</v>
      </c>
      <c r="D1148" t="str">
        <f t="shared" si="35"/>
        <v>Community-Engaged Learning and Public Humanities</v>
      </c>
    </row>
    <row r="1149" spans="1:4" ht="30" customHeight="1" x14ac:dyDescent="0.25">
      <c r="A1149" s="1" t="s">
        <v>1147</v>
      </c>
      <c r="B1149" t="str" cm="1">
        <f t="array" ref="B1149">LEFT(A1149, MIN(FIND({0,1,2,3,4,5,6,7,8,9}, A1149 &amp; "0123456789")) - 1)</f>
        <v>ENSH</v>
      </c>
      <c r="C1149" t="str">
        <f t="shared" si="34"/>
        <v>483</v>
      </c>
      <c r="D1149" t="str">
        <f t="shared" si="35"/>
        <v>In the Archives</v>
      </c>
    </row>
    <row r="1150" spans="1:4" ht="30" customHeight="1" x14ac:dyDescent="0.25">
      <c r="A1150" s="1" t="s">
        <v>1148</v>
      </c>
      <c r="B1150" t="str" cm="1">
        <f t="array" ref="B1150">LEFT(A1150, MIN(FIND({0,1,2,3,4,5,6,7,8,9}, A1150 &amp; "0123456789")) - 1)</f>
        <v>ENSH</v>
      </c>
      <c r="C1150" t="str">
        <f t="shared" si="34"/>
        <v>484</v>
      </c>
      <c r="D1150" t="str">
        <f t="shared" si="35"/>
        <v>Field School in Literary and Cultural Studies</v>
      </c>
    </row>
    <row r="1151" spans="1:4" ht="30" customHeight="1" x14ac:dyDescent="0.25">
      <c r="A1151" s="1" t="s">
        <v>1149</v>
      </c>
      <c r="B1151" t="str" cm="1">
        <f t="array" ref="B1151">LEFT(A1151, MIN(FIND({0,1,2,3,4,5,6,7,8,9}, A1151 &amp; "0123456789")) - 1)</f>
        <v>ENSH</v>
      </c>
      <c r="C1151" t="str">
        <f t="shared" si="34"/>
        <v>490</v>
      </c>
      <c r="D1151" t="str">
        <f t="shared" si="35"/>
        <v>Directed Reading</v>
      </c>
    </row>
    <row r="1152" spans="1:4" ht="30" customHeight="1" x14ac:dyDescent="0.25">
      <c r="A1152" s="1" t="s">
        <v>1150</v>
      </c>
      <c r="B1152" t="str" cm="1">
        <f t="array" ref="B1152">LEFT(A1152, MIN(FIND({0,1,2,3,4,5,6,7,8,9}, A1152 &amp; "0123456789")) - 1)</f>
        <v>ENSH</v>
      </c>
      <c r="C1152" t="str">
        <f t="shared" si="34"/>
        <v>492</v>
      </c>
      <c r="D1152" t="str">
        <f t="shared" si="35"/>
        <v>Directed Reading in Advanced Topics in Professional Communication</v>
      </c>
    </row>
    <row r="1153" spans="1:4" ht="30" customHeight="1" x14ac:dyDescent="0.25">
      <c r="A1153" s="1" t="s">
        <v>1151</v>
      </c>
      <c r="B1153" t="str" cm="1">
        <f t="array" ref="B1153">LEFT(A1153, MIN(FIND({0,1,2,3,4,5,6,7,8,9}, A1153 &amp; "0123456789")) - 1)</f>
        <v>ENSH</v>
      </c>
      <c r="C1153" t="str">
        <f t="shared" si="34"/>
        <v>493</v>
      </c>
      <c r="D1153" t="str">
        <f t="shared" si="35"/>
        <v>Directed Reading in Advanced Topics in Literary Study</v>
      </c>
    </row>
    <row r="1154" spans="1:4" ht="30" customHeight="1" x14ac:dyDescent="0.25">
      <c r="A1154" s="1" t="s">
        <v>1152</v>
      </c>
      <c r="B1154" t="str" cm="1">
        <f t="array" ref="B1154">LEFT(A1154, MIN(FIND({0,1,2,3,4,5,6,7,8,9}, A1154 &amp; "0123456789")) - 1)</f>
        <v>ENSH</v>
      </c>
      <c r="C1154" t="str">
        <f t="shared" si="34"/>
        <v>499</v>
      </c>
      <c r="D1154" t="str">
        <f t="shared" si="35"/>
        <v>Honours Graduating Essay</v>
      </c>
    </row>
    <row r="1155" spans="1:4" ht="30" customHeight="1" x14ac:dyDescent="0.25">
      <c r="A1155" s="1" t="s">
        <v>1153</v>
      </c>
      <c r="B1155" t="str" cm="1">
        <f t="array" ref="B1155">LEFT(A1155, MIN(FIND({0,1,2,3,4,5,6,7,8,9}, A1155 &amp; "0123456789")) - 1)</f>
        <v>ENT</v>
      </c>
      <c r="C1155" t="str">
        <f t="shared" ref="C1155:C1218" si="36">MID(A1155, LEN(B1155) + 1, FIND(" -", A1155) - LEN(B1155) - 1)</f>
        <v>100</v>
      </c>
      <c r="D1155" t="str">
        <f t="shared" ref="D1155:D1218" si="37">TRIM(MID(A1155, FIND("-", A1155) + 2, LEN(A1155)))</f>
        <v>Introduction to Entrepreneurship</v>
      </c>
    </row>
    <row r="1156" spans="1:4" ht="30" customHeight="1" x14ac:dyDescent="0.25">
      <c r="A1156" s="1" t="s">
        <v>1154</v>
      </c>
      <c r="B1156" t="str" cm="1">
        <f t="array" ref="B1156">LEFT(A1156, MIN(FIND({0,1,2,3,4,5,6,7,8,9}, A1156 &amp; "0123456789")) - 1)</f>
        <v>ENT</v>
      </c>
      <c r="C1156" t="str">
        <f t="shared" si="36"/>
        <v>400</v>
      </c>
      <c r="D1156" t="str">
        <f t="shared" si="37"/>
        <v>Strategic Management for the Entrepreneurship Specialist</v>
      </c>
    </row>
    <row r="1157" spans="1:4" ht="30" customHeight="1" x14ac:dyDescent="0.25">
      <c r="A1157" s="1" t="s">
        <v>1155</v>
      </c>
      <c r="B1157" t="str" cm="1">
        <f t="array" ref="B1157">LEFT(A1157, MIN(FIND({0,1,2,3,4,5,6,7,8,9}, A1157 &amp; "0123456789")) - 1)</f>
        <v>ENT</v>
      </c>
      <c r="C1157" t="str">
        <f t="shared" si="36"/>
        <v>402</v>
      </c>
      <c r="D1157" t="str">
        <f t="shared" si="37"/>
        <v>Entrepreneurship and Small Business for the Non-Specialist</v>
      </c>
    </row>
    <row r="1158" spans="1:4" ht="30" customHeight="1" x14ac:dyDescent="0.25">
      <c r="A1158" s="1" t="s">
        <v>1156</v>
      </c>
      <c r="B1158" t="str" cm="1">
        <f t="array" ref="B1158">LEFT(A1158, MIN(FIND({0,1,2,3,4,5,6,7,8,9}, A1158 &amp; "0123456789")) - 1)</f>
        <v>ENT</v>
      </c>
      <c r="C1158" t="str">
        <f t="shared" si="36"/>
        <v>410</v>
      </c>
      <c r="D1158" t="str">
        <f t="shared" si="37"/>
        <v>Venture Marketing Expertise (Promise Skills)</v>
      </c>
    </row>
    <row r="1159" spans="1:4" ht="30" customHeight="1" x14ac:dyDescent="0.25">
      <c r="A1159" s="1" t="s">
        <v>1157</v>
      </c>
      <c r="B1159" t="str" cm="1">
        <f t="array" ref="B1159">LEFT(A1159, MIN(FIND({0,1,2,3,4,5,6,7,8,9}, A1159 &amp; "0123456789")) - 1)</f>
        <v>ENT</v>
      </c>
      <c r="C1159" t="str">
        <f t="shared" si="36"/>
        <v>411</v>
      </c>
      <c r="D1159" t="str">
        <f t="shared" si="37"/>
        <v>Venture Planning/Finance Expertise (Planning Skills)</v>
      </c>
    </row>
    <row r="1160" spans="1:4" ht="30" customHeight="1" x14ac:dyDescent="0.25">
      <c r="A1160" s="1" t="s">
        <v>1158</v>
      </c>
      <c r="B1160" t="str" cm="1">
        <f t="array" ref="B1160">LEFT(A1160, MIN(FIND({0,1,2,3,4,5,6,7,8,9}, A1160 &amp; "0123456789")) - 1)</f>
        <v>ENT</v>
      </c>
      <c r="C1160" t="str">
        <f t="shared" si="36"/>
        <v>412</v>
      </c>
      <c r="D1160" t="str">
        <f t="shared" si="37"/>
        <v>Acquiring Expert Venture Cognitions</v>
      </c>
    </row>
    <row r="1161" spans="1:4" ht="30" customHeight="1" x14ac:dyDescent="0.25">
      <c r="A1161" s="1" t="s">
        <v>1159</v>
      </c>
      <c r="B1161" t="str" cm="1">
        <f t="array" ref="B1161">LEFT(A1161, MIN(FIND({0,1,2,3,4,5,6,7,8,9}, A1161 &amp; "0123456789")) - 1)</f>
        <v>ENT</v>
      </c>
      <c r="C1161" t="str">
        <f t="shared" si="36"/>
        <v>413</v>
      </c>
      <c r="D1161" t="str">
        <f t="shared" si="37"/>
        <v>Portfolio Practicum</v>
      </c>
    </row>
    <row r="1162" spans="1:4" ht="30" customHeight="1" x14ac:dyDescent="0.25">
      <c r="A1162" s="1" t="s">
        <v>1160</v>
      </c>
      <c r="B1162" t="str" cm="1">
        <f t="array" ref="B1162">LEFT(A1162, MIN(FIND({0,1,2,3,4,5,6,7,8,9}, A1162 &amp; "0123456789")) - 1)</f>
        <v>ER</v>
      </c>
      <c r="C1162" t="str">
        <f t="shared" si="36"/>
        <v>250</v>
      </c>
      <c r="D1162" t="str">
        <f t="shared" si="37"/>
        <v>Experiential Learning in Ecological Restoration</v>
      </c>
    </row>
    <row r="1163" spans="1:4" ht="30" customHeight="1" x14ac:dyDescent="0.25">
      <c r="A1163" s="1" t="s">
        <v>1161</v>
      </c>
      <c r="B1163" t="str" cm="1">
        <f t="array" ref="B1163">LEFT(A1163, MIN(FIND({0,1,2,3,4,5,6,7,8,9}, A1163 &amp; "0123456789")) - 1)</f>
        <v>ER</v>
      </c>
      <c r="C1163" t="str">
        <f t="shared" si="36"/>
        <v>311</v>
      </c>
      <c r="D1163" t="str">
        <f t="shared" si="37"/>
        <v>Principles and Concepts of Ecological Restoration</v>
      </c>
    </row>
    <row r="1164" spans="1:4" ht="30" customHeight="1" x14ac:dyDescent="0.25">
      <c r="A1164" s="1" t="s">
        <v>1162</v>
      </c>
      <c r="B1164" t="str" cm="1">
        <f t="array" ref="B1164">LEFT(A1164, MIN(FIND({0,1,2,3,4,5,6,7,8,9}, A1164 &amp; "0123456789")) - 1)</f>
        <v>ER</v>
      </c>
      <c r="C1164" t="str">
        <f t="shared" si="36"/>
        <v>312A</v>
      </c>
      <c r="D1164" t="str">
        <f t="shared" si="37"/>
        <v>Field Study in Ecological Restoration I</v>
      </c>
    </row>
    <row r="1165" spans="1:4" ht="30" customHeight="1" x14ac:dyDescent="0.25">
      <c r="A1165" s="1" t="s">
        <v>1163</v>
      </c>
      <c r="B1165" t="str" cm="1">
        <f t="array" ref="B1165">LEFT(A1165, MIN(FIND({0,1,2,3,4,5,6,7,8,9}, A1165 &amp; "0123456789")) - 1)</f>
        <v>ER</v>
      </c>
      <c r="C1165" t="str">
        <f t="shared" si="36"/>
        <v>312B</v>
      </c>
      <c r="D1165" t="str">
        <f t="shared" si="37"/>
        <v>Field Study in Ecological Restoration II</v>
      </c>
    </row>
    <row r="1166" spans="1:4" ht="30" customHeight="1" x14ac:dyDescent="0.25">
      <c r="A1166" s="1" t="s">
        <v>1164</v>
      </c>
      <c r="B1166" t="str" cm="1">
        <f t="array" ref="B1166">LEFT(A1166, MIN(FIND({0,1,2,3,4,5,6,7,8,9}, A1166 &amp; "0123456789")) - 1)</f>
        <v>ER</v>
      </c>
      <c r="C1166" t="str">
        <f t="shared" si="36"/>
        <v>313</v>
      </c>
      <c r="D1166" t="str">
        <f t="shared" si="37"/>
        <v>Biodiversity and Conservation Biology</v>
      </c>
    </row>
    <row r="1167" spans="1:4" ht="30" customHeight="1" x14ac:dyDescent="0.25">
      <c r="A1167" s="1" t="s">
        <v>1165</v>
      </c>
      <c r="B1167" t="str" cm="1">
        <f t="array" ref="B1167">LEFT(A1167, MIN(FIND({0,1,2,3,4,5,6,7,8,9}, A1167 &amp; "0123456789")) - 1)</f>
        <v>ER</v>
      </c>
      <c r="C1167" t="str">
        <f t="shared" si="36"/>
        <v>314</v>
      </c>
      <c r="D1167" t="str">
        <f t="shared" si="37"/>
        <v>Ethical, Legal and Policy Aspects of Environmental Restoration</v>
      </c>
    </row>
    <row r="1168" spans="1:4" ht="30" customHeight="1" x14ac:dyDescent="0.25">
      <c r="A1168" s="1" t="s">
        <v>1166</v>
      </c>
      <c r="B1168" t="str" cm="1">
        <f t="array" ref="B1168">LEFT(A1168, MIN(FIND({0,1,2,3,4,5,6,7,8,9}, A1168 &amp; "0123456789")) - 1)</f>
        <v>ER</v>
      </c>
      <c r="C1168" t="str">
        <f t="shared" si="36"/>
        <v>325</v>
      </c>
      <c r="D1168" t="str">
        <f t="shared" si="37"/>
        <v>Ecosystems of British Columbia, Canada and the World</v>
      </c>
    </row>
    <row r="1169" spans="1:4" ht="30" customHeight="1" x14ac:dyDescent="0.25">
      <c r="A1169" s="1" t="s">
        <v>1167</v>
      </c>
      <c r="B1169" t="str" cm="1">
        <f t="array" ref="B1169">LEFT(A1169, MIN(FIND({0,1,2,3,4,5,6,7,8,9}, A1169 &amp; "0123456789")) - 1)</f>
        <v>ER</v>
      </c>
      <c r="C1169" t="str">
        <f t="shared" si="36"/>
        <v>326</v>
      </c>
      <c r="D1169" t="str">
        <f t="shared" si="37"/>
        <v>Traditional Systems of Land and Resource Management</v>
      </c>
    </row>
    <row r="1170" spans="1:4" ht="30" customHeight="1" x14ac:dyDescent="0.25">
      <c r="A1170" s="1" t="s">
        <v>1168</v>
      </c>
      <c r="B1170" t="str" cm="1">
        <f t="array" ref="B1170">LEFT(A1170, MIN(FIND({0,1,2,3,4,5,6,7,8,9}, A1170 &amp; "0123456789")) - 1)</f>
        <v>ER</v>
      </c>
      <c r="C1170" t="str">
        <f t="shared" si="36"/>
        <v>327</v>
      </c>
      <c r="D1170" t="str">
        <f t="shared" si="37"/>
        <v>Ecorestoration Strategies: Case Studies</v>
      </c>
    </row>
    <row r="1171" spans="1:4" ht="30" customHeight="1" x14ac:dyDescent="0.25">
      <c r="A1171" s="1" t="s">
        <v>1169</v>
      </c>
      <c r="B1171" t="str" cm="1">
        <f t="array" ref="B1171">LEFT(A1171, MIN(FIND({0,1,2,3,4,5,6,7,8,9}, A1171 &amp; "0123456789")) - 1)</f>
        <v>ER</v>
      </c>
      <c r="C1171" t="str">
        <f t="shared" si="36"/>
        <v>328</v>
      </c>
      <c r="D1171" t="str">
        <f t="shared" si="37"/>
        <v>Forest Restoration and Sustainable Forestry</v>
      </c>
    </row>
    <row r="1172" spans="1:4" ht="30" customHeight="1" x14ac:dyDescent="0.25">
      <c r="A1172" s="1" t="s">
        <v>1170</v>
      </c>
      <c r="B1172" t="str" cm="1">
        <f t="array" ref="B1172">LEFT(A1172, MIN(FIND({0,1,2,3,4,5,6,7,8,9}, A1172 &amp; "0123456789")) - 1)</f>
        <v>ER</v>
      </c>
      <c r="C1172" t="str">
        <f t="shared" si="36"/>
        <v>329</v>
      </c>
      <c r="D1172" t="str">
        <f t="shared" si="37"/>
        <v>Mining Restoration</v>
      </c>
    </row>
    <row r="1173" spans="1:4" ht="30" customHeight="1" x14ac:dyDescent="0.25">
      <c r="A1173" s="1" t="s">
        <v>1171</v>
      </c>
      <c r="B1173" t="str" cm="1">
        <f t="array" ref="B1173">LEFT(A1173, MIN(FIND({0,1,2,3,4,5,6,7,8,9}, A1173 &amp; "0123456789")) - 1)</f>
        <v>ER</v>
      </c>
      <c r="C1173" t="str">
        <f t="shared" si="36"/>
        <v>331</v>
      </c>
      <c r="D1173" t="str">
        <f t="shared" si="37"/>
        <v>Urban Restoration and Sustainable Agricultural Systems</v>
      </c>
    </row>
    <row r="1174" spans="1:4" ht="30" customHeight="1" x14ac:dyDescent="0.25">
      <c r="A1174" s="1" t="s">
        <v>1172</v>
      </c>
      <c r="B1174" t="str" cm="1">
        <f t="array" ref="B1174">LEFT(A1174, MIN(FIND({0,1,2,3,4,5,6,7,8,9}, A1174 &amp; "0123456789")) - 1)</f>
        <v>ER</v>
      </c>
      <c r="C1174" t="str">
        <f t="shared" si="36"/>
        <v>332</v>
      </c>
      <c r="D1174" t="str">
        <f t="shared" si="37"/>
        <v>Selection and Propagation of Native Plants for Ecological Restoration</v>
      </c>
    </row>
    <row r="1175" spans="1:4" ht="30" customHeight="1" x14ac:dyDescent="0.25">
      <c r="A1175" s="1" t="s">
        <v>1173</v>
      </c>
      <c r="B1175" t="str" cm="1">
        <f t="array" ref="B1175">LEFT(A1175, MIN(FIND({0,1,2,3,4,5,6,7,8,9}, A1175 &amp; "0123456789")) - 1)</f>
        <v>ER</v>
      </c>
      <c r="C1175" t="str">
        <f t="shared" si="36"/>
        <v>334</v>
      </c>
      <c r="D1175" t="str">
        <f t="shared" si="37"/>
        <v>Soil Conservation and Restoration</v>
      </c>
    </row>
    <row r="1176" spans="1:4" ht="30" customHeight="1" x14ac:dyDescent="0.25">
      <c r="A1176" s="1" t="s">
        <v>1174</v>
      </c>
      <c r="B1176" t="str" cm="1">
        <f t="array" ref="B1176">LEFT(A1176, MIN(FIND({0,1,2,3,4,5,6,7,8,9}, A1176 &amp; "0123456789")) - 1)</f>
        <v>ER</v>
      </c>
      <c r="C1176" t="str">
        <f t="shared" si="36"/>
        <v>335A</v>
      </c>
      <c r="D1176" t="str">
        <f t="shared" si="37"/>
        <v>Restoration of Fresh Water Aquatic Systems</v>
      </c>
    </row>
    <row r="1177" spans="1:4" ht="30" customHeight="1" x14ac:dyDescent="0.25">
      <c r="A1177" s="1" t="s">
        <v>1175</v>
      </c>
      <c r="B1177" t="str" cm="1">
        <f t="array" ref="B1177">LEFT(A1177, MIN(FIND({0,1,2,3,4,5,6,7,8,9}, A1177 &amp; "0123456789")) - 1)</f>
        <v>ER</v>
      </c>
      <c r="C1177" t="str">
        <f t="shared" si="36"/>
        <v>335B</v>
      </c>
      <c r="D1177" t="str">
        <f t="shared" si="37"/>
        <v>Restoration of Marine Aquatic Systems</v>
      </c>
    </row>
    <row r="1178" spans="1:4" ht="30" customHeight="1" x14ac:dyDescent="0.25">
      <c r="A1178" s="1" t="s">
        <v>1176</v>
      </c>
      <c r="B1178" t="str" cm="1">
        <f t="array" ref="B1178">LEFT(A1178, MIN(FIND({0,1,2,3,4,5,6,7,8,9}, A1178 &amp; "0123456789")) - 1)</f>
        <v>ER</v>
      </c>
      <c r="C1178" t="str">
        <f t="shared" si="36"/>
        <v>336</v>
      </c>
      <c r="D1178" t="str">
        <f t="shared" si="37"/>
        <v>Science Communication for Ecological Restoration</v>
      </c>
    </row>
    <row r="1179" spans="1:4" ht="30" customHeight="1" x14ac:dyDescent="0.25">
      <c r="A1179" s="1" t="s">
        <v>1177</v>
      </c>
      <c r="B1179" t="str" cm="1">
        <f t="array" ref="B1179">LEFT(A1179, MIN(FIND({0,1,2,3,4,5,6,7,8,9}, A1179 &amp; "0123456789")) - 1)</f>
        <v>ER</v>
      </c>
      <c r="C1179" t="str">
        <f t="shared" si="36"/>
        <v>337</v>
      </c>
      <c r="D1179" t="str">
        <f t="shared" si="37"/>
        <v>Fire Ecology</v>
      </c>
    </row>
    <row r="1180" spans="1:4" ht="30" customHeight="1" x14ac:dyDescent="0.25">
      <c r="A1180" s="1" t="s">
        <v>1178</v>
      </c>
      <c r="B1180" t="str" cm="1">
        <f t="array" ref="B1180">LEFT(A1180, MIN(FIND({0,1,2,3,4,5,6,7,8,9}, A1180 &amp; "0123456789")) - 1)</f>
        <v>ER</v>
      </c>
      <c r="C1180" t="str">
        <f t="shared" si="36"/>
        <v>338</v>
      </c>
      <c r="D1180" t="str">
        <f t="shared" si="37"/>
        <v>Special Topics in Environmental Restoration</v>
      </c>
    </row>
    <row r="1181" spans="1:4" ht="30" customHeight="1" x14ac:dyDescent="0.25">
      <c r="A1181" s="1" t="s">
        <v>1179</v>
      </c>
      <c r="B1181" t="str" cm="1">
        <f t="array" ref="B1181">LEFT(A1181, MIN(FIND({0,1,2,3,4,5,6,7,8,9}, A1181 &amp; "0123456789")) - 1)</f>
        <v>ER</v>
      </c>
      <c r="C1181" t="str">
        <f t="shared" si="36"/>
        <v>352</v>
      </c>
      <c r="D1181" t="str">
        <f t="shared" si="37"/>
        <v>Non-Timber Forest Management and Sustainable Use in Major Forest Zones of BC</v>
      </c>
    </row>
    <row r="1182" spans="1:4" ht="30" customHeight="1" x14ac:dyDescent="0.25">
      <c r="A1182" s="1" t="s">
        <v>1180</v>
      </c>
      <c r="B1182" t="str" cm="1">
        <f t="array" ref="B1182">LEFT(A1182, MIN(FIND({0,1,2,3,4,5,6,7,8,9}, A1182 &amp; "0123456789")) - 1)</f>
        <v>ER</v>
      </c>
      <c r="C1182" t="str">
        <f t="shared" si="36"/>
        <v>390</v>
      </c>
      <c r="D1182" t="str">
        <f t="shared" si="37"/>
        <v>Environmental Restoration Project</v>
      </c>
    </row>
    <row r="1183" spans="1:4" ht="30" customHeight="1" x14ac:dyDescent="0.25">
      <c r="A1183" s="1" t="s">
        <v>1181</v>
      </c>
      <c r="B1183" t="str" cm="1">
        <f t="array" ref="B1183">LEFT(A1183, MIN(FIND({0,1,2,3,4,5,6,7,8,9}, A1183 &amp; "0123456789")) - 1)</f>
        <v>ER</v>
      </c>
      <c r="C1183" t="str">
        <f t="shared" si="36"/>
        <v>400</v>
      </c>
      <c r="D1183" t="str">
        <f t="shared" si="37"/>
        <v>Seminar in Environmental Restoration</v>
      </c>
    </row>
    <row r="1184" spans="1:4" ht="30" customHeight="1" x14ac:dyDescent="0.25">
      <c r="A1184" s="1" t="s">
        <v>1182</v>
      </c>
      <c r="B1184" t="str" cm="1">
        <f t="array" ref="B1184">LEFT(A1184, MIN(FIND({0,1,2,3,4,5,6,7,8,9}, A1184 &amp; "0123456789")) - 1)</f>
        <v>ER</v>
      </c>
      <c r="C1184" t="str">
        <f t="shared" si="36"/>
        <v>412</v>
      </c>
      <c r="D1184" t="str">
        <f t="shared" si="37"/>
        <v>Galiano Island Field Study</v>
      </c>
    </row>
    <row r="1185" spans="1:4" ht="30" customHeight="1" x14ac:dyDescent="0.25">
      <c r="A1185" s="1" t="s">
        <v>1183</v>
      </c>
      <c r="B1185" t="str" cm="1">
        <f t="array" ref="B1185">LEFT(A1185, MIN(FIND({0,1,2,3,4,5,6,7,8,9}, A1185 &amp; "0123456789")) - 1)</f>
        <v>ER</v>
      </c>
      <c r="C1185" t="str">
        <f t="shared" si="36"/>
        <v>490</v>
      </c>
      <c r="D1185" t="str">
        <f t="shared" si="37"/>
        <v>Directed Studies</v>
      </c>
    </row>
    <row r="1186" spans="1:4" ht="30" customHeight="1" x14ac:dyDescent="0.25">
      <c r="A1186" s="1" t="s">
        <v>1184</v>
      </c>
      <c r="B1186" t="str" cm="1">
        <f t="array" ref="B1186">LEFT(A1186, MIN(FIND({0,1,2,3,4,5,6,7,8,9}, A1186 &amp; "0123456789")) - 1)</f>
        <v>ES</v>
      </c>
      <c r="C1186" t="str">
        <f t="shared" si="36"/>
        <v>200</v>
      </c>
      <c r="D1186" t="str">
        <f t="shared" si="37"/>
        <v>Introduction to Environmental Studies</v>
      </c>
    </row>
    <row r="1187" spans="1:4" ht="30" customHeight="1" x14ac:dyDescent="0.25">
      <c r="A1187" s="1" t="s">
        <v>1185</v>
      </c>
      <c r="B1187" t="str" cm="1">
        <f t="array" ref="B1187">LEFT(A1187, MIN(FIND({0,1,2,3,4,5,6,7,8,9}, A1187 &amp; "0123456789")) - 1)</f>
        <v>ES</v>
      </c>
      <c r="C1187" t="str">
        <f t="shared" si="36"/>
        <v>240</v>
      </c>
      <c r="D1187" t="str">
        <f t="shared" si="37"/>
        <v>Ecological Processes</v>
      </c>
    </row>
    <row r="1188" spans="1:4" ht="30" customHeight="1" x14ac:dyDescent="0.25">
      <c r="A1188" s="1" t="s">
        <v>1186</v>
      </c>
      <c r="B1188" t="str" cm="1">
        <f t="array" ref="B1188">LEFT(A1188, MIN(FIND({0,1,2,3,4,5,6,7,8,9}, A1188 &amp; "0123456789")) - 1)</f>
        <v>ES</v>
      </c>
      <c r="C1188" t="str">
        <f t="shared" si="36"/>
        <v>250</v>
      </c>
      <c r="D1188" t="str">
        <f t="shared" si="37"/>
        <v>Experiential Learning in Ecological Restoration</v>
      </c>
    </row>
    <row r="1189" spans="1:4" ht="30" customHeight="1" x14ac:dyDescent="0.25">
      <c r="A1189" s="1" t="s">
        <v>1187</v>
      </c>
      <c r="B1189" t="str" cm="1">
        <f t="array" ref="B1189">LEFT(A1189, MIN(FIND({0,1,2,3,4,5,6,7,8,9}, A1189 &amp; "0123456789")) - 1)</f>
        <v>ES</v>
      </c>
      <c r="C1189" t="str">
        <f t="shared" si="36"/>
        <v>301</v>
      </c>
      <c r="D1189" t="str">
        <f t="shared" si="37"/>
        <v>Political Ecology</v>
      </c>
    </row>
    <row r="1190" spans="1:4" ht="30" customHeight="1" x14ac:dyDescent="0.25">
      <c r="A1190" s="1" t="s">
        <v>1188</v>
      </c>
      <c r="B1190" t="str" cm="1">
        <f t="array" ref="B1190">LEFT(A1190, MIN(FIND({0,1,2,3,4,5,6,7,8,9}, A1190 &amp; "0123456789")) - 1)</f>
        <v>ES</v>
      </c>
      <c r="C1190" t="str">
        <f t="shared" si="36"/>
        <v>302</v>
      </c>
      <c r="D1190" t="str">
        <f t="shared" si="37"/>
        <v>Capitalism, Justice and Sustainability</v>
      </c>
    </row>
    <row r="1191" spans="1:4" ht="30" customHeight="1" x14ac:dyDescent="0.25">
      <c r="A1191" s="1" t="s">
        <v>1189</v>
      </c>
      <c r="B1191" t="str" cm="1">
        <f t="array" ref="B1191">LEFT(A1191, MIN(FIND({0,1,2,3,4,5,6,7,8,9}, A1191 &amp; "0123456789")) - 1)</f>
        <v>ES</v>
      </c>
      <c r="C1191" t="str">
        <f t="shared" si="36"/>
        <v>312</v>
      </c>
      <c r="D1191" t="str">
        <f t="shared" si="37"/>
        <v>Environmental Economics</v>
      </c>
    </row>
    <row r="1192" spans="1:4" ht="30" customHeight="1" x14ac:dyDescent="0.25">
      <c r="A1192" s="1" t="s">
        <v>1190</v>
      </c>
      <c r="B1192" t="str" cm="1">
        <f t="array" ref="B1192">LEFT(A1192, MIN(FIND({0,1,2,3,4,5,6,7,8,9}, A1192 &amp; "0123456789")) - 1)</f>
        <v>ES</v>
      </c>
      <c r="C1192" t="str">
        <f t="shared" si="36"/>
        <v>314</v>
      </c>
      <c r="D1192" t="str">
        <f t="shared" si="37"/>
        <v>Philosophy and the Environment</v>
      </c>
    </row>
    <row r="1193" spans="1:4" ht="30" customHeight="1" x14ac:dyDescent="0.25">
      <c r="A1193" s="1" t="s">
        <v>1191</v>
      </c>
      <c r="B1193" t="str" cm="1">
        <f t="array" ref="B1193">LEFT(A1193, MIN(FIND({0,1,2,3,4,5,6,7,8,9}, A1193 &amp; "0123456789")) - 1)</f>
        <v>ES</v>
      </c>
      <c r="C1193" t="str">
        <f t="shared" si="36"/>
        <v>320</v>
      </c>
      <c r="D1193" t="str">
        <f t="shared" si="37"/>
        <v>Conservation Biology</v>
      </c>
    </row>
    <row r="1194" spans="1:4" ht="30" customHeight="1" x14ac:dyDescent="0.25">
      <c r="A1194" s="1" t="s">
        <v>1192</v>
      </c>
      <c r="B1194" t="str" cm="1">
        <f t="array" ref="B1194">LEFT(A1194, MIN(FIND({0,1,2,3,4,5,6,7,8,9}, A1194 &amp; "0123456789")) - 1)</f>
        <v>ES</v>
      </c>
      <c r="C1194" t="str">
        <f t="shared" si="36"/>
        <v>321</v>
      </c>
      <c r="D1194" t="str">
        <f t="shared" si="37"/>
        <v>Ethnoecology</v>
      </c>
    </row>
    <row r="1195" spans="1:4" ht="30" customHeight="1" x14ac:dyDescent="0.25">
      <c r="A1195" s="1" t="s">
        <v>1193</v>
      </c>
      <c r="B1195" t="str" cm="1">
        <f t="array" ref="B1195">LEFT(A1195, MIN(FIND({0,1,2,3,4,5,6,7,8,9}, A1195 &amp; "0123456789")) - 1)</f>
        <v>ES</v>
      </c>
      <c r="C1195" t="str">
        <f t="shared" si="36"/>
        <v>341</v>
      </c>
      <c r="D1195" t="str">
        <f t="shared" si="37"/>
        <v>Past, Present, and Future Ecologies</v>
      </c>
    </row>
    <row r="1196" spans="1:4" ht="30" customHeight="1" x14ac:dyDescent="0.25">
      <c r="A1196" s="1" t="s">
        <v>1194</v>
      </c>
      <c r="B1196" t="str" cm="1">
        <f t="array" ref="B1196">LEFT(A1196, MIN(FIND({0,1,2,3,4,5,6,7,8,9}, A1196 &amp; "0123456789")) - 1)</f>
        <v>ES</v>
      </c>
      <c r="C1196" t="str">
        <f t="shared" si="36"/>
        <v>344</v>
      </c>
      <c r="D1196" t="str">
        <f t="shared" si="37"/>
        <v>Design and Analysis for Environmental Science</v>
      </c>
    </row>
    <row r="1197" spans="1:4" ht="30" customHeight="1" x14ac:dyDescent="0.25">
      <c r="A1197" s="1" t="s">
        <v>1195</v>
      </c>
      <c r="B1197" t="str" cm="1">
        <f t="array" ref="B1197">LEFT(A1197, MIN(FIND({0,1,2,3,4,5,6,7,8,9}, A1197 &amp; "0123456789")) - 1)</f>
        <v>ES</v>
      </c>
      <c r="C1197" t="str">
        <f t="shared" si="36"/>
        <v>345</v>
      </c>
      <c r="D1197" t="str">
        <f t="shared" si="37"/>
        <v>Ocean History and Changing Human Relationships with the Sea</v>
      </c>
    </row>
    <row r="1198" spans="1:4" ht="30" customHeight="1" x14ac:dyDescent="0.25">
      <c r="A1198" s="1" t="s">
        <v>1196</v>
      </c>
      <c r="B1198" t="str" cm="1">
        <f t="array" ref="B1198">LEFT(A1198, MIN(FIND({0,1,2,3,4,5,6,7,8,9}, A1198 &amp; "0123456789")) - 1)</f>
        <v>ES</v>
      </c>
      <c r="C1198" t="str">
        <f t="shared" si="36"/>
        <v>347</v>
      </c>
      <c r="D1198" t="str">
        <f t="shared" si="37"/>
        <v>Ecogastronomy</v>
      </c>
    </row>
    <row r="1199" spans="1:4" ht="30" customHeight="1" x14ac:dyDescent="0.25">
      <c r="A1199" s="1" t="s">
        <v>1197</v>
      </c>
      <c r="B1199" t="str" cm="1">
        <f t="array" ref="B1199">LEFT(A1199, MIN(FIND({0,1,2,3,4,5,6,7,8,9}, A1199 &amp; "0123456789")) - 1)</f>
        <v>ES</v>
      </c>
      <c r="C1199" t="str">
        <f t="shared" si="36"/>
        <v>348</v>
      </c>
      <c r="D1199" t="str">
        <f t="shared" si="37"/>
        <v>Biodiversity and Conservation Biology</v>
      </c>
    </row>
    <row r="1200" spans="1:4" ht="30" customHeight="1" x14ac:dyDescent="0.25">
      <c r="A1200" s="1" t="s">
        <v>1198</v>
      </c>
      <c r="B1200" t="str" cm="1">
        <f t="array" ref="B1200">LEFT(A1200, MIN(FIND({0,1,2,3,4,5,6,7,8,9}, A1200 &amp; "0123456789")) - 1)</f>
        <v>ES</v>
      </c>
      <c r="C1200" t="str">
        <f t="shared" si="36"/>
        <v>361</v>
      </c>
      <c r="D1200" t="str">
        <f t="shared" si="37"/>
        <v>The Biodiversity of British Columbia</v>
      </c>
    </row>
    <row r="1201" spans="1:4" ht="30" customHeight="1" x14ac:dyDescent="0.25">
      <c r="A1201" s="1" t="s">
        <v>1199</v>
      </c>
      <c r="B1201" t="str" cm="1">
        <f t="array" ref="B1201">LEFT(A1201, MIN(FIND({0,1,2,3,4,5,6,7,8,9}, A1201 &amp; "0123456789")) - 1)</f>
        <v>ES</v>
      </c>
      <c r="C1201" t="str">
        <f t="shared" si="36"/>
        <v>365</v>
      </c>
      <c r="D1201" t="str">
        <f t="shared" si="37"/>
        <v>Climate and Society</v>
      </c>
    </row>
    <row r="1202" spans="1:4" ht="30" customHeight="1" x14ac:dyDescent="0.25">
      <c r="A1202" s="1" t="s">
        <v>1200</v>
      </c>
      <c r="B1202" t="str" cm="1">
        <f t="array" ref="B1202">LEFT(A1202, MIN(FIND({0,1,2,3,4,5,6,7,8,9}, A1202 &amp; "0123456789")) - 1)</f>
        <v>ES</v>
      </c>
      <c r="C1202" t="str">
        <f t="shared" si="36"/>
        <v>370</v>
      </c>
      <c r="D1202" t="str">
        <f t="shared" si="37"/>
        <v>Intermediate Field Study</v>
      </c>
    </row>
    <row r="1203" spans="1:4" ht="30" customHeight="1" x14ac:dyDescent="0.25">
      <c r="A1203" s="1" t="s">
        <v>1201</v>
      </c>
      <c r="B1203" t="str" cm="1">
        <f t="array" ref="B1203">LEFT(A1203, MIN(FIND({0,1,2,3,4,5,6,7,8,9}, A1203 &amp; "0123456789")) - 1)</f>
        <v>ES</v>
      </c>
      <c r="C1203" t="str">
        <f t="shared" si="36"/>
        <v>371</v>
      </c>
      <c r="D1203" t="str">
        <f t="shared" si="37"/>
        <v>Terroir Field School</v>
      </c>
    </row>
    <row r="1204" spans="1:4" ht="30" customHeight="1" x14ac:dyDescent="0.25">
      <c r="A1204" s="1" t="s">
        <v>1202</v>
      </c>
      <c r="B1204" t="str" cm="1">
        <f t="array" ref="B1204">LEFT(A1204, MIN(FIND({0,1,2,3,4,5,6,7,8,9}, A1204 &amp; "0123456789")) - 1)</f>
        <v>ES</v>
      </c>
      <c r="C1204" t="str">
        <f t="shared" si="36"/>
        <v>378</v>
      </c>
      <c r="D1204" t="str">
        <f t="shared" si="37"/>
        <v>Leadership Skills for Change</v>
      </c>
    </row>
    <row r="1205" spans="1:4" ht="30" customHeight="1" x14ac:dyDescent="0.25">
      <c r="A1205" s="1" t="s">
        <v>1203</v>
      </c>
      <c r="B1205" t="str" cm="1">
        <f t="array" ref="B1205">LEFT(A1205, MIN(FIND({0,1,2,3,4,5,6,7,8,9}, A1205 &amp; "0123456789")) - 1)</f>
        <v>ES</v>
      </c>
      <c r="C1205" t="str">
        <f t="shared" si="36"/>
        <v>380</v>
      </c>
      <c r="D1205" t="str">
        <f t="shared" si="37"/>
        <v>Environmental Topics: Topics in Political Ecology</v>
      </c>
    </row>
    <row r="1206" spans="1:4" ht="30" customHeight="1" x14ac:dyDescent="0.25">
      <c r="A1206" s="1" t="s">
        <v>1204</v>
      </c>
      <c r="B1206" t="str" cm="1">
        <f t="array" ref="B1206">LEFT(A1206, MIN(FIND({0,1,2,3,4,5,6,7,8,9}, A1206 &amp; "0123456789")) - 1)</f>
        <v>ES</v>
      </c>
      <c r="C1206" t="str">
        <f t="shared" si="36"/>
        <v>381</v>
      </c>
      <c r="D1206" t="str">
        <f t="shared" si="37"/>
        <v>Environmental Topics: Topics in Ethnoecology</v>
      </c>
    </row>
    <row r="1207" spans="1:4" ht="30" customHeight="1" x14ac:dyDescent="0.25">
      <c r="A1207" s="1" t="s">
        <v>1205</v>
      </c>
      <c r="B1207" t="str" cm="1">
        <f t="array" ref="B1207">LEFT(A1207, MIN(FIND({0,1,2,3,4,5,6,7,8,9}, A1207 &amp; "0123456789")) - 1)</f>
        <v>ES</v>
      </c>
      <c r="C1207" t="str">
        <f t="shared" si="36"/>
        <v>382</v>
      </c>
      <c r="D1207" t="str">
        <f t="shared" si="37"/>
        <v>Environmental Topics: Topics in Ecological Restoration</v>
      </c>
    </row>
    <row r="1208" spans="1:4" ht="30" customHeight="1" x14ac:dyDescent="0.25">
      <c r="A1208" s="1" t="s">
        <v>1206</v>
      </c>
      <c r="B1208" t="str" cm="1">
        <f t="array" ref="B1208">LEFT(A1208, MIN(FIND({0,1,2,3,4,5,6,7,8,9}, A1208 &amp; "0123456789")) - 1)</f>
        <v>ES</v>
      </c>
      <c r="C1208" t="str">
        <f t="shared" si="36"/>
        <v>384</v>
      </c>
      <c r="D1208" t="str">
        <f t="shared" si="37"/>
        <v>Natural and Social Systems Theory</v>
      </c>
    </row>
    <row r="1209" spans="1:4" ht="30" customHeight="1" x14ac:dyDescent="0.25">
      <c r="A1209" s="1" t="s">
        <v>1207</v>
      </c>
      <c r="B1209" t="str" cm="1">
        <f t="array" ref="B1209">LEFT(A1209, MIN(FIND({0,1,2,3,4,5,6,7,8,9}, A1209 &amp; "0123456789")) - 1)</f>
        <v>ES</v>
      </c>
      <c r="C1209" t="str">
        <f t="shared" si="36"/>
        <v>399</v>
      </c>
      <c r="D1209" t="str">
        <f t="shared" si="37"/>
        <v>Environmental Evidence in a Post-truth Era</v>
      </c>
    </row>
    <row r="1210" spans="1:4" ht="30" customHeight="1" x14ac:dyDescent="0.25">
      <c r="A1210" s="1" t="s">
        <v>1208</v>
      </c>
      <c r="B1210" t="str" cm="1">
        <f t="array" ref="B1210">LEFT(A1210, MIN(FIND({0,1,2,3,4,5,6,7,8,9}, A1210 &amp; "0123456789")) - 1)</f>
        <v>ES</v>
      </c>
      <c r="C1210" t="str">
        <f t="shared" si="36"/>
        <v>403</v>
      </c>
      <c r="D1210" t="str">
        <f t="shared" si="37"/>
        <v>Field Course in Reconciliation, Ecology and Place-based Law</v>
      </c>
    </row>
    <row r="1211" spans="1:4" ht="30" customHeight="1" x14ac:dyDescent="0.25">
      <c r="A1211" s="1" t="s">
        <v>1209</v>
      </c>
      <c r="B1211" t="str" cm="1">
        <f t="array" ref="B1211">LEFT(A1211, MIN(FIND({0,1,2,3,4,5,6,7,8,9}, A1211 &amp; "0123456789")) - 1)</f>
        <v>ES</v>
      </c>
      <c r="C1211" t="str">
        <f t="shared" si="36"/>
        <v>404</v>
      </c>
      <c r="D1211" t="str">
        <f t="shared" si="37"/>
        <v>Deep Roots, Trajectories of Environmental Thought</v>
      </c>
    </row>
    <row r="1212" spans="1:4" ht="30" customHeight="1" x14ac:dyDescent="0.25">
      <c r="A1212" s="1" t="s">
        <v>1210</v>
      </c>
      <c r="B1212" t="str" cm="1">
        <f t="array" ref="B1212">LEFT(A1212, MIN(FIND({0,1,2,3,4,5,6,7,8,9}, A1212 &amp; "0123456789")) - 1)</f>
        <v>ES</v>
      </c>
      <c r="C1212" t="str">
        <f t="shared" si="36"/>
        <v>405</v>
      </c>
      <c r="D1212" t="str">
        <f t="shared" si="37"/>
        <v>Climate, Energy and Politics</v>
      </c>
    </row>
    <row r="1213" spans="1:4" ht="30" customHeight="1" x14ac:dyDescent="0.25">
      <c r="A1213" s="1" t="s">
        <v>1211</v>
      </c>
      <c r="B1213" t="str" cm="1">
        <f t="array" ref="B1213">LEFT(A1213, MIN(FIND({0,1,2,3,4,5,6,7,8,9}, A1213 &amp; "0123456789")) - 1)</f>
        <v>ES</v>
      </c>
      <c r="C1213" t="str">
        <f t="shared" si="36"/>
        <v>406</v>
      </c>
      <c r="D1213" t="str">
        <f t="shared" si="37"/>
        <v>Alternative Economies for Social Change</v>
      </c>
    </row>
    <row r="1214" spans="1:4" ht="30" customHeight="1" x14ac:dyDescent="0.25">
      <c r="A1214" s="1" t="s">
        <v>1212</v>
      </c>
      <c r="B1214" t="str" cm="1">
        <f t="array" ref="B1214">LEFT(A1214, MIN(FIND({0,1,2,3,4,5,6,7,8,9}, A1214 &amp; "0123456789")) - 1)</f>
        <v>ES</v>
      </c>
      <c r="C1214" t="str">
        <f t="shared" si="36"/>
        <v>407</v>
      </c>
      <c r="D1214" t="str">
        <f t="shared" si="37"/>
        <v>Mindfulness, Sustainability and Social Change</v>
      </c>
    </row>
    <row r="1215" spans="1:4" ht="30" customHeight="1" x14ac:dyDescent="0.25">
      <c r="A1215" s="1" t="s">
        <v>1213</v>
      </c>
      <c r="B1215" t="str" cm="1">
        <f t="array" ref="B1215">LEFT(A1215, MIN(FIND({0,1,2,3,4,5,6,7,8,9}, A1215 &amp; "0123456789")) - 1)</f>
        <v>ES</v>
      </c>
      <c r="C1215" t="str">
        <f t="shared" si="36"/>
        <v>408</v>
      </c>
      <c r="D1215" t="str">
        <f t="shared" si="37"/>
        <v>Visual Ecology, Seeing the Wild</v>
      </c>
    </row>
    <row r="1216" spans="1:4" ht="30" customHeight="1" x14ac:dyDescent="0.25">
      <c r="A1216" s="1" t="s">
        <v>1214</v>
      </c>
      <c r="B1216" t="str" cm="1">
        <f t="array" ref="B1216">LEFT(A1216, MIN(FIND({0,1,2,3,4,5,6,7,8,9}, A1216 &amp; "0123456789")) - 1)</f>
        <v>ES</v>
      </c>
      <c r="C1216" t="str">
        <f t="shared" si="36"/>
        <v>411</v>
      </c>
      <c r="D1216" t="str">
        <f t="shared" si="37"/>
        <v>Environmental Solutions</v>
      </c>
    </row>
    <row r="1217" spans="1:4" ht="30" customHeight="1" x14ac:dyDescent="0.25">
      <c r="A1217" s="1" t="s">
        <v>1215</v>
      </c>
      <c r="B1217" t="str" cm="1">
        <f t="array" ref="B1217">LEFT(A1217, MIN(FIND({0,1,2,3,4,5,6,7,8,9}, A1217 &amp; "0123456789")) - 1)</f>
        <v>ES</v>
      </c>
      <c r="C1217" t="str">
        <f t="shared" si="36"/>
        <v>413</v>
      </c>
      <c r="D1217" t="str">
        <f t="shared" si="37"/>
        <v>Indigenous political ecologies of the shoreline</v>
      </c>
    </row>
    <row r="1218" spans="1:4" ht="30" customHeight="1" x14ac:dyDescent="0.25">
      <c r="A1218" s="1" t="s">
        <v>1216</v>
      </c>
      <c r="B1218" t="str" cm="1">
        <f t="array" ref="B1218">LEFT(A1218, MIN(FIND({0,1,2,3,4,5,6,7,8,9}, A1218 &amp; "0123456789")) - 1)</f>
        <v>ES</v>
      </c>
      <c r="C1218" t="str">
        <f t="shared" si="36"/>
        <v>417</v>
      </c>
      <c r="D1218" t="str">
        <f t="shared" si="37"/>
        <v>Power, Difference, and Environmental Politics</v>
      </c>
    </row>
    <row r="1219" spans="1:4" ht="30" customHeight="1" x14ac:dyDescent="0.25">
      <c r="A1219" s="1" t="s">
        <v>1217</v>
      </c>
      <c r="B1219" t="str" cm="1">
        <f t="array" ref="B1219">LEFT(A1219, MIN(FIND({0,1,2,3,4,5,6,7,8,9}, A1219 &amp; "0123456789")) - 1)</f>
        <v>ES</v>
      </c>
      <c r="C1219" t="str">
        <f t="shared" ref="C1219:C1282" si="38">MID(A1219, LEN(B1219) + 1, FIND(" -", A1219) - LEN(B1219) - 1)</f>
        <v>421</v>
      </c>
      <c r="D1219" t="str">
        <f t="shared" ref="D1219:D1282" si="39">TRIM(MID(A1219, FIND("-", A1219) + 2, LEN(A1219)))</f>
        <v>Ethnobotany: Plants and Human Cultures</v>
      </c>
    </row>
    <row r="1220" spans="1:4" ht="30" customHeight="1" x14ac:dyDescent="0.25">
      <c r="A1220" s="1" t="s">
        <v>1218</v>
      </c>
      <c r="B1220" t="str" cm="1">
        <f t="array" ref="B1220">LEFT(A1220, MIN(FIND({0,1,2,3,4,5,6,7,8,9}, A1220 &amp; "0123456789")) - 1)</f>
        <v>ES</v>
      </c>
      <c r="C1220" t="str">
        <f t="shared" si="38"/>
        <v>423</v>
      </c>
      <c r="D1220" t="str">
        <f t="shared" si="39"/>
        <v>Traditional Systems of Land and Resource Management</v>
      </c>
    </row>
    <row r="1221" spans="1:4" ht="30" customHeight="1" x14ac:dyDescent="0.25">
      <c r="A1221" s="1" t="s">
        <v>1219</v>
      </c>
      <c r="B1221" t="str" cm="1">
        <f t="array" ref="B1221">LEFT(A1221, MIN(FIND({0,1,2,3,4,5,6,7,8,9}, A1221 &amp; "0123456789")) - 1)</f>
        <v>ES</v>
      </c>
      <c r="C1221" t="str">
        <f t="shared" si="38"/>
        <v>425</v>
      </c>
      <c r="D1221" t="str">
        <f t="shared" si="39"/>
        <v>Flowering Plant Diversity</v>
      </c>
    </row>
    <row r="1222" spans="1:4" ht="30" customHeight="1" x14ac:dyDescent="0.25">
      <c r="A1222" s="1" t="s">
        <v>1220</v>
      </c>
      <c r="B1222" t="str" cm="1">
        <f t="array" ref="B1222">LEFT(A1222, MIN(FIND({0,1,2,3,4,5,6,7,8,9}, A1222 &amp; "0123456789")) - 1)</f>
        <v>ES</v>
      </c>
      <c r="C1222" t="str">
        <f t="shared" si="38"/>
        <v>427</v>
      </c>
      <c r="D1222" t="str">
        <f t="shared" si="39"/>
        <v>Colonization, Nature, and the Making of British Columbia</v>
      </c>
    </row>
    <row r="1223" spans="1:4" ht="30" customHeight="1" x14ac:dyDescent="0.25">
      <c r="A1223" s="1" t="s">
        <v>1221</v>
      </c>
      <c r="B1223" t="str" cm="1">
        <f t="array" ref="B1223">LEFT(A1223, MIN(FIND({0,1,2,3,4,5,6,7,8,9}, A1223 &amp; "0123456789")) - 1)</f>
        <v>ES</v>
      </c>
      <c r="C1223" t="str">
        <f t="shared" si="38"/>
        <v>429</v>
      </c>
      <c r="D1223" t="str">
        <f t="shared" si="39"/>
        <v>Urban Ethnoecology</v>
      </c>
    </row>
    <row r="1224" spans="1:4" ht="30" customHeight="1" x14ac:dyDescent="0.25">
      <c r="A1224" s="1" t="s">
        <v>1222</v>
      </c>
      <c r="B1224" t="str" cm="1">
        <f t="array" ref="B1224">LEFT(A1224, MIN(FIND({0,1,2,3,4,5,6,7,8,9}, A1224 &amp; "0123456789")) - 1)</f>
        <v>ES</v>
      </c>
      <c r="C1224" t="str">
        <f t="shared" si="38"/>
        <v>431</v>
      </c>
      <c r="D1224" t="str">
        <f t="shared" si="39"/>
        <v>History, Science and Culture of Wine</v>
      </c>
    </row>
    <row r="1225" spans="1:4" ht="30" customHeight="1" x14ac:dyDescent="0.25">
      <c r="A1225" s="1" t="s">
        <v>1223</v>
      </c>
      <c r="B1225" t="str" cm="1">
        <f t="array" ref="B1225">LEFT(A1225, MIN(FIND({0,1,2,3,4,5,6,7,8,9}, A1225 &amp; "0123456789")) - 1)</f>
        <v>ES</v>
      </c>
      <c r="C1225" t="str">
        <f t="shared" si="38"/>
        <v>433</v>
      </c>
      <c r="D1225" t="str">
        <f t="shared" si="39"/>
        <v>Introduction to Permaculture Design</v>
      </c>
    </row>
    <row r="1226" spans="1:4" ht="30" customHeight="1" x14ac:dyDescent="0.25">
      <c r="A1226" s="1" t="s">
        <v>1224</v>
      </c>
      <c r="B1226" t="str" cm="1">
        <f t="array" ref="B1226">LEFT(A1226, MIN(FIND({0,1,2,3,4,5,6,7,8,9}, A1226 &amp; "0123456789")) - 1)</f>
        <v>ES</v>
      </c>
      <c r="C1226" t="str">
        <f t="shared" si="38"/>
        <v>443</v>
      </c>
      <c r="D1226" t="str">
        <f t="shared" si="39"/>
        <v>Climate Change and Biodiversity</v>
      </c>
    </row>
    <row r="1227" spans="1:4" ht="30" customHeight="1" x14ac:dyDescent="0.25">
      <c r="A1227" s="1" t="s">
        <v>1225</v>
      </c>
      <c r="B1227" t="str" cm="1">
        <f t="array" ref="B1227">LEFT(A1227, MIN(FIND({0,1,2,3,4,5,6,7,8,9}, A1227 &amp; "0123456789")) - 1)</f>
        <v>ES</v>
      </c>
      <c r="C1227" t="str">
        <f t="shared" si="38"/>
        <v>445</v>
      </c>
      <c r="D1227" t="str">
        <f t="shared" si="39"/>
        <v>Changing Nature</v>
      </c>
    </row>
    <row r="1228" spans="1:4" ht="30" customHeight="1" x14ac:dyDescent="0.25">
      <c r="A1228" s="1" t="s">
        <v>1226</v>
      </c>
      <c r="B1228" t="str" cm="1">
        <f t="array" ref="B1228">LEFT(A1228, MIN(FIND({0,1,2,3,4,5,6,7,8,9}, A1228 &amp; "0123456789")) - 1)</f>
        <v>ES</v>
      </c>
      <c r="C1228" t="str">
        <f t="shared" si="38"/>
        <v>446</v>
      </c>
      <c r="D1228" t="str">
        <f t="shared" si="39"/>
        <v>Sustainable Fisheries</v>
      </c>
    </row>
    <row r="1229" spans="1:4" ht="30" customHeight="1" x14ac:dyDescent="0.25">
      <c r="A1229" s="1" t="s">
        <v>1227</v>
      </c>
      <c r="B1229" t="str" cm="1">
        <f t="array" ref="B1229">LEFT(A1229, MIN(FIND({0,1,2,3,4,5,6,7,8,9}, A1229 &amp; "0123456789")) - 1)</f>
        <v>ES</v>
      </c>
      <c r="C1229" t="str">
        <f t="shared" si="38"/>
        <v>461</v>
      </c>
      <c r="D1229" t="str">
        <f t="shared" si="39"/>
        <v>Environmental Impact Assessment</v>
      </c>
    </row>
    <row r="1230" spans="1:4" ht="30" customHeight="1" x14ac:dyDescent="0.25">
      <c r="A1230" s="1" t="s">
        <v>1228</v>
      </c>
      <c r="B1230" t="str" cm="1">
        <f t="array" ref="B1230">LEFT(A1230, MIN(FIND({0,1,2,3,4,5,6,7,8,9}, A1230 &amp; "0123456789")) - 1)</f>
        <v>ES</v>
      </c>
      <c r="C1230" t="str">
        <f t="shared" si="38"/>
        <v>470</v>
      </c>
      <c r="D1230" t="str">
        <f t="shared" si="39"/>
        <v>Advanced Field Study</v>
      </c>
    </row>
    <row r="1231" spans="1:4" ht="30" customHeight="1" x14ac:dyDescent="0.25">
      <c r="A1231" s="1" t="s">
        <v>1229</v>
      </c>
      <c r="B1231" t="str" cm="1">
        <f t="array" ref="B1231">LEFT(A1231, MIN(FIND({0,1,2,3,4,5,6,7,8,9}, A1231 &amp; "0123456789")) - 1)</f>
        <v>ES</v>
      </c>
      <c r="C1231" t="str">
        <f t="shared" si="38"/>
        <v>471</v>
      </c>
      <c r="D1231" t="str">
        <f t="shared" si="39"/>
        <v>Galiano Island Field Study</v>
      </c>
    </row>
    <row r="1232" spans="1:4" ht="30" customHeight="1" x14ac:dyDescent="0.25">
      <c r="A1232" s="1" t="s">
        <v>1230</v>
      </c>
      <c r="B1232" t="str" cm="1">
        <f t="array" ref="B1232">LEFT(A1232, MIN(FIND({0,1,2,3,4,5,6,7,8,9}, A1232 &amp; "0123456789")) - 1)</f>
        <v>ES</v>
      </c>
      <c r="C1232" t="str">
        <f t="shared" si="38"/>
        <v>473</v>
      </c>
      <c r="D1232" t="str">
        <f t="shared" si="39"/>
        <v>Practical Permaculture Applications</v>
      </c>
    </row>
    <row r="1233" spans="1:4" ht="30" customHeight="1" x14ac:dyDescent="0.25">
      <c r="A1233" s="1" t="s">
        <v>1231</v>
      </c>
      <c r="B1233" t="str" cm="1">
        <f t="array" ref="B1233">LEFT(A1233, MIN(FIND({0,1,2,3,4,5,6,7,8,9}, A1233 &amp; "0123456789")) - 1)</f>
        <v>ES</v>
      </c>
      <c r="C1233" t="str">
        <f t="shared" si="38"/>
        <v>480</v>
      </c>
      <c r="D1233" t="str">
        <f t="shared" si="39"/>
        <v>Advanced Environmental Topics in Political Ecology</v>
      </c>
    </row>
    <row r="1234" spans="1:4" ht="30" customHeight="1" x14ac:dyDescent="0.25">
      <c r="A1234" s="1" t="s">
        <v>1232</v>
      </c>
      <c r="B1234" t="str" cm="1">
        <f t="array" ref="B1234">LEFT(A1234, MIN(FIND({0,1,2,3,4,5,6,7,8,9}, A1234 &amp; "0123456789")) - 1)</f>
        <v>ES</v>
      </c>
      <c r="C1234" t="str">
        <f t="shared" si="38"/>
        <v>481</v>
      </c>
      <c r="D1234" t="str">
        <f t="shared" si="39"/>
        <v>Advanced Environmental Topics in Ethnoecology</v>
      </c>
    </row>
    <row r="1235" spans="1:4" ht="30" customHeight="1" x14ac:dyDescent="0.25">
      <c r="A1235" s="1" t="s">
        <v>1233</v>
      </c>
      <c r="B1235" t="str" cm="1">
        <f t="array" ref="B1235">LEFT(A1235, MIN(FIND({0,1,2,3,4,5,6,7,8,9}, A1235 &amp; "0123456789")) - 1)</f>
        <v>ES</v>
      </c>
      <c r="C1235" t="str">
        <f t="shared" si="38"/>
        <v>482</v>
      </c>
      <c r="D1235" t="str">
        <f t="shared" si="39"/>
        <v>Advanced Environmental Topics in Ecological Restoration</v>
      </c>
    </row>
    <row r="1236" spans="1:4" ht="30" customHeight="1" x14ac:dyDescent="0.25">
      <c r="A1236" s="1" t="s">
        <v>1234</v>
      </c>
      <c r="B1236" t="str" cm="1">
        <f t="array" ref="B1236">LEFT(A1236, MIN(FIND({0,1,2,3,4,5,6,7,8,9}, A1236 &amp; "0123456789")) - 1)</f>
        <v>ES</v>
      </c>
      <c r="C1236" t="str">
        <f t="shared" si="38"/>
        <v>490</v>
      </c>
      <c r="D1236" t="str">
        <f t="shared" si="39"/>
        <v>Directed Studies</v>
      </c>
    </row>
    <row r="1237" spans="1:4" ht="30" customHeight="1" x14ac:dyDescent="0.25">
      <c r="A1237" s="1" t="s">
        <v>1235</v>
      </c>
      <c r="B1237" t="str" cm="1">
        <f t="array" ref="B1237">LEFT(A1237, MIN(FIND({0,1,2,3,4,5,6,7,8,9}, A1237 &amp; "0123456789")) - 1)</f>
        <v>EUS</v>
      </c>
      <c r="C1237" t="str">
        <f t="shared" si="38"/>
        <v>100</v>
      </c>
      <c r="D1237" t="str">
        <f t="shared" si="39"/>
        <v>Introduction to European Studies</v>
      </c>
    </row>
    <row r="1238" spans="1:4" ht="30" customHeight="1" x14ac:dyDescent="0.25">
      <c r="A1238" s="1" t="s">
        <v>1236</v>
      </c>
      <c r="B1238" t="str" cm="1">
        <f t="array" ref="B1238">LEFT(A1238, MIN(FIND({0,1,2,3,4,5,6,7,8,9}, A1238 &amp; "0123456789")) - 1)</f>
        <v>EUS</v>
      </c>
      <c r="C1238" t="str">
        <f t="shared" si="38"/>
        <v>200</v>
      </c>
      <c r="D1238" t="str">
        <f t="shared" si="39"/>
        <v>Introduction to European Cultures and Identities</v>
      </c>
    </row>
    <row r="1239" spans="1:4" ht="30" customHeight="1" x14ac:dyDescent="0.25">
      <c r="A1239" s="1" t="s">
        <v>1237</v>
      </c>
      <c r="B1239" t="str" cm="1">
        <f t="array" ref="B1239">LEFT(A1239, MIN(FIND({0,1,2,3,4,5,6,7,8,9}, A1239 &amp; "0123456789")) - 1)</f>
        <v>EUS</v>
      </c>
      <c r="C1239" t="str">
        <f t="shared" si="38"/>
        <v>300</v>
      </c>
      <c r="D1239" t="str">
        <f t="shared" si="39"/>
        <v>European Integration: Socio-Economic and Political Developments</v>
      </c>
    </row>
    <row r="1240" spans="1:4" ht="30" customHeight="1" x14ac:dyDescent="0.25">
      <c r="A1240" s="1" t="s">
        <v>1238</v>
      </c>
      <c r="B1240" t="str" cm="1">
        <f t="array" ref="B1240">LEFT(A1240, MIN(FIND({0,1,2,3,4,5,6,7,8,9}, A1240 &amp; "0123456789")) - 1)</f>
        <v>EUS</v>
      </c>
      <c r="C1240" t="str">
        <f t="shared" si="38"/>
        <v>301</v>
      </c>
      <c r="D1240" t="str">
        <f t="shared" si="39"/>
        <v>Cultural and Intellectual Systems and Developments in Europe</v>
      </c>
    </row>
    <row r="1241" spans="1:4" ht="30" customHeight="1" x14ac:dyDescent="0.25">
      <c r="A1241" s="1" t="s">
        <v>1239</v>
      </c>
      <c r="B1241" t="str" cm="1">
        <f t="array" ref="B1241">LEFT(A1241, MIN(FIND({0,1,2,3,4,5,6,7,8,9}, A1241 &amp; "0123456789")) - 1)</f>
        <v>EUS</v>
      </c>
      <c r="C1241" t="str">
        <f t="shared" si="38"/>
        <v>390A</v>
      </c>
      <c r="D1241" t="str">
        <f t="shared" si="39"/>
        <v>Directed Studies in Europe I</v>
      </c>
    </row>
    <row r="1242" spans="1:4" ht="30" customHeight="1" x14ac:dyDescent="0.25">
      <c r="A1242" s="1" t="s">
        <v>1240</v>
      </c>
      <c r="B1242" t="str" cm="1">
        <f t="array" ref="B1242">LEFT(A1242, MIN(FIND({0,1,2,3,4,5,6,7,8,9}, A1242 &amp; "0123456789")) - 1)</f>
        <v>EUS</v>
      </c>
      <c r="C1242" t="str">
        <f t="shared" si="38"/>
        <v>390B</v>
      </c>
      <c r="D1242" t="str">
        <f t="shared" si="39"/>
        <v>Directed Studies in Europe II</v>
      </c>
    </row>
    <row r="1243" spans="1:4" ht="30" customHeight="1" x14ac:dyDescent="0.25">
      <c r="A1243" s="1" t="s">
        <v>1241</v>
      </c>
      <c r="B1243" t="str" cm="1">
        <f t="array" ref="B1243">LEFT(A1243, MIN(FIND({0,1,2,3,4,5,6,7,8,9}, A1243 &amp; "0123456789")) - 1)</f>
        <v>EUS</v>
      </c>
      <c r="C1243" t="str">
        <f t="shared" si="38"/>
        <v>400</v>
      </c>
      <c r="D1243" t="str">
        <f t="shared" si="39"/>
        <v>The European Legacy</v>
      </c>
    </row>
    <row r="1244" spans="1:4" ht="30" customHeight="1" x14ac:dyDescent="0.25">
      <c r="A1244" s="1" t="s">
        <v>1242</v>
      </c>
      <c r="B1244" t="str" cm="1">
        <f t="array" ref="B1244">LEFT(A1244, MIN(FIND({0,1,2,3,4,5,6,7,8,9}, A1244 &amp; "0123456789")) - 1)</f>
        <v>EUS</v>
      </c>
      <c r="C1244" t="str">
        <f t="shared" si="38"/>
        <v>410</v>
      </c>
      <c r="D1244" t="str">
        <f t="shared" si="39"/>
        <v>Special Topics in European Studies</v>
      </c>
    </row>
    <row r="1245" spans="1:4" ht="30" customHeight="1" x14ac:dyDescent="0.25">
      <c r="A1245" s="1" t="s">
        <v>1243</v>
      </c>
      <c r="B1245" t="str" cm="1">
        <f t="array" ref="B1245">LEFT(A1245, MIN(FIND({0,1,2,3,4,5,6,7,8,9}, A1245 &amp; "0123456789")) - 1)</f>
        <v>EUS</v>
      </c>
      <c r="C1245" t="str">
        <f t="shared" si="38"/>
        <v>490</v>
      </c>
      <c r="D1245" t="str">
        <f t="shared" si="39"/>
        <v>Directed Reading in European Studies</v>
      </c>
    </row>
    <row r="1246" spans="1:4" ht="30" customHeight="1" x14ac:dyDescent="0.25">
      <c r="A1246" s="1" t="s">
        <v>1244</v>
      </c>
      <c r="B1246" t="str" cm="1">
        <f t="array" ref="B1246">LEFT(A1246, MIN(FIND({0,1,2,3,4,5,6,7,8,9}, A1246 &amp; "0123456789")) - 1)</f>
        <v>EUS</v>
      </c>
      <c r="C1246" t="str">
        <f t="shared" si="38"/>
        <v>495</v>
      </c>
      <c r="D1246" t="str">
        <f t="shared" si="39"/>
        <v>Directed Experiential Learning in European Studies</v>
      </c>
    </row>
    <row r="1247" spans="1:4" ht="30" customHeight="1" x14ac:dyDescent="0.25">
      <c r="A1247" s="1" t="s">
        <v>1245</v>
      </c>
      <c r="B1247" t="str" cm="1">
        <f t="array" ref="B1247">LEFT(A1247, MIN(FIND({0,1,2,3,4,5,6,7,8,9}, A1247 &amp; "0123456789")) - 1)</f>
        <v>EPHE</v>
      </c>
      <c r="C1247" t="str">
        <f t="shared" si="38"/>
        <v>100</v>
      </c>
      <c r="D1247" t="str">
        <f t="shared" si="39"/>
        <v>Introduction to Professional Practice</v>
      </c>
    </row>
    <row r="1248" spans="1:4" ht="30" customHeight="1" x14ac:dyDescent="0.25">
      <c r="A1248" s="1" t="s">
        <v>1246</v>
      </c>
      <c r="B1248" t="str" cm="1">
        <f t="array" ref="B1248">LEFT(A1248, MIN(FIND({0,1,2,3,4,5,6,7,8,9}, A1248 &amp; "0123456789")) - 1)</f>
        <v>EPHE</v>
      </c>
      <c r="C1248" t="str">
        <f t="shared" si="38"/>
        <v>104</v>
      </c>
      <c r="D1248" t="str">
        <f t="shared" si="39"/>
        <v>Special Activity</v>
      </c>
    </row>
    <row r="1249" spans="1:4" ht="30" customHeight="1" x14ac:dyDescent="0.25">
      <c r="A1249" s="1" t="s">
        <v>1247</v>
      </c>
      <c r="B1249" t="str" cm="1">
        <f t="array" ref="B1249">LEFT(A1249, MIN(FIND({0,1,2,3,4,5,6,7,8,9}, A1249 &amp; "0123456789")) - 1)</f>
        <v>EPHE</v>
      </c>
      <c r="C1249" t="str">
        <f t="shared" si="38"/>
        <v>105</v>
      </c>
      <c r="D1249" t="str">
        <f t="shared" si="39"/>
        <v>Swimming</v>
      </c>
    </row>
    <row r="1250" spans="1:4" ht="30" customHeight="1" x14ac:dyDescent="0.25">
      <c r="A1250" s="1" t="s">
        <v>1248</v>
      </c>
      <c r="B1250" t="str" cm="1">
        <f t="array" ref="B1250">LEFT(A1250, MIN(FIND({0,1,2,3,4,5,6,7,8,9}, A1250 &amp; "0123456789")) - 1)</f>
        <v>EPHE</v>
      </c>
      <c r="C1250" t="str">
        <f t="shared" si="38"/>
        <v>106</v>
      </c>
      <c r="D1250" t="str">
        <f t="shared" si="39"/>
        <v>Track and Field</v>
      </c>
    </row>
    <row r="1251" spans="1:4" ht="30" customHeight="1" x14ac:dyDescent="0.25">
      <c r="A1251" s="1" t="s">
        <v>1249</v>
      </c>
      <c r="B1251" t="str" cm="1">
        <f t="array" ref="B1251">LEFT(A1251, MIN(FIND({0,1,2,3,4,5,6,7,8,9}, A1251 &amp; "0123456789")) - 1)</f>
        <v>EPHE</v>
      </c>
      <c r="C1251" t="str">
        <f t="shared" si="38"/>
        <v>109</v>
      </c>
      <c r="D1251" t="str">
        <f t="shared" si="39"/>
        <v>Dance</v>
      </c>
    </row>
    <row r="1252" spans="1:4" ht="30" customHeight="1" x14ac:dyDescent="0.25">
      <c r="A1252" s="1" t="s">
        <v>1250</v>
      </c>
      <c r="B1252" t="str" cm="1">
        <f t="array" ref="B1252">LEFT(A1252, MIN(FIND({0,1,2,3,4,5,6,7,8,9}, A1252 &amp; "0123456789")) - 1)</f>
        <v>EPHE</v>
      </c>
      <c r="C1252" t="str">
        <f t="shared" si="38"/>
        <v>113</v>
      </c>
      <c r="D1252" t="str">
        <f t="shared" si="39"/>
        <v>Golf</v>
      </c>
    </row>
    <row r="1253" spans="1:4" ht="30" customHeight="1" x14ac:dyDescent="0.25">
      <c r="A1253" s="1" t="s">
        <v>1251</v>
      </c>
      <c r="B1253" t="str" cm="1">
        <f t="array" ref="B1253">LEFT(A1253, MIN(FIND({0,1,2,3,4,5,6,7,8,9}, A1253 &amp; "0123456789")) - 1)</f>
        <v>EPHE</v>
      </c>
      <c r="C1253" t="str">
        <f t="shared" si="38"/>
        <v>116</v>
      </c>
      <c r="D1253" t="str">
        <f t="shared" si="39"/>
        <v>Badminton</v>
      </c>
    </row>
    <row r="1254" spans="1:4" ht="30" customHeight="1" x14ac:dyDescent="0.25">
      <c r="A1254" s="1" t="s">
        <v>1252</v>
      </c>
      <c r="B1254" t="str" cm="1">
        <f t="array" ref="B1254">LEFT(A1254, MIN(FIND({0,1,2,3,4,5,6,7,8,9}, A1254 &amp; "0123456789")) - 1)</f>
        <v>EPHE</v>
      </c>
      <c r="C1254" t="str">
        <f t="shared" si="38"/>
        <v>117</v>
      </c>
      <c r="D1254" t="str">
        <f t="shared" si="39"/>
        <v>Tennis</v>
      </c>
    </row>
    <row r="1255" spans="1:4" ht="30" customHeight="1" x14ac:dyDescent="0.25">
      <c r="A1255" s="1" t="s">
        <v>1253</v>
      </c>
      <c r="B1255" t="str" cm="1">
        <f t="array" ref="B1255">LEFT(A1255, MIN(FIND({0,1,2,3,4,5,6,7,8,9}, A1255 &amp; "0123456789")) - 1)</f>
        <v>EPHE</v>
      </c>
      <c r="C1255" t="str">
        <f t="shared" si="38"/>
        <v>120</v>
      </c>
      <c r="D1255" t="str">
        <f t="shared" si="39"/>
        <v>Basketball</v>
      </c>
    </row>
    <row r="1256" spans="1:4" ht="30" customHeight="1" x14ac:dyDescent="0.25">
      <c r="A1256" s="1" t="s">
        <v>1254</v>
      </c>
      <c r="B1256" t="str" cm="1">
        <f t="array" ref="B1256">LEFT(A1256, MIN(FIND({0,1,2,3,4,5,6,7,8,9}, A1256 &amp; "0123456789")) - 1)</f>
        <v>EPHE</v>
      </c>
      <c r="C1256" t="str">
        <f t="shared" si="38"/>
        <v>121</v>
      </c>
      <c r="D1256" t="str">
        <f t="shared" si="39"/>
        <v>Soccer</v>
      </c>
    </row>
    <row r="1257" spans="1:4" ht="30" customHeight="1" x14ac:dyDescent="0.25">
      <c r="A1257" s="1" t="s">
        <v>1255</v>
      </c>
      <c r="B1257" t="str" cm="1">
        <f t="array" ref="B1257">LEFT(A1257, MIN(FIND({0,1,2,3,4,5,6,7,8,9}, A1257 &amp; "0123456789")) - 1)</f>
        <v>EPHE</v>
      </c>
      <c r="C1257" t="str">
        <f t="shared" si="38"/>
        <v>122</v>
      </c>
      <c r="D1257" t="str">
        <f t="shared" si="39"/>
        <v>Volleyball</v>
      </c>
    </row>
    <row r="1258" spans="1:4" ht="30" customHeight="1" x14ac:dyDescent="0.25">
      <c r="A1258" s="1" t="s">
        <v>1256</v>
      </c>
      <c r="B1258" t="str" cm="1">
        <f t="array" ref="B1258">LEFT(A1258, MIN(FIND({0,1,2,3,4,5,6,7,8,9}, A1258 &amp; "0123456789")) - 1)</f>
        <v>EPHE</v>
      </c>
      <c r="C1258" t="str">
        <f t="shared" si="38"/>
        <v>123</v>
      </c>
      <c r="D1258" t="str">
        <f t="shared" si="39"/>
        <v>Rugby</v>
      </c>
    </row>
    <row r="1259" spans="1:4" ht="30" customHeight="1" x14ac:dyDescent="0.25">
      <c r="A1259" s="1" t="s">
        <v>1257</v>
      </c>
      <c r="B1259" t="str" cm="1">
        <f t="array" ref="B1259">LEFT(A1259, MIN(FIND({0,1,2,3,4,5,6,7,8,9}, A1259 &amp; "0123456789")) - 1)</f>
        <v>EPHE</v>
      </c>
      <c r="C1259" t="str">
        <f t="shared" si="38"/>
        <v>124</v>
      </c>
      <c r="D1259" t="str">
        <f t="shared" si="39"/>
        <v>Field Hockey</v>
      </c>
    </row>
    <row r="1260" spans="1:4" ht="30" customHeight="1" x14ac:dyDescent="0.25">
      <c r="A1260" s="1" t="s">
        <v>1258</v>
      </c>
      <c r="B1260" t="str" cm="1">
        <f t="array" ref="B1260">LEFT(A1260, MIN(FIND({0,1,2,3,4,5,6,7,8,9}, A1260 &amp; "0123456789")) - 1)</f>
        <v>EPHE</v>
      </c>
      <c r="C1260" t="str">
        <f t="shared" si="38"/>
        <v>126</v>
      </c>
      <c r="D1260" t="str">
        <f t="shared" si="39"/>
        <v>Orienteering</v>
      </c>
    </row>
    <row r="1261" spans="1:4" ht="30" customHeight="1" x14ac:dyDescent="0.25">
      <c r="A1261" s="1" t="s">
        <v>1259</v>
      </c>
      <c r="B1261" t="str" cm="1">
        <f t="array" ref="B1261">LEFT(A1261, MIN(FIND({0,1,2,3,4,5,6,7,8,9}, A1261 &amp; "0123456789")) - 1)</f>
        <v>EPHE</v>
      </c>
      <c r="C1261" t="str">
        <f t="shared" si="38"/>
        <v>133</v>
      </c>
      <c r="D1261" t="str">
        <f t="shared" si="39"/>
        <v>Strength Training</v>
      </c>
    </row>
    <row r="1262" spans="1:4" ht="30" customHeight="1" x14ac:dyDescent="0.25">
      <c r="A1262" s="1" t="s">
        <v>1260</v>
      </c>
      <c r="B1262" t="str" cm="1">
        <f t="array" ref="B1262">LEFT(A1262, MIN(FIND({0,1,2,3,4,5,6,7,8,9}, A1262 &amp; "0123456789")) - 1)</f>
        <v>EPHE</v>
      </c>
      <c r="C1262" t="str">
        <f t="shared" si="38"/>
        <v>134</v>
      </c>
      <c r="D1262" t="str">
        <f t="shared" si="39"/>
        <v>Iyengar Yoga</v>
      </c>
    </row>
    <row r="1263" spans="1:4" ht="30" customHeight="1" x14ac:dyDescent="0.25">
      <c r="A1263" s="1" t="s">
        <v>1261</v>
      </c>
      <c r="B1263" t="str" cm="1">
        <f t="array" ref="B1263">LEFT(A1263, MIN(FIND({0,1,2,3,4,5,6,7,8,9}, A1263 &amp; "0123456789")) - 1)</f>
        <v>EPHE</v>
      </c>
      <c r="C1263" t="str">
        <f t="shared" si="38"/>
        <v>137</v>
      </c>
      <c r="D1263" t="str">
        <f t="shared" si="39"/>
        <v>Experiential Outdoor Education</v>
      </c>
    </row>
    <row r="1264" spans="1:4" ht="30" customHeight="1" x14ac:dyDescent="0.25">
      <c r="A1264" s="1" t="s">
        <v>1262</v>
      </c>
      <c r="B1264" t="str" cm="1">
        <f t="array" ref="B1264">LEFT(A1264, MIN(FIND({0,1,2,3,4,5,6,7,8,9}, A1264 &amp; "0123456789")) - 1)</f>
        <v>EPHE</v>
      </c>
      <c r="C1264" t="str">
        <f t="shared" si="38"/>
        <v>141</v>
      </c>
      <c r="D1264" t="str">
        <f t="shared" si="39"/>
        <v>Human Anatomy</v>
      </c>
    </row>
    <row r="1265" spans="1:4" ht="30" customHeight="1" x14ac:dyDescent="0.25">
      <c r="A1265" s="1" t="s">
        <v>1263</v>
      </c>
      <c r="B1265" t="str" cm="1">
        <f t="array" ref="B1265">LEFT(A1265, MIN(FIND({0,1,2,3,4,5,6,7,8,9}, A1265 &amp; "0123456789")) - 1)</f>
        <v>EPHE</v>
      </c>
      <c r="C1265" t="str">
        <f t="shared" si="38"/>
        <v>142</v>
      </c>
      <c r="D1265" t="str">
        <f t="shared" si="39"/>
        <v>Personal Health, Wellness and Potential</v>
      </c>
    </row>
    <row r="1266" spans="1:4" ht="30" customHeight="1" x14ac:dyDescent="0.25">
      <c r="A1266" s="1" t="s">
        <v>1264</v>
      </c>
      <c r="B1266" t="str" cm="1">
        <f t="array" ref="B1266">LEFT(A1266, MIN(FIND({0,1,2,3,4,5,6,7,8,9}, A1266 &amp; "0123456789")) - 1)</f>
        <v>EPHE</v>
      </c>
      <c r="C1266" t="str">
        <f t="shared" si="38"/>
        <v>143</v>
      </c>
      <c r="D1266" t="str">
        <f t="shared" si="39"/>
        <v>Multidisciplinary Foundations of Physical Activity</v>
      </c>
    </row>
    <row r="1267" spans="1:4" ht="30" customHeight="1" x14ac:dyDescent="0.25">
      <c r="A1267" s="1" t="s">
        <v>1265</v>
      </c>
      <c r="B1267" t="str" cm="1">
        <f t="array" ref="B1267">LEFT(A1267, MIN(FIND({0,1,2,3,4,5,6,7,8,9}, A1267 &amp; "0123456789")) - 1)</f>
        <v>EPHE</v>
      </c>
      <c r="C1267" t="str">
        <f t="shared" si="38"/>
        <v>144</v>
      </c>
      <c r="D1267" t="str">
        <f t="shared" si="39"/>
        <v>Physical Literacy</v>
      </c>
    </row>
    <row r="1268" spans="1:4" ht="30" customHeight="1" x14ac:dyDescent="0.25">
      <c r="A1268" s="1" t="s">
        <v>1266</v>
      </c>
      <c r="B1268" t="str" cm="1">
        <f t="array" ref="B1268">LEFT(A1268, MIN(FIND({0,1,2,3,4,5,6,7,8,9}, A1268 &amp; "0123456789")) - 1)</f>
        <v>EPHE</v>
      </c>
      <c r="C1268" t="str">
        <f t="shared" si="38"/>
        <v>145</v>
      </c>
      <c r="D1268" t="str">
        <f t="shared" si="39"/>
        <v>Optimizing Work-life Integration</v>
      </c>
    </row>
    <row r="1269" spans="1:4" ht="30" customHeight="1" x14ac:dyDescent="0.25">
      <c r="A1269" s="1" t="s">
        <v>1267</v>
      </c>
      <c r="B1269" t="str" cm="1">
        <f t="array" ref="B1269">LEFT(A1269, MIN(FIND({0,1,2,3,4,5,6,7,8,9}, A1269 &amp; "0123456789")) - 1)</f>
        <v>EPHE</v>
      </c>
      <c r="C1269" t="str">
        <f t="shared" si="38"/>
        <v>155</v>
      </c>
      <c r="D1269" t="str">
        <f t="shared" si="39"/>
        <v>Introduction to Nutrition: Concepts and Controversies</v>
      </c>
    </row>
    <row r="1270" spans="1:4" ht="30" customHeight="1" x14ac:dyDescent="0.25">
      <c r="A1270" s="1" t="s">
        <v>1268</v>
      </c>
      <c r="B1270" t="str" cm="1">
        <f t="array" ref="B1270">LEFT(A1270, MIN(FIND({0,1,2,3,4,5,6,7,8,9}, A1270 &amp; "0123456789")) - 1)</f>
        <v>EPHE</v>
      </c>
      <c r="C1270" t="str">
        <f t="shared" si="38"/>
        <v>156</v>
      </c>
      <c r="D1270" t="str">
        <f t="shared" si="39"/>
        <v>The Science of Batman</v>
      </c>
    </row>
    <row r="1271" spans="1:4" ht="30" customHeight="1" x14ac:dyDescent="0.25">
      <c r="A1271" s="1" t="s">
        <v>1269</v>
      </c>
      <c r="B1271" t="str" cm="1">
        <f t="array" ref="B1271">LEFT(A1271, MIN(FIND({0,1,2,3,4,5,6,7,8,9}, A1271 &amp; "0123456789")) - 1)</f>
        <v>EPHE</v>
      </c>
      <c r="C1271" t="str">
        <f t="shared" si="38"/>
        <v>160</v>
      </c>
      <c r="D1271" t="str">
        <f t="shared" si="39"/>
        <v>Introduction to Human Systemic Physiology</v>
      </c>
    </row>
    <row r="1272" spans="1:4" ht="30" customHeight="1" x14ac:dyDescent="0.25">
      <c r="A1272" s="1" t="s">
        <v>1270</v>
      </c>
      <c r="B1272" t="str" cm="1">
        <f t="array" ref="B1272">LEFT(A1272, MIN(FIND({0,1,2,3,4,5,6,7,8,9}, A1272 &amp; "0123456789")) - 1)</f>
        <v>EPHE</v>
      </c>
      <c r="C1272" t="str">
        <f t="shared" si="38"/>
        <v>200</v>
      </c>
      <c r="D1272" t="str">
        <f t="shared" si="39"/>
        <v>Introduction to Professional Evaluation and Reporting</v>
      </c>
    </row>
    <row r="1273" spans="1:4" ht="30" customHeight="1" x14ac:dyDescent="0.25">
      <c r="A1273" s="1" t="s">
        <v>1271</v>
      </c>
      <c r="B1273" t="str" cm="1">
        <f t="array" ref="B1273">LEFT(A1273, MIN(FIND({0,1,2,3,4,5,6,7,8,9}, A1273 &amp; "0123456789")) - 1)</f>
        <v>EPHE</v>
      </c>
      <c r="C1273" t="str">
        <f t="shared" si="38"/>
        <v>201</v>
      </c>
      <c r="D1273" t="str">
        <f t="shared" si="39"/>
        <v>Qualitative Analysis of Human Movement</v>
      </c>
    </row>
    <row r="1274" spans="1:4" ht="30" customHeight="1" x14ac:dyDescent="0.25">
      <c r="A1274" s="1" t="s">
        <v>1272</v>
      </c>
      <c r="B1274" t="str" cm="1">
        <f t="array" ref="B1274">LEFT(A1274, MIN(FIND({0,1,2,3,4,5,6,7,8,9}, A1274 &amp; "0123456789")) - 1)</f>
        <v>EPHE</v>
      </c>
      <c r="C1274" t="str">
        <f t="shared" si="38"/>
        <v>242</v>
      </c>
      <c r="D1274" t="str">
        <f t="shared" si="39"/>
        <v>Introduction to Human Cellular Physiology</v>
      </c>
    </row>
    <row r="1275" spans="1:4" ht="30" customHeight="1" x14ac:dyDescent="0.25">
      <c r="A1275" s="1" t="s">
        <v>1273</v>
      </c>
      <c r="B1275" t="str" cm="1">
        <f t="array" ref="B1275">LEFT(A1275, MIN(FIND({0,1,2,3,4,5,6,7,8,9}, A1275 &amp; "0123456789")) - 1)</f>
        <v>EPHE</v>
      </c>
      <c r="C1275" t="str">
        <f t="shared" si="38"/>
        <v>243</v>
      </c>
      <c r="D1275" t="str">
        <f t="shared" si="39"/>
        <v>Foundations of Recreation and Leisure</v>
      </c>
    </row>
    <row r="1276" spans="1:4" ht="30" customHeight="1" x14ac:dyDescent="0.25">
      <c r="A1276" s="1" t="s">
        <v>1274</v>
      </c>
      <c r="B1276" t="str" cm="1">
        <f t="array" ref="B1276">LEFT(A1276, MIN(FIND({0,1,2,3,4,5,6,7,8,9}, A1276 &amp; "0123456789")) - 1)</f>
        <v>EPHE</v>
      </c>
      <c r="C1276" t="str">
        <f t="shared" si="38"/>
        <v>244</v>
      </c>
      <c r="D1276" t="str">
        <f t="shared" si="39"/>
        <v>Canadian Recreation Delivery Systems</v>
      </c>
    </row>
    <row r="1277" spans="1:4" ht="30" customHeight="1" x14ac:dyDescent="0.25">
      <c r="A1277" s="1" t="s">
        <v>1275</v>
      </c>
      <c r="B1277" t="str" cm="1">
        <f t="array" ref="B1277">LEFT(A1277, MIN(FIND({0,1,2,3,4,5,6,7,8,9}, A1277 &amp; "0123456789")) - 1)</f>
        <v>EPHE</v>
      </c>
      <c r="C1277" t="str">
        <f t="shared" si="38"/>
        <v>245</v>
      </c>
      <c r="D1277" t="str">
        <f t="shared" si="39"/>
        <v>Motor Learning</v>
      </c>
    </row>
    <row r="1278" spans="1:4" ht="30" customHeight="1" x14ac:dyDescent="0.25">
      <c r="A1278" s="1" t="s">
        <v>1276</v>
      </c>
      <c r="B1278" t="str" cm="1">
        <f t="array" ref="B1278">LEFT(A1278, MIN(FIND({0,1,2,3,4,5,6,7,8,9}, A1278 &amp; "0123456789")) - 1)</f>
        <v>EPHE</v>
      </c>
      <c r="C1278" t="str">
        <f t="shared" si="38"/>
        <v>246</v>
      </c>
      <c r="D1278" t="str">
        <f t="shared" si="39"/>
        <v>Strategies for Active Health</v>
      </c>
    </row>
    <row r="1279" spans="1:4" ht="30" customHeight="1" x14ac:dyDescent="0.25">
      <c r="A1279" s="1" t="s">
        <v>1277</v>
      </c>
      <c r="B1279" t="str" cm="1">
        <f t="array" ref="B1279">LEFT(A1279, MIN(FIND({0,1,2,3,4,5,6,7,8,9}, A1279 &amp; "0123456789")) - 1)</f>
        <v>EPHE</v>
      </c>
      <c r="C1279" t="str">
        <f t="shared" si="38"/>
        <v>247</v>
      </c>
      <c r="D1279" t="str">
        <f t="shared" si="39"/>
        <v>Introduction to Professional Practice in Kinesiology</v>
      </c>
    </row>
    <row r="1280" spans="1:4" ht="30" customHeight="1" x14ac:dyDescent="0.25">
      <c r="A1280" s="1" t="s">
        <v>1278</v>
      </c>
      <c r="B1280" t="str" cm="1">
        <f t="array" ref="B1280">LEFT(A1280, MIN(FIND({0,1,2,3,4,5,6,7,8,9}, A1280 &amp; "0123456789")) - 1)</f>
        <v>EPHE</v>
      </c>
      <c r="C1280" t="str">
        <f t="shared" si="38"/>
        <v>252</v>
      </c>
      <c r="D1280" t="str">
        <f t="shared" si="39"/>
        <v>Leadership Methods for Recreation and Health Education</v>
      </c>
    </row>
    <row r="1281" spans="1:4" ht="30" customHeight="1" x14ac:dyDescent="0.25">
      <c r="A1281" s="1" t="s">
        <v>1279</v>
      </c>
      <c r="B1281" t="str" cm="1">
        <f t="array" ref="B1281">LEFT(A1281, MIN(FIND({0,1,2,3,4,5,6,7,8,9}, A1281 &amp; "0123456789")) - 1)</f>
        <v>EPHE</v>
      </c>
      <c r="C1281" t="str">
        <f t="shared" si="38"/>
        <v>253</v>
      </c>
      <c r="D1281" t="str">
        <f t="shared" si="39"/>
        <v>Program Planning</v>
      </c>
    </row>
    <row r="1282" spans="1:4" ht="30" customHeight="1" x14ac:dyDescent="0.25">
      <c r="A1282" s="1" t="s">
        <v>1280</v>
      </c>
      <c r="B1282" t="str" cm="1">
        <f t="array" ref="B1282">LEFT(A1282, MIN(FIND({0,1,2,3,4,5,6,7,8,9}, A1282 &amp; "0123456789")) - 1)</f>
        <v>EPHE</v>
      </c>
      <c r="C1282" t="str">
        <f t="shared" si="38"/>
        <v>260</v>
      </c>
      <c r="D1282" t="str">
        <f t="shared" si="39"/>
        <v>Exercise Prescription</v>
      </c>
    </row>
    <row r="1283" spans="1:4" ht="30" customHeight="1" x14ac:dyDescent="0.25">
      <c r="A1283" s="1" t="s">
        <v>1281</v>
      </c>
      <c r="B1283" t="str" cm="1">
        <f t="array" ref="B1283">LEFT(A1283, MIN(FIND({0,1,2,3,4,5,6,7,8,9}, A1283 &amp; "0123456789")) - 1)</f>
        <v>EPHE</v>
      </c>
      <c r="C1283" t="str">
        <f t="shared" ref="C1283:C1346" si="40">MID(A1283, LEN(B1283) + 1, FIND(" -", A1283) - LEN(B1283) - 1)</f>
        <v>270</v>
      </c>
      <c r="D1283" t="str">
        <f t="shared" ref="D1283:D1346" si="41">TRIM(MID(A1283, FIND("-", A1283) + 2, LEN(A1283)))</f>
        <v>Foundations of Outdoor Recreation</v>
      </c>
    </row>
    <row r="1284" spans="1:4" ht="30" customHeight="1" x14ac:dyDescent="0.25">
      <c r="A1284" s="1" t="s">
        <v>1282</v>
      </c>
      <c r="B1284" t="str" cm="1">
        <f t="array" ref="B1284">LEFT(A1284, MIN(FIND({0,1,2,3,4,5,6,7,8,9}, A1284 &amp; "0123456789")) - 1)</f>
        <v>EPHE</v>
      </c>
      <c r="C1284" t="str">
        <f t="shared" si="40"/>
        <v>271</v>
      </c>
      <c r="D1284" t="str">
        <f t="shared" si="41"/>
        <v>Group Fitness</v>
      </c>
    </row>
    <row r="1285" spans="1:4" ht="30" customHeight="1" x14ac:dyDescent="0.25">
      <c r="A1285" s="1" t="s">
        <v>1283</v>
      </c>
      <c r="B1285" t="str" cm="1">
        <f t="array" ref="B1285">LEFT(A1285, MIN(FIND({0,1,2,3,4,5,6,7,8,9}, A1285 &amp; "0123456789")) - 1)</f>
        <v>EPHE</v>
      </c>
      <c r="C1285" t="str">
        <f t="shared" si="40"/>
        <v>310</v>
      </c>
      <c r="D1285" t="str">
        <f t="shared" si="41"/>
        <v>Physical Education for General Classroom Teachers I</v>
      </c>
    </row>
    <row r="1286" spans="1:4" ht="30" customHeight="1" x14ac:dyDescent="0.25">
      <c r="A1286" s="1" t="s">
        <v>1284</v>
      </c>
      <c r="B1286" t="str" cm="1">
        <f t="array" ref="B1286">LEFT(A1286, MIN(FIND({0,1,2,3,4,5,6,7,8,9}, A1286 &amp; "0123456789")) - 1)</f>
        <v>EPHE</v>
      </c>
      <c r="C1286" t="str">
        <f t="shared" si="40"/>
        <v>311</v>
      </c>
      <c r="D1286" t="str">
        <f t="shared" si="41"/>
        <v>Physical Education for General Classroom Teachers II</v>
      </c>
    </row>
    <row r="1287" spans="1:4" ht="30" customHeight="1" x14ac:dyDescent="0.25">
      <c r="A1287" s="1" t="s">
        <v>1285</v>
      </c>
      <c r="B1287" t="str" cm="1">
        <f t="array" ref="B1287">LEFT(A1287, MIN(FIND({0,1,2,3,4,5,6,7,8,9}, A1287 &amp; "0123456789")) - 1)</f>
        <v>EPHE</v>
      </c>
      <c r="C1287" t="str">
        <f t="shared" si="40"/>
        <v>312</v>
      </c>
      <c r="D1287" t="str">
        <f t="shared" si="41"/>
        <v>Overview of Elementary or Middle School Physical Education</v>
      </c>
    </row>
    <row r="1288" spans="1:4" ht="30" customHeight="1" x14ac:dyDescent="0.25">
      <c r="A1288" s="1" t="s">
        <v>1286</v>
      </c>
      <c r="B1288" t="str" cm="1">
        <f t="array" ref="B1288">LEFT(A1288, MIN(FIND({0,1,2,3,4,5,6,7,8,9}, A1288 &amp; "0123456789")) - 1)</f>
        <v>EPHE</v>
      </c>
      <c r="C1288" t="str">
        <f t="shared" si="40"/>
        <v>340</v>
      </c>
      <c r="D1288" t="str">
        <f t="shared" si="41"/>
        <v>Pathology of Chronic Disease</v>
      </c>
    </row>
    <row r="1289" spans="1:4" ht="30" customHeight="1" x14ac:dyDescent="0.25">
      <c r="A1289" s="1" t="s">
        <v>1287</v>
      </c>
      <c r="B1289" t="str" cm="1">
        <f t="array" ref="B1289">LEFT(A1289, MIN(FIND({0,1,2,3,4,5,6,7,8,9}, A1289 &amp; "0123456789")) - 1)</f>
        <v>EPHE</v>
      </c>
      <c r="C1289" t="str">
        <f t="shared" si="40"/>
        <v>341</v>
      </c>
      <c r="D1289" t="str">
        <f t="shared" si="41"/>
        <v>Biomechanics</v>
      </c>
    </row>
    <row r="1290" spans="1:4" ht="30" customHeight="1" x14ac:dyDescent="0.25">
      <c r="A1290" s="1" t="s">
        <v>1288</v>
      </c>
      <c r="B1290" t="str" cm="1">
        <f t="array" ref="B1290">LEFT(A1290, MIN(FIND({0,1,2,3,4,5,6,7,8,9}, A1290 &amp; "0123456789")) - 1)</f>
        <v>EPHE</v>
      </c>
      <c r="C1290" t="str">
        <f t="shared" si="40"/>
        <v>342</v>
      </c>
      <c r="D1290" t="str">
        <f t="shared" si="41"/>
        <v>History of Physical Activity and Sport</v>
      </c>
    </row>
    <row r="1291" spans="1:4" ht="30" customHeight="1" x14ac:dyDescent="0.25">
      <c r="A1291" s="1" t="s">
        <v>1289</v>
      </c>
      <c r="B1291" t="str" cm="1">
        <f t="array" ref="B1291">LEFT(A1291, MIN(FIND({0,1,2,3,4,5,6,7,8,9}, A1291 &amp; "0123456789")) - 1)</f>
        <v>EPHE</v>
      </c>
      <c r="C1291" t="str">
        <f t="shared" si="40"/>
        <v>344</v>
      </c>
      <c r="D1291" t="str">
        <f t="shared" si="41"/>
        <v>Care and Prevention of Athletic Injuries</v>
      </c>
    </row>
    <row r="1292" spans="1:4" ht="30" customHeight="1" x14ac:dyDescent="0.25">
      <c r="A1292" s="1" t="s">
        <v>1290</v>
      </c>
      <c r="B1292" t="str" cm="1">
        <f t="array" ref="B1292">LEFT(A1292, MIN(FIND({0,1,2,3,4,5,6,7,8,9}, A1292 &amp; "0123456789")) - 1)</f>
        <v>EPHE</v>
      </c>
      <c r="C1292" t="str">
        <f t="shared" si="40"/>
        <v>345</v>
      </c>
      <c r="D1292" t="str">
        <f t="shared" si="41"/>
        <v>Health Education for Children and Youth</v>
      </c>
    </row>
    <row r="1293" spans="1:4" ht="30" customHeight="1" x14ac:dyDescent="0.25">
      <c r="A1293" s="1" t="s">
        <v>1291</v>
      </c>
      <c r="B1293" t="str" cm="1">
        <f t="array" ref="B1293">LEFT(A1293, MIN(FIND({0,1,2,3,4,5,6,7,8,9}, A1293 &amp; "0123456789")) - 1)</f>
        <v>EPHE</v>
      </c>
      <c r="C1293" t="str">
        <f t="shared" si="40"/>
        <v>346</v>
      </c>
      <c r="D1293" t="str">
        <f t="shared" si="41"/>
        <v>Motor Development and Physical Maturation</v>
      </c>
    </row>
    <row r="1294" spans="1:4" ht="30" customHeight="1" x14ac:dyDescent="0.25">
      <c r="A1294" s="1" t="s">
        <v>1292</v>
      </c>
      <c r="B1294" t="str" cm="1">
        <f t="array" ref="B1294">LEFT(A1294, MIN(FIND({0,1,2,3,4,5,6,7,8,9}, A1294 &amp; "0123456789")) - 1)</f>
        <v>EPHE</v>
      </c>
      <c r="C1294" t="str">
        <f t="shared" si="40"/>
        <v>347</v>
      </c>
      <c r="D1294" t="str">
        <f t="shared" si="41"/>
        <v>Sport in Society</v>
      </c>
    </row>
    <row r="1295" spans="1:4" ht="30" customHeight="1" x14ac:dyDescent="0.25">
      <c r="A1295" s="1" t="s">
        <v>1293</v>
      </c>
      <c r="B1295" t="str" cm="1">
        <f t="array" ref="B1295">LEFT(A1295, MIN(FIND({0,1,2,3,4,5,6,7,8,9}, A1295 &amp; "0123456789")) - 1)</f>
        <v>EPHE</v>
      </c>
      <c r="C1295" t="str">
        <f t="shared" si="40"/>
        <v>348</v>
      </c>
      <c r="D1295" t="str">
        <f t="shared" si="41"/>
        <v>Psychology of Physical Activity</v>
      </c>
    </row>
    <row r="1296" spans="1:4" ht="30" customHeight="1" x14ac:dyDescent="0.25">
      <c r="A1296" s="1" t="s">
        <v>1294</v>
      </c>
      <c r="B1296" t="str" cm="1">
        <f t="array" ref="B1296">LEFT(A1296, MIN(FIND({0,1,2,3,4,5,6,7,8,9}, A1296 &amp; "0123456789")) - 1)</f>
        <v>EPHE</v>
      </c>
      <c r="C1296" t="str">
        <f t="shared" si="40"/>
        <v>350</v>
      </c>
      <c r="D1296" t="str">
        <f t="shared" si="41"/>
        <v>Children and Youth with Special Needs in Physical Activities</v>
      </c>
    </row>
    <row r="1297" spans="1:4" ht="30" customHeight="1" x14ac:dyDescent="0.25">
      <c r="A1297" s="1" t="s">
        <v>1295</v>
      </c>
      <c r="B1297" t="str" cm="1">
        <f t="array" ref="B1297">LEFT(A1297, MIN(FIND({0,1,2,3,4,5,6,7,8,9}, A1297 &amp; "0123456789")) - 1)</f>
        <v>EPHE</v>
      </c>
      <c r="C1297" t="str">
        <f t="shared" si="40"/>
        <v>351</v>
      </c>
      <c r="D1297" t="str">
        <f t="shared" si="41"/>
        <v>Community and Population Health</v>
      </c>
    </row>
    <row r="1298" spans="1:4" ht="30" customHeight="1" x14ac:dyDescent="0.25">
      <c r="A1298" s="1" t="s">
        <v>1296</v>
      </c>
      <c r="B1298" t="str" cm="1">
        <f t="array" ref="B1298">LEFT(A1298, MIN(FIND({0,1,2,3,4,5,6,7,8,9}, A1298 &amp; "0123456789")) - 1)</f>
        <v>EPHE</v>
      </c>
      <c r="C1298" t="str">
        <f t="shared" si="40"/>
        <v>352</v>
      </c>
      <c r="D1298" t="str">
        <f t="shared" si="41"/>
        <v>Introduction to Physical Activity Instructional Techniques</v>
      </c>
    </row>
    <row r="1299" spans="1:4" ht="30" customHeight="1" x14ac:dyDescent="0.25">
      <c r="A1299" s="1" t="s">
        <v>1297</v>
      </c>
      <c r="B1299" t="str" cm="1">
        <f t="array" ref="B1299">LEFT(A1299, MIN(FIND({0,1,2,3,4,5,6,7,8,9}, A1299 &amp; "0123456789")) - 1)</f>
        <v>EPHE</v>
      </c>
      <c r="C1299" t="str">
        <f t="shared" si="40"/>
        <v>355</v>
      </c>
      <c r="D1299" t="str">
        <f t="shared" si="41"/>
        <v>Functional Anatomy</v>
      </c>
    </row>
    <row r="1300" spans="1:4" ht="30" customHeight="1" x14ac:dyDescent="0.25">
      <c r="A1300" s="1" t="s">
        <v>1298</v>
      </c>
      <c r="B1300" t="str" cm="1">
        <f t="array" ref="B1300">LEFT(A1300, MIN(FIND({0,1,2,3,4,5,6,7,8,9}, A1300 &amp; "0123456789")) - 1)</f>
        <v>EPHE</v>
      </c>
      <c r="C1300" t="str">
        <f t="shared" si="40"/>
        <v>356</v>
      </c>
      <c r="D1300" t="str">
        <f t="shared" si="41"/>
        <v>Principles of Facility Administration</v>
      </c>
    </row>
    <row r="1301" spans="1:4" ht="30" customHeight="1" x14ac:dyDescent="0.25">
      <c r="A1301" s="1" t="s">
        <v>1299</v>
      </c>
      <c r="B1301" t="str" cm="1">
        <f t="array" ref="B1301">LEFT(A1301, MIN(FIND({0,1,2,3,4,5,6,7,8,9}, A1301 &amp; "0123456789")) - 1)</f>
        <v>EPHE</v>
      </c>
      <c r="C1301" t="str">
        <f t="shared" si="40"/>
        <v>357</v>
      </c>
      <c r="D1301" t="str">
        <f t="shared" si="41"/>
        <v>Introduction to Research</v>
      </c>
    </row>
    <row r="1302" spans="1:4" ht="30" customHeight="1" x14ac:dyDescent="0.25">
      <c r="A1302" s="1" t="s">
        <v>1300</v>
      </c>
      <c r="B1302" t="str" cm="1">
        <f t="array" ref="B1302">LEFT(A1302, MIN(FIND({0,1,2,3,4,5,6,7,8,9}, A1302 &amp; "0123456789")) - 1)</f>
        <v>EPHE</v>
      </c>
      <c r="C1302" t="str">
        <f t="shared" si="40"/>
        <v>358</v>
      </c>
      <c r="D1302" t="str">
        <f t="shared" si="41"/>
        <v>Management in Recreation and Health</v>
      </c>
    </row>
    <row r="1303" spans="1:4" ht="30" customHeight="1" x14ac:dyDescent="0.25">
      <c r="A1303" s="1" t="s">
        <v>1301</v>
      </c>
      <c r="B1303" t="str" cm="1">
        <f t="array" ref="B1303">LEFT(A1303, MIN(FIND({0,1,2,3,4,5,6,7,8,9}, A1303 &amp; "0123456789")) - 1)</f>
        <v>EPHE</v>
      </c>
      <c r="C1303" t="str">
        <f t="shared" si="40"/>
        <v>359</v>
      </c>
      <c r="D1303" t="str">
        <f t="shared" si="41"/>
        <v>Fiscal and Legal Management in Recreation and Health</v>
      </c>
    </row>
    <row r="1304" spans="1:4" ht="30" customHeight="1" x14ac:dyDescent="0.25">
      <c r="A1304" s="1" t="s">
        <v>1302</v>
      </c>
      <c r="B1304" t="str" cm="1">
        <f t="array" ref="B1304">LEFT(A1304, MIN(FIND({0,1,2,3,4,5,6,7,8,9}, A1304 &amp; "0123456789")) - 1)</f>
        <v>EPHE</v>
      </c>
      <c r="C1304" t="str">
        <f t="shared" si="40"/>
        <v>361</v>
      </c>
      <c r="D1304" t="str">
        <f t="shared" si="41"/>
        <v>Coaching Studies</v>
      </c>
    </row>
    <row r="1305" spans="1:4" ht="30" customHeight="1" x14ac:dyDescent="0.25">
      <c r="A1305" s="1" t="s">
        <v>1303</v>
      </c>
      <c r="B1305" t="str" cm="1">
        <f t="array" ref="B1305">LEFT(A1305, MIN(FIND({0,1,2,3,4,5,6,7,8,9}, A1305 &amp; "0123456789")) - 1)</f>
        <v>EPHE</v>
      </c>
      <c r="C1305" t="str">
        <f t="shared" si="40"/>
        <v>362</v>
      </c>
      <c r="D1305" t="str">
        <f t="shared" si="41"/>
        <v>Principles of Strength and Conditioning</v>
      </c>
    </row>
    <row r="1306" spans="1:4" ht="30" customHeight="1" x14ac:dyDescent="0.25">
      <c r="A1306" s="1" t="s">
        <v>1304</v>
      </c>
      <c r="B1306" t="str" cm="1">
        <f t="array" ref="B1306">LEFT(A1306, MIN(FIND({0,1,2,3,4,5,6,7,8,9}, A1306 &amp; "0123456789")) - 1)</f>
        <v>EPHE</v>
      </c>
      <c r="C1306" t="str">
        <f t="shared" si="40"/>
        <v>380</v>
      </c>
      <c r="D1306" t="str">
        <f t="shared" si="41"/>
        <v>Motor Control</v>
      </c>
    </row>
    <row r="1307" spans="1:4" ht="30" customHeight="1" x14ac:dyDescent="0.25">
      <c r="A1307" s="1" t="s">
        <v>1305</v>
      </c>
      <c r="B1307" t="str" cm="1">
        <f t="array" ref="B1307">LEFT(A1307, MIN(FIND({0,1,2,3,4,5,6,7,8,9}, A1307 &amp; "0123456789")) - 1)</f>
        <v>EPHE</v>
      </c>
      <c r="C1307" t="str">
        <f t="shared" si="40"/>
        <v>402</v>
      </c>
      <c r="D1307" t="str">
        <f t="shared" si="41"/>
        <v>Professional Preparation in Recreation</v>
      </c>
    </row>
    <row r="1308" spans="1:4" ht="30" customHeight="1" x14ac:dyDescent="0.25">
      <c r="A1308" s="1" t="s">
        <v>1306</v>
      </c>
      <c r="B1308" t="str" cm="1">
        <f t="array" ref="B1308">LEFT(A1308, MIN(FIND({0,1,2,3,4,5,6,7,8,9}, A1308 &amp; "0123456789")) - 1)</f>
        <v>EPHE</v>
      </c>
      <c r="C1308" t="str">
        <f t="shared" si="40"/>
        <v>435</v>
      </c>
      <c r="D1308" t="str">
        <f t="shared" si="41"/>
        <v>Cultural and Outdoor Physical Activities</v>
      </c>
    </row>
    <row r="1309" spans="1:4" ht="30" customHeight="1" x14ac:dyDescent="0.25">
      <c r="A1309" s="1" t="s">
        <v>1307</v>
      </c>
      <c r="B1309" t="str" cm="1">
        <f t="array" ref="B1309">LEFT(A1309, MIN(FIND({0,1,2,3,4,5,6,7,8,9}, A1309 &amp; "0123456789")) - 1)</f>
        <v>EPHE</v>
      </c>
      <c r="C1309" t="str">
        <f t="shared" si="40"/>
        <v>437</v>
      </c>
      <c r="D1309" t="str">
        <f t="shared" si="41"/>
        <v>Net Games</v>
      </c>
    </row>
    <row r="1310" spans="1:4" ht="30" customHeight="1" x14ac:dyDescent="0.25">
      <c r="A1310" s="1" t="s">
        <v>1308</v>
      </c>
      <c r="B1310" t="str" cm="1">
        <f t="array" ref="B1310">LEFT(A1310, MIN(FIND({0,1,2,3,4,5,6,7,8,9}, A1310 &amp; "0123456789")) - 1)</f>
        <v>EPHE</v>
      </c>
      <c r="C1310" t="str">
        <f t="shared" si="40"/>
        <v>439</v>
      </c>
      <c r="D1310" t="str">
        <f t="shared" si="41"/>
        <v>Gymnastics and Circus Arts for Agility, Balance and Coordination</v>
      </c>
    </row>
    <row r="1311" spans="1:4" ht="30" customHeight="1" x14ac:dyDescent="0.25">
      <c r="A1311" s="1" t="s">
        <v>1309</v>
      </c>
      <c r="B1311" t="str" cm="1">
        <f t="array" ref="B1311">LEFT(A1311, MIN(FIND({0,1,2,3,4,5,6,7,8,9}, A1311 &amp; "0123456789")) - 1)</f>
        <v>EPHE</v>
      </c>
      <c r="C1311" t="str">
        <f t="shared" si="40"/>
        <v>441</v>
      </c>
      <c r="D1311" t="str">
        <f t="shared" si="41"/>
        <v>Exercise Physiology</v>
      </c>
    </row>
    <row r="1312" spans="1:4" ht="30" customHeight="1" x14ac:dyDescent="0.25">
      <c r="A1312" s="1" t="s">
        <v>1310</v>
      </c>
      <c r="B1312" t="str" cm="1">
        <f t="array" ref="B1312">LEFT(A1312, MIN(FIND({0,1,2,3,4,5,6,7,8,9}, A1312 &amp; "0123456789")) - 1)</f>
        <v>EPHE</v>
      </c>
      <c r="C1312" t="str">
        <f t="shared" si="40"/>
        <v>442</v>
      </c>
      <c r="D1312" t="str">
        <f t="shared" si="41"/>
        <v>Exercise Management of Chronic Disease</v>
      </c>
    </row>
    <row r="1313" spans="1:4" ht="30" customHeight="1" x14ac:dyDescent="0.25">
      <c r="A1313" s="1" t="s">
        <v>1311</v>
      </c>
      <c r="B1313" t="str" cm="1">
        <f t="array" ref="B1313">LEFT(A1313, MIN(FIND({0,1,2,3,4,5,6,7,8,9}, A1313 &amp; "0123456789")) - 1)</f>
        <v>EPHE</v>
      </c>
      <c r="C1313" t="str">
        <f t="shared" si="40"/>
        <v>443</v>
      </c>
      <c r="D1313" t="str">
        <f t="shared" si="41"/>
        <v>Organization and Administration of Physical Education</v>
      </c>
    </row>
    <row r="1314" spans="1:4" ht="30" customHeight="1" x14ac:dyDescent="0.25">
      <c r="A1314" s="1" t="s">
        <v>1312</v>
      </c>
      <c r="B1314" t="str" cm="1">
        <f t="array" ref="B1314">LEFT(A1314, MIN(FIND({0,1,2,3,4,5,6,7,8,9}, A1314 &amp; "0123456789")) - 1)</f>
        <v>EPHE</v>
      </c>
      <c r="C1314" t="str">
        <f t="shared" si="40"/>
        <v>444</v>
      </c>
      <c r="D1314" t="str">
        <f t="shared" si="41"/>
        <v>Measurement and Evaluation in Exercise Science</v>
      </c>
    </row>
    <row r="1315" spans="1:4" ht="30" customHeight="1" x14ac:dyDescent="0.25">
      <c r="A1315" s="1" t="s">
        <v>1313</v>
      </c>
      <c r="B1315" t="str" cm="1">
        <f t="array" ref="B1315">LEFT(A1315, MIN(FIND({0,1,2,3,4,5,6,7,8,9}, A1315 &amp; "0123456789")) - 1)</f>
        <v>EPHE</v>
      </c>
      <c r="C1315" t="str">
        <f t="shared" si="40"/>
        <v>445</v>
      </c>
      <c r="D1315" t="str">
        <f t="shared" si="41"/>
        <v>Developmental and Adaptive Physical Activity</v>
      </c>
    </row>
    <row r="1316" spans="1:4" ht="30" customHeight="1" x14ac:dyDescent="0.25">
      <c r="A1316" s="1" t="s">
        <v>1314</v>
      </c>
      <c r="B1316" t="str" cm="1">
        <f t="array" ref="B1316">LEFT(A1316, MIN(FIND({0,1,2,3,4,5,6,7,8,9}, A1316 &amp; "0123456789")) - 1)</f>
        <v>EPHE</v>
      </c>
      <c r="C1316" t="str">
        <f t="shared" si="40"/>
        <v>447</v>
      </c>
      <c r="D1316" t="str">
        <f t="shared" si="41"/>
        <v>Kinesiology Seminar and Practicum</v>
      </c>
    </row>
    <row r="1317" spans="1:4" ht="30" customHeight="1" x14ac:dyDescent="0.25">
      <c r="A1317" s="1" t="s">
        <v>1315</v>
      </c>
      <c r="B1317" t="str" cm="1">
        <f t="array" ref="B1317">LEFT(A1317, MIN(FIND({0,1,2,3,4,5,6,7,8,9}, A1317 &amp; "0123456789")) - 1)</f>
        <v>EPHE</v>
      </c>
      <c r="C1317" t="str">
        <f t="shared" si="40"/>
        <v>449</v>
      </c>
      <c r="D1317" t="str">
        <f t="shared" si="41"/>
        <v>Parameters of Aging</v>
      </c>
    </row>
    <row r="1318" spans="1:4" ht="30" customHeight="1" x14ac:dyDescent="0.25">
      <c r="A1318" s="1" t="s">
        <v>1316</v>
      </c>
      <c r="B1318" t="str" cm="1">
        <f t="array" ref="B1318">LEFT(A1318, MIN(FIND({0,1,2,3,4,5,6,7,8,9}, A1318 &amp; "0123456789")) - 1)</f>
        <v>EPHE</v>
      </c>
      <c r="C1318" t="str">
        <f t="shared" si="40"/>
        <v>450</v>
      </c>
      <c r="D1318" t="str">
        <f t="shared" si="41"/>
        <v>Musculoskeletal Pathology and Exercise Management</v>
      </c>
    </row>
    <row r="1319" spans="1:4" ht="30" customHeight="1" x14ac:dyDescent="0.25">
      <c r="A1319" s="1" t="s">
        <v>1317</v>
      </c>
      <c r="B1319" t="str" cm="1">
        <f t="array" ref="B1319">LEFT(A1319, MIN(FIND({0,1,2,3,4,5,6,7,8,9}, A1319 &amp; "0123456789")) - 1)</f>
        <v>EPHE</v>
      </c>
      <c r="C1319" t="str">
        <f t="shared" si="40"/>
        <v>451</v>
      </c>
      <c r="D1319" t="str">
        <f t="shared" si="41"/>
        <v>Leadership Issues in Fitness, Health and Wellness</v>
      </c>
    </row>
    <row r="1320" spans="1:4" ht="30" customHeight="1" x14ac:dyDescent="0.25">
      <c r="A1320" s="1" t="s">
        <v>1318</v>
      </c>
      <c r="B1320" t="str" cm="1">
        <f t="array" ref="B1320">LEFT(A1320, MIN(FIND({0,1,2,3,4,5,6,7,8,9}, A1320 &amp; "0123456789")) - 1)</f>
        <v>EPHE</v>
      </c>
      <c r="C1320" t="str">
        <f t="shared" si="40"/>
        <v>452</v>
      </c>
      <c r="D1320" t="str">
        <f t="shared" si="41"/>
        <v>Strategies for Games in Physical Education</v>
      </c>
    </row>
    <row r="1321" spans="1:4" ht="30" customHeight="1" x14ac:dyDescent="0.25">
      <c r="A1321" s="1" t="s">
        <v>1319</v>
      </c>
      <c r="B1321" t="str" cm="1">
        <f t="array" ref="B1321">LEFT(A1321, MIN(FIND({0,1,2,3,4,5,6,7,8,9}, A1321 &amp; "0123456789")) - 1)</f>
        <v>EPHE</v>
      </c>
      <c r="C1321" t="str">
        <f t="shared" si="40"/>
        <v>453</v>
      </c>
      <c r="D1321" t="str">
        <f t="shared" si="41"/>
        <v>Event Management</v>
      </c>
    </row>
    <row r="1322" spans="1:4" ht="30" customHeight="1" x14ac:dyDescent="0.25">
      <c r="A1322" s="1" t="s">
        <v>1320</v>
      </c>
      <c r="B1322" t="str" cm="1">
        <f t="array" ref="B1322">LEFT(A1322, MIN(FIND({0,1,2,3,4,5,6,7,8,9}, A1322 &amp; "0123456789")) - 1)</f>
        <v>EPHE</v>
      </c>
      <c r="C1322" t="str">
        <f t="shared" si="40"/>
        <v>454</v>
      </c>
      <c r="D1322" t="str">
        <f t="shared" si="41"/>
        <v>Marketing for Health and Social Change</v>
      </c>
    </row>
    <row r="1323" spans="1:4" ht="30" customHeight="1" x14ac:dyDescent="0.25">
      <c r="A1323" s="1" t="s">
        <v>1321</v>
      </c>
      <c r="B1323" t="str" cm="1">
        <f t="array" ref="B1323">LEFT(A1323, MIN(FIND({0,1,2,3,4,5,6,7,8,9}, A1323 &amp; "0123456789")) - 1)</f>
        <v>EPHE</v>
      </c>
      <c r="C1323" t="str">
        <f t="shared" si="40"/>
        <v>455</v>
      </c>
      <c r="D1323" t="str">
        <f t="shared" si="41"/>
        <v>Nutrition for Exercise and Health</v>
      </c>
    </row>
    <row r="1324" spans="1:4" ht="30" customHeight="1" x14ac:dyDescent="0.25">
      <c r="A1324" s="1" t="s">
        <v>1322</v>
      </c>
      <c r="B1324" t="str" cm="1">
        <f t="array" ref="B1324">LEFT(A1324, MIN(FIND({0,1,2,3,4,5,6,7,8,9}, A1324 &amp; "0123456789")) - 1)</f>
        <v>EPHE</v>
      </c>
      <c r="C1324" t="str">
        <f t="shared" si="40"/>
        <v>456</v>
      </c>
      <c r="D1324" t="str">
        <f t="shared" si="41"/>
        <v>Occupational Ergonomics</v>
      </c>
    </row>
    <row r="1325" spans="1:4" ht="30" customHeight="1" x14ac:dyDescent="0.25">
      <c r="A1325" s="1" t="s">
        <v>1323</v>
      </c>
      <c r="B1325" t="str" cm="1">
        <f t="array" ref="B1325">LEFT(A1325, MIN(FIND({0,1,2,3,4,5,6,7,8,9}, A1325 &amp; "0123456789")) - 1)</f>
        <v>EPHE</v>
      </c>
      <c r="C1325" t="str">
        <f t="shared" si="40"/>
        <v>480</v>
      </c>
      <c r="D1325" t="str">
        <f t="shared" si="41"/>
        <v>Selected Issues in Exercise Science, Physical Activity and Health</v>
      </c>
    </row>
    <row r="1326" spans="1:4" ht="30" customHeight="1" x14ac:dyDescent="0.25">
      <c r="A1326" s="1" t="s">
        <v>1324</v>
      </c>
      <c r="B1326" t="str" cm="1">
        <f t="array" ref="B1326">LEFT(A1326, MIN(FIND({0,1,2,3,4,5,6,7,8,9}, A1326 &amp; "0123456789")) - 1)</f>
        <v>EPHE</v>
      </c>
      <c r="C1326" t="str">
        <f t="shared" si="40"/>
        <v>482</v>
      </c>
      <c r="D1326" t="str">
        <f t="shared" si="41"/>
        <v>Neuromotor Conditions and Exercise Management</v>
      </c>
    </row>
    <row r="1327" spans="1:4" ht="30" customHeight="1" x14ac:dyDescent="0.25">
      <c r="A1327" s="1" t="s">
        <v>1325</v>
      </c>
      <c r="B1327" t="str" cm="1">
        <f t="array" ref="B1327">LEFT(A1327, MIN(FIND({0,1,2,3,4,5,6,7,8,9}, A1327 &amp; "0123456789")) - 1)</f>
        <v>EPHE</v>
      </c>
      <c r="C1327" t="str">
        <f t="shared" si="40"/>
        <v>487</v>
      </c>
      <c r="D1327" t="str">
        <f t="shared" si="41"/>
        <v>Special Topics in Exercise Science, Physical and Health Education</v>
      </c>
    </row>
    <row r="1328" spans="1:4" ht="30" customHeight="1" x14ac:dyDescent="0.25">
      <c r="A1328" s="1" t="s">
        <v>1326</v>
      </c>
      <c r="B1328" t="str" cm="1">
        <f t="array" ref="B1328">LEFT(A1328, MIN(FIND({0,1,2,3,4,5,6,7,8,9}, A1328 &amp; "0123456789")) - 1)</f>
        <v>EPHE</v>
      </c>
      <c r="C1328" t="str">
        <f t="shared" si="40"/>
        <v>494</v>
      </c>
      <c r="D1328" t="str">
        <f t="shared" si="41"/>
        <v>Directed Studies in EPHE</v>
      </c>
    </row>
    <row r="1329" spans="1:4" ht="30" customHeight="1" x14ac:dyDescent="0.25">
      <c r="A1329" s="1" t="s">
        <v>1327</v>
      </c>
      <c r="B1329" t="str" cm="1">
        <f t="array" ref="B1329">LEFT(A1329, MIN(FIND({0,1,2,3,4,5,6,7,8,9}, A1329 &amp; "0123456789")) - 1)</f>
        <v>EPHE</v>
      </c>
      <c r="C1329" t="str">
        <f t="shared" si="40"/>
        <v>499</v>
      </c>
      <c r="D1329" t="str">
        <f t="shared" si="41"/>
        <v>Honours Thesis or Tutorial</v>
      </c>
    </row>
    <row r="1330" spans="1:4" ht="30" customHeight="1" x14ac:dyDescent="0.25">
      <c r="A1330" s="1" t="s">
        <v>1328</v>
      </c>
      <c r="B1330" t="str" cm="1">
        <f t="array" ref="B1330">LEFT(A1330, MIN(FIND({0,1,2,3,4,5,6,7,8,9}, A1330 &amp; "0123456789")) - 1)</f>
        <v>EPHE</v>
      </c>
      <c r="C1330" t="str">
        <f t="shared" si="40"/>
        <v>764</v>
      </c>
      <c r="D1330" t="str">
        <f t="shared" si="41"/>
        <v>Curriculum and Instruction in Secondary Physical Education</v>
      </c>
    </row>
    <row r="1331" spans="1:4" ht="30" customHeight="1" x14ac:dyDescent="0.25">
      <c r="A1331" s="1" t="s">
        <v>1329</v>
      </c>
      <c r="B1331" t="str" cm="1">
        <f t="array" ref="B1331">LEFT(A1331, MIN(FIND({0,1,2,3,4,5,6,7,8,9}, A1331 &amp; "0123456789")) - 1)</f>
        <v>FA</v>
      </c>
      <c r="C1331" t="str">
        <f t="shared" si="40"/>
        <v>100</v>
      </c>
      <c r="D1331" t="str">
        <f t="shared" si="41"/>
        <v>Special Topics in Fine Arts</v>
      </c>
    </row>
    <row r="1332" spans="1:4" ht="30" customHeight="1" x14ac:dyDescent="0.25">
      <c r="A1332" s="1" t="s">
        <v>1330</v>
      </c>
      <c r="B1332" t="str" cm="1">
        <f t="array" ref="B1332">LEFT(A1332, MIN(FIND({0,1,2,3,4,5,6,7,8,9}, A1332 &amp; "0123456789")) - 1)</f>
        <v>FA</v>
      </c>
      <c r="C1332" t="str">
        <f t="shared" si="40"/>
        <v>101</v>
      </c>
      <c r="D1332" t="str">
        <f t="shared" si="41"/>
        <v>Creative Being</v>
      </c>
    </row>
    <row r="1333" spans="1:4" ht="30" customHeight="1" x14ac:dyDescent="0.25">
      <c r="A1333" s="1" t="s">
        <v>1331</v>
      </c>
      <c r="B1333" t="str" cm="1">
        <f t="array" ref="B1333">LEFT(A1333, MIN(FIND({0,1,2,3,4,5,6,7,8,9}, A1333 &amp; "0123456789")) - 1)</f>
        <v>FA</v>
      </c>
      <c r="C1333" t="str">
        <f t="shared" si="40"/>
        <v>200</v>
      </c>
      <c r="D1333" t="str">
        <f t="shared" si="41"/>
        <v>Special Topics in Fine Arts</v>
      </c>
    </row>
    <row r="1334" spans="1:4" ht="30" customHeight="1" x14ac:dyDescent="0.25">
      <c r="A1334" s="1" t="s">
        <v>1332</v>
      </c>
      <c r="B1334" t="str" cm="1">
        <f t="array" ref="B1334">LEFT(A1334, MIN(FIND({0,1,2,3,4,5,6,7,8,9}, A1334 &amp; "0123456789")) - 1)</f>
        <v>FA</v>
      </c>
      <c r="C1334" t="str">
        <f t="shared" si="40"/>
        <v>245</v>
      </c>
      <c r="D1334" t="str">
        <f t="shared" si="41"/>
        <v>The Arts and Technology I</v>
      </c>
    </row>
    <row r="1335" spans="1:4" ht="30" customHeight="1" x14ac:dyDescent="0.25">
      <c r="A1335" s="1" t="s">
        <v>1333</v>
      </c>
      <c r="B1335" t="str" cm="1">
        <f t="array" ref="B1335">LEFT(A1335, MIN(FIND({0,1,2,3,4,5,6,7,8,9}, A1335 &amp; "0123456789")) - 1)</f>
        <v>FA</v>
      </c>
      <c r="C1335" t="str">
        <f t="shared" si="40"/>
        <v>300</v>
      </c>
      <c r="D1335" t="str">
        <f t="shared" si="41"/>
        <v>Interdisciplinary Studies</v>
      </c>
    </row>
    <row r="1336" spans="1:4" ht="30" customHeight="1" x14ac:dyDescent="0.25">
      <c r="A1336" s="1" t="s">
        <v>1334</v>
      </c>
      <c r="B1336" t="str" cm="1">
        <f t="array" ref="B1336">LEFT(A1336, MIN(FIND({0,1,2,3,4,5,6,7,8,9}, A1336 &amp; "0123456789")) - 1)</f>
        <v>FA</v>
      </c>
      <c r="C1336" t="str">
        <f t="shared" si="40"/>
        <v>301</v>
      </c>
      <c r="D1336" t="str">
        <f t="shared" si="41"/>
        <v>Fine Arts Field School</v>
      </c>
    </row>
    <row r="1337" spans="1:4" ht="30" customHeight="1" x14ac:dyDescent="0.25">
      <c r="A1337" s="1" t="s">
        <v>1335</v>
      </c>
      <c r="B1337" t="str" cm="1">
        <f t="array" ref="B1337">LEFT(A1337, MIN(FIND({0,1,2,3,4,5,6,7,8,9}, A1337 &amp; "0123456789")) - 1)</f>
        <v>FA</v>
      </c>
      <c r="C1337" t="str">
        <f t="shared" si="40"/>
        <v>305</v>
      </c>
      <c r="D1337" t="str">
        <f t="shared" si="41"/>
        <v>Theory and Practice of Film and Video Direction</v>
      </c>
    </row>
    <row r="1338" spans="1:4" ht="30" customHeight="1" x14ac:dyDescent="0.25">
      <c r="A1338" s="1" t="s">
        <v>1336</v>
      </c>
      <c r="B1338" t="str" cm="1">
        <f t="array" ref="B1338">LEFT(A1338, MIN(FIND({0,1,2,3,4,5,6,7,8,9}, A1338 &amp; "0123456789")) - 1)</f>
        <v>FA</v>
      </c>
      <c r="C1338" t="str">
        <f t="shared" si="40"/>
        <v>335</v>
      </c>
      <c r="D1338" t="str">
        <f t="shared" si="41"/>
        <v>Popular Culture</v>
      </c>
    </row>
    <row r="1339" spans="1:4" ht="30" customHeight="1" x14ac:dyDescent="0.25">
      <c r="A1339" s="1" t="s">
        <v>1337</v>
      </c>
      <c r="B1339" t="str" cm="1">
        <f t="array" ref="B1339">LEFT(A1339, MIN(FIND({0,1,2,3,4,5,6,7,8,9}, A1339 &amp; "0123456789")) - 1)</f>
        <v>FA</v>
      </c>
      <c r="C1339" t="str">
        <f t="shared" si="40"/>
        <v>346</v>
      </c>
      <c r="D1339" t="str">
        <f t="shared" si="41"/>
        <v>The Arts and Technology II</v>
      </c>
    </row>
    <row r="1340" spans="1:4" ht="30" customHeight="1" x14ac:dyDescent="0.25">
      <c r="A1340" s="1" t="s">
        <v>1338</v>
      </c>
      <c r="B1340" t="str" cm="1">
        <f t="array" ref="B1340">LEFT(A1340, MIN(FIND({0,1,2,3,4,5,6,7,8,9}, A1340 &amp; "0123456789")) - 1)</f>
        <v>FA</v>
      </c>
      <c r="C1340" t="str">
        <f t="shared" si="40"/>
        <v>360</v>
      </c>
      <c r="D1340" t="str">
        <f t="shared" si="41"/>
        <v>Theoretical and Critical Issues in the Arts</v>
      </c>
    </row>
    <row r="1341" spans="1:4" ht="30" customHeight="1" x14ac:dyDescent="0.25">
      <c r="A1341" s="1" t="s">
        <v>1339</v>
      </c>
      <c r="B1341" t="str" cm="1">
        <f t="array" ref="B1341">LEFT(A1341, MIN(FIND({0,1,2,3,4,5,6,7,8,9}, A1341 &amp; "0123456789")) - 1)</f>
        <v>FA</v>
      </c>
      <c r="C1341" t="str">
        <f t="shared" si="40"/>
        <v>399</v>
      </c>
      <c r="D1341" t="str">
        <f t="shared" si="41"/>
        <v>Directed Studies in Fine Arts</v>
      </c>
    </row>
    <row r="1342" spans="1:4" ht="30" customHeight="1" x14ac:dyDescent="0.25">
      <c r="A1342" s="1" t="s">
        <v>1340</v>
      </c>
      <c r="B1342" t="str" cm="1">
        <f t="array" ref="B1342">LEFT(A1342, MIN(FIND({0,1,2,3,4,5,6,7,8,9}, A1342 &amp; "0123456789")) - 1)</f>
        <v>FRAN</v>
      </c>
      <c r="C1342" t="str">
        <f t="shared" si="40"/>
        <v>100</v>
      </c>
      <c r="D1342" t="str">
        <f t="shared" si="41"/>
        <v>Intensive French I</v>
      </c>
    </row>
    <row r="1343" spans="1:4" ht="30" customHeight="1" x14ac:dyDescent="0.25">
      <c r="A1343" s="1" t="s">
        <v>1341</v>
      </c>
      <c r="B1343" t="str" cm="1">
        <f t="array" ref="B1343">LEFT(A1343, MIN(FIND({0,1,2,3,4,5,6,7,8,9}, A1343 &amp; "0123456789")) - 1)</f>
        <v>FRAN</v>
      </c>
      <c r="C1343" t="str">
        <f t="shared" si="40"/>
        <v>120</v>
      </c>
      <c r="D1343" t="str">
        <f t="shared" si="41"/>
        <v>Intensive French II</v>
      </c>
    </row>
    <row r="1344" spans="1:4" ht="30" customHeight="1" x14ac:dyDescent="0.25">
      <c r="A1344" s="1" t="s">
        <v>1342</v>
      </c>
      <c r="B1344" t="str" cm="1">
        <f t="array" ref="B1344">LEFT(A1344, MIN(FIND({0,1,2,3,4,5,6,7,8,9}, A1344 &amp; "0123456789")) - 1)</f>
        <v>FRAN</v>
      </c>
      <c r="C1344" t="str">
        <f t="shared" si="40"/>
        <v>125</v>
      </c>
      <c r="D1344" t="str">
        <f t="shared" si="41"/>
        <v>Showcasing the Francophonie (in English)</v>
      </c>
    </row>
    <row r="1345" spans="1:4" ht="30" customHeight="1" x14ac:dyDescent="0.25">
      <c r="A1345" s="1" t="s">
        <v>1343</v>
      </c>
      <c r="B1345" t="str" cm="1">
        <f t="array" ref="B1345">LEFT(A1345, MIN(FIND({0,1,2,3,4,5,6,7,8,9}, A1345 &amp; "0123456789")) - 1)</f>
        <v>FRAN</v>
      </c>
      <c r="C1345" t="str">
        <f t="shared" si="40"/>
        <v>150</v>
      </c>
      <c r="D1345" t="str">
        <f t="shared" si="41"/>
        <v>French Conversation</v>
      </c>
    </row>
    <row r="1346" spans="1:4" ht="30" customHeight="1" x14ac:dyDescent="0.25">
      <c r="A1346" s="1" t="s">
        <v>1344</v>
      </c>
      <c r="B1346" t="str" cm="1">
        <f t="array" ref="B1346">LEFT(A1346, MIN(FIND({0,1,2,3,4,5,6,7,8,9}, A1346 &amp; "0123456789")) - 1)</f>
        <v>FRAN</v>
      </c>
      <c r="C1346" t="str">
        <f t="shared" si="40"/>
        <v>160</v>
      </c>
      <c r="D1346" t="str">
        <f t="shared" si="41"/>
        <v>French Words in Context</v>
      </c>
    </row>
    <row r="1347" spans="1:4" ht="30" customHeight="1" x14ac:dyDescent="0.25">
      <c r="A1347" s="1" t="s">
        <v>1345</v>
      </c>
      <c r="B1347" t="str" cm="1">
        <f t="array" ref="B1347">LEFT(A1347, MIN(FIND({0,1,2,3,4,5,6,7,8,9}, A1347 &amp; "0123456789")) - 1)</f>
        <v>FRAN</v>
      </c>
      <c r="C1347" t="str">
        <f t="shared" ref="C1347:C1410" si="42">MID(A1347, LEN(B1347) + 1, FIND(" -", A1347) - LEN(B1347) - 1)</f>
        <v>170</v>
      </c>
      <c r="D1347" t="str">
        <f t="shared" ref="D1347:D1410" si="43">TRIM(MID(A1347, FIND("-", A1347) + 2, LEN(A1347)))</f>
        <v>Intensive French III</v>
      </c>
    </row>
    <row r="1348" spans="1:4" ht="30" customHeight="1" x14ac:dyDescent="0.25">
      <c r="A1348" s="1" t="s">
        <v>1346</v>
      </c>
      <c r="B1348" t="str" cm="1">
        <f t="array" ref="B1348">LEFT(A1348, MIN(FIND({0,1,2,3,4,5,6,7,8,9}, A1348 &amp; "0123456789")) - 1)</f>
        <v>FRAN</v>
      </c>
      <c r="C1348" t="str">
        <f t="shared" si="42"/>
        <v>180</v>
      </c>
      <c r="D1348" t="str">
        <f t="shared" si="43"/>
        <v>Intensive French IV</v>
      </c>
    </row>
    <row r="1349" spans="1:4" ht="30" customHeight="1" x14ac:dyDescent="0.25">
      <c r="A1349" s="1" t="s">
        <v>1347</v>
      </c>
      <c r="B1349" t="str" cm="1">
        <f t="array" ref="B1349">LEFT(A1349, MIN(FIND({0,1,2,3,4,5,6,7,8,9}, A1349 &amp; "0123456789")) - 1)</f>
        <v>FRAN</v>
      </c>
      <c r="C1349" t="str">
        <f t="shared" si="42"/>
        <v>200</v>
      </c>
      <c r="D1349" t="str">
        <f t="shared" si="43"/>
        <v>Introduction to French Linguistics</v>
      </c>
    </row>
    <row r="1350" spans="1:4" ht="30" customHeight="1" x14ac:dyDescent="0.25">
      <c r="A1350" s="1" t="s">
        <v>1348</v>
      </c>
      <c r="B1350" t="str" cm="1">
        <f t="array" ref="B1350">LEFT(A1350, MIN(FIND({0,1,2,3,4,5,6,7,8,9}, A1350 &amp; "0123456789")) - 1)</f>
        <v>FRAN</v>
      </c>
      <c r="C1350" t="str">
        <f t="shared" si="42"/>
        <v>240</v>
      </c>
      <c r="D1350" t="str">
        <f t="shared" si="43"/>
        <v>Intermediate Oral French</v>
      </c>
    </row>
    <row r="1351" spans="1:4" ht="30" customHeight="1" x14ac:dyDescent="0.25">
      <c r="A1351" s="1" t="s">
        <v>1349</v>
      </c>
      <c r="B1351" t="str" cm="1">
        <f t="array" ref="B1351">LEFT(A1351, MIN(FIND({0,1,2,3,4,5,6,7,8,9}, A1351 &amp; "0123456789")) - 1)</f>
        <v>FRAN</v>
      </c>
      <c r="C1351" t="str">
        <f t="shared" si="42"/>
        <v>265</v>
      </c>
      <c r="D1351" t="str">
        <f t="shared" si="43"/>
        <v>Global French Connections</v>
      </c>
    </row>
    <row r="1352" spans="1:4" ht="30" customHeight="1" x14ac:dyDescent="0.25">
      <c r="A1352" s="1" t="s">
        <v>1350</v>
      </c>
      <c r="B1352" t="str" cm="1">
        <f t="array" ref="B1352">LEFT(A1352, MIN(FIND({0,1,2,3,4,5,6,7,8,9}, A1352 &amp; "0123456789")) - 1)</f>
        <v>FRAN</v>
      </c>
      <c r="C1352" t="str">
        <f t="shared" si="42"/>
        <v>275</v>
      </c>
      <c r="D1352" t="str">
        <f t="shared" si="43"/>
        <v>Writing in French I</v>
      </c>
    </row>
    <row r="1353" spans="1:4" ht="30" customHeight="1" x14ac:dyDescent="0.25">
      <c r="A1353" s="1" t="s">
        <v>1351</v>
      </c>
      <c r="B1353" t="str" cm="1">
        <f t="array" ref="B1353">LEFT(A1353, MIN(FIND({0,1,2,3,4,5,6,7,8,9}, A1353 &amp; "0123456789")) - 1)</f>
        <v>FRAN</v>
      </c>
      <c r="C1353" t="str">
        <f t="shared" si="42"/>
        <v>280</v>
      </c>
      <c r="D1353" t="str">
        <f t="shared" si="43"/>
        <v>Literature, Media and Culture I</v>
      </c>
    </row>
    <row r="1354" spans="1:4" ht="30" customHeight="1" x14ac:dyDescent="0.25">
      <c r="A1354" s="1" t="s">
        <v>1352</v>
      </c>
      <c r="B1354" t="str" cm="1">
        <f t="array" ref="B1354">LEFT(A1354, MIN(FIND({0,1,2,3,4,5,6,7,8,9}, A1354 &amp; "0123456789")) - 1)</f>
        <v>FRAN</v>
      </c>
      <c r="C1354" t="str">
        <f t="shared" si="42"/>
        <v>305</v>
      </c>
      <c r="D1354" t="str">
        <f t="shared" si="43"/>
        <v>Intermediate French Linguistics</v>
      </c>
    </row>
    <row r="1355" spans="1:4" ht="30" customHeight="1" x14ac:dyDescent="0.25">
      <c r="A1355" s="1" t="s">
        <v>1353</v>
      </c>
      <c r="B1355" t="str" cm="1">
        <f t="array" ref="B1355">LEFT(A1355, MIN(FIND({0,1,2,3,4,5,6,7,8,9}, A1355 &amp; "0123456789")) - 1)</f>
        <v>FRAN</v>
      </c>
      <c r="C1355" t="str">
        <f t="shared" si="42"/>
        <v>310</v>
      </c>
      <c r="D1355" t="str">
        <f t="shared" si="43"/>
        <v>Literature, Media and Culture II</v>
      </c>
    </row>
    <row r="1356" spans="1:4" ht="30" customHeight="1" x14ac:dyDescent="0.25">
      <c r="A1356" s="1" t="s">
        <v>1354</v>
      </c>
      <c r="B1356" t="str" cm="1">
        <f t="array" ref="B1356">LEFT(A1356, MIN(FIND({0,1,2,3,4,5,6,7,8,9}, A1356 &amp; "0123456789")) - 1)</f>
        <v>FRAN</v>
      </c>
      <c r="C1356" t="str">
        <f t="shared" si="42"/>
        <v>325</v>
      </c>
      <c r="D1356" t="str">
        <f t="shared" si="43"/>
        <v>Studies in the Cultures of the French-speaking World (in English)</v>
      </c>
    </row>
    <row r="1357" spans="1:4" ht="30" customHeight="1" x14ac:dyDescent="0.25">
      <c r="A1357" s="1" t="s">
        <v>1355</v>
      </c>
      <c r="B1357" t="str" cm="1">
        <f t="array" ref="B1357">LEFT(A1357, MIN(FIND({0,1,2,3,4,5,6,7,8,9}, A1357 &amp; "0123456789")) - 1)</f>
        <v>FRAN</v>
      </c>
      <c r="C1357" t="str">
        <f t="shared" si="42"/>
        <v>325A</v>
      </c>
      <c r="D1357" t="str">
        <f t="shared" si="43"/>
        <v>The Tour de France (in English)</v>
      </c>
    </row>
    <row r="1358" spans="1:4" ht="30" customHeight="1" x14ac:dyDescent="0.25">
      <c r="A1358" s="1" t="s">
        <v>1356</v>
      </c>
      <c r="B1358" t="str" cm="1">
        <f t="array" ref="B1358">LEFT(A1358, MIN(FIND({0,1,2,3,4,5,6,7,8,9}, A1358 &amp; "0123456789")) - 1)</f>
        <v>FRAN</v>
      </c>
      <c r="C1358" t="str">
        <f t="shared" si="42"/>
        <v>335</v>
      </c>
      <c r="D1358" t="str">
        <f t="shared" si="43"/>
        <v>Cinema of the French-Speaking World (in English)</v>
      </c>
    </row>
    <row r="1359" spans="1:4" ht="30" customHeight="1" x14ac:dyDescent="0.25">
      <c r="A1359" s="1" t="s">
        <v>1357</v>
      </c>
      <c r="B1359" t="str" cm="1">
        <f t="array" ref="B1359">LEFT(A1359, MIN(FIND({0,1,2,3,4,5,6,7,8,9}, A1359 &amp; "0123456789")) - 1)</f>
        <v>FRAN</v>
      </c>
      <c r="C1359" t="str">
        <f t="shared" si="42"/>
        <v>336</v>
      </c>
      <c r="D1359" t="str">
        <f t="shared" si="43"/>
        <v>Québec and Francophone Cinema (in English)</v>
      </c>
    </row>
    <row r="1360" spans="1:4" ht="30" customHeight="1" x14ac:dyDescent="0.25">
      <c r="A1360" s="1" t="s">
        <v>1358</v>
      </c>
      <c r="B1360" t="str" cm="1">
        <f t="array" ref="B1360">LEFT(A1360, MIN(FIND({0,1,2,3,4,5,6,7,8,9}, A1360 &amp; "0123456789")) - 1)</f>
        <v>FRAN</v>
      </c>
      <c r="C1360" t="str">
        <f t="shared" si="42"/>
        <v>345</v>
      </c>
      <c r="D1360" t="str">
        <f t="shared" si="43"/>
        <v>Advanced French Language</v>
      </c>
    </row>
    <row r="1361" spans="1:4" ht="30" customHeight="1" x14ac:dyDescent="0.25">
      <c r="A1361" s="1" t="s">
        <v>1359</v>
      </c>
      <c r="B1361" t="str" cm="1">
        <f t="array" ref="B1361">LEFT(A1361, MIN(FIND({0,1,2,3,4,5,6,7,8,9}, A1361 &amp; "0123456789")) - 1)</f>
        <v>FRAN</v>
      </c>
      <c r="C1361" t="str">
        <f t="shared" si="42"/>
        <v>360</v>
      </c>
      <c r="D1361" t="str">
        <f t="shared" si="43"/>
        <v>French Field School Seminar</v>
      </c>
    </row>
    <row r="1362" spans="1:4" ht="30" customHeight="1" x14ac:dyDescent="0.25">
      <c r="A1362" s="1" t="s">
        <v>1360</v>
      </c>
      <c r="B1362" t="str" cm="1">
        <f t="array" ref="B1362">LEFT(A1362, MIN(FIND({0,1,2,3,4,5,6,7,8,9}, A1362 &amp; "0123456789")) - 1)</f>
        <v>FRAN</v>
      </c>
      <c r="C1362" t="str">
        <f t="shared" si="42"/>
        <v>360A</v>
      </c>
      <c r="D1362" t="str">
        <f t="shared" si="43"/>
        <v>Paris on Stage</v>
      </c>
    </row>
    <row r="1363" spans="1:4" ht="30" customHeight="1" x14ac:dyDescent="0.25">
      <c r="A1363" s="1" t="s">
        <v>1361</v>
      </c>
      <c r="B1363" t="str" cm="1">
        <f t="array" ref="B1363">LEFT(A1363, MIN(FIND({0,1,2,3,4,5,6,7,8,9}, A1363 &amp; "0123456789")) - 1)</f>
        <v>FRAN</v>
      </c>
      <c r="C1363" t="str">
        <f t="shared" si="42"/>
        <v>365</v>
      </c>
      <c r="D1363" t="str">
        <f t="shared" si="43"/>
        <v>Directed Experiential Learning</v>
      </c>
    </row>
    <row r="1364" spans="1:4" ht="30" customHeight="1" x14ac:dyDescent="0.25">
      <c r="A1364" s="1" t="s">
        <v>1362</v>
      </c>
      <c r="B1364" t="str" cm="1">
        <f t="array" ref="B1364">LEFT(A1364, MIN(FIND({0,1,2,3,4,5,6,7,8,9}, A1364 &amp; "0123456789")) - 1)</f>
        <v>FRAN</v>
      </c>
      <c r="C1364" t="str">
        <f t="shared" si="42"/>
        <v>375</v>
      </c>
      <c r="D1364" t="str">
        <f t="shared" si="43"/>
        <v>Writing in French II</v>
      </c>
    </row>
    <row r="1365" spans="1:4" ht="30" customHeight="1" x14ac:dyDescent="0.25">
      <c r="A1365" s="1" t="s">
        <v>1363</v>
      </c>
      <c r="B1365" t="str" cm="1">
        <f t="array" ref="B1365">LEFT(A1365, MIN(FIND({0,1,2,3,4,5,6,7,8,9}, A1365 &amp; "0123456789")) - 1)</f>
        <v>FRAN</v>
      </c>
      <c r="C1365" t="str">
        <f t="shared" si="42"/>
        <v>378</v>
      </c>
      <c r="D1365" t="str">
        <f t="shared" si="43"/>
        <v>Creative Writing in French</v>
      </c>
    </row>
    <row r="1366" spans="1:4" ht="30" customHeight="1" x14ac:dyDescent="0.25">
      <c r="A1366" s="1" t="s">
        <v>1364</v>
      </c>
      <c r="B1366" t="str" cm="1">
        <f t="array" ref="B1366">LEFT(A1366, MIN(FIND({0,1,2,3,4,5,6,7,8,9}, A1366 &amp; "0123456789")) - 1)</f>
        <v>FRAN</v>
      </c>
      <c r="C1366" t="str">
        <f t="shared" si="42"/>
        <v>384</v>
      </c>
      <c r="D1366" t="str">
        <f t="shared" si="43"/>
        <v>French Morphosyntax</v>
      </c>
    </row>
    <row r="1367" spans="1:4" ht="30" customHeight="1" x14ac:dyDescent="0.25">
      <c r="A1367" s="1" t="s">
        <v>1365</v>
      </c>
      <c r="B1367" t="str" cm="1">
        <f t="array" ref="B1367">LEFT(A1367, MIN(FIND({0,1,2,3,4,5,6,7,8,9}, A1367 &amp; "0123456789")) - 1)</f>
        <v>FRAN</v>
      </c>
      <c r="C1367" t="str">
        <f t="shared" si="42"/>
        <v>394</v>
      </c>
      <c r="D1367" t="str">
        <f t="shared" si="43"/>
        <v>Children's and Young Adult Literature in French</v>
      </c>
    </row>
    <row r="1368" spans="1:4" ht="30" customHeight="1" x14ac:dyDescent="0.25">
      <c r="A1368" s="1" t="s">
        <v>1366</v>
      </c>
      <c r="B1368" t="str" cm="1">
        <f t="array" ref="B1368">LEFT(A1368, MIN(FIND({0,1,2,3,4,5,6,7,8,9}, A1368 &amp; "0123456789")) - 1)</f>
        <v>FRAN</v>
      </c>
      <c r="C1368" t="str">
        <f t="shared" si="42"/>
        <v>400</v>
      </c>
      <c r="D1368" t="str">
        <f t="shared" si="43"/>
        <v>Advanced Studies in French Linguistics</v>
      </c>
    </row>
    <row r="1369" spans="1:4" ht="30" customHeight="1" x14ac:dyDescent="0.25">
      <c r="A1369" s="1" t="s">
        <v>1367</v>
      </c>
      <c r="B1369" t="str" cm="1">
        <f t="array" ref="B1369">LEFT(A1369, MIN(FIND({0,1,2,3,4,5,6,7,8,9}, A1369 &amp; "0123456789")) - 1)</f>
        <v>FRAN</v>
      </c>
      <c r="C1369" t="str">
        <f t="shared" si="42"/>
        <v>401</v>
      </c>
      <c r="D1369" t="str">
        <f t="shared" si="43"/>
        <v>Teaching and Learning French</v>
      </c>
    </row>
    <row r="1370" spans="1:4" ht="30" customHeight="1" x14ac:dyDescent="0.25">
      <c r="A1370" s="1" t="s">
        <v>1368</v>
      </c>
      <c r="B1370" t="str" cm="1">
        <f t="array" ref="B1370">LEFT(A1370, MIN(FIND({0,1,2,3,4,5,6,7,8,9}, A1370 &amp; "0123456789")) - 1)</f>
        <v>FRAN</v>
      </c>
      <c r="C1370" t="str">
        <f t="shared" si="42"/>
        <v>404</v>
      </c>
      <c r="D1370" t="str">
        <f t="shared" si="43"/>
        <v>History of French</v>
      </c>
    </row>
    <row r="1371" spans="1:4" ht="30" customHeight="1" x14ac:dyDescent="0.25">
      <c r="A1371" s="1" t="s">
        <v>1369</v>
      </c>
      <c r="B1371" t="str" cm="1">
        <f t="array" ref="B1371">LEFT(A1371, MIN(FIND({0,1,2,3,4,5,6,7,8,9}, A1371 &amp; "0123456789")) - 1)</f>
        <v>FRAN</v>
      </c>
      <c r="C1371" t="str">
        <f t="shared" si="42"/>
        <v>405</v>
      </c>
      <c r="D1371" t="str">
        <f t="shared" si="43"/>
        <v>Varieties of French</v>
      </c>
    </row>
    <row r="1372" spans="1:4" ht="30" customHeight="1" x14ac:dyDescent="0.25">
      <c r="A1372" s="1" t="s">
        <v>1370</v>
      </c>
      <c r="B1372" t="str" cm="1">
        <f t="array" ref="B1372">LEFT(A1372, MIN(FIND({0,1,2,3,4,5,6,7,8,9}, A1372 &amp; "0123456789")) - 1)</f>
        <v>FRAN</v>
      </c>
      <c r="C1372" t="str">
        <f t="shared" si="42"/>
        <v>406</v>
      </c>
      <c r="D1372" t="str">
        <f t="shared" si="43"/>
        <v>Translation Studies</v>
      </c>
    </row>
    <row r="1373" spans="1:4" ht="30" customHeight="1" x14ac:dyDescent="0.25">
      <c r="A1373" s="1" t="s">
        <v>1371</v>
      </c>
      <c r="B1373" t="str" cm="1">
        <f t="array" ref="B1373">LEFT(A1373, MIN(FIND({0,1,2,3,4,5,6,7,8,9}, A1373 &amp; "0123456789")) - 1)</f>
        <v>FRAN</v>
      </c>
      <c r="C1373" t="str">
        <f t="shared" si="42"/>
        <v>407</v>
      </c>
      <c r="D1373" t="str">
        <f t="shared" si="43"/>
        <v>Canadian Francophonie and Linguistic Ideologies</v>
      </c>
    </row>
    <row r="1374" spans="1:4" ht="30" customHeight="1" x14ac:dyDescent="0.25">
      <c r="A1374" s="1" t="s">
        <v>1372</v>
      </c>
      <c r="B1374" t="str" cm="1">
        <f t="array" ref="B1374">LEFT(A1374, MIN(FIND({0,1,2,3,4,5,6,7,8,9}, A1374 &amp; "0123456789")) - 1)</f>
        <v>FRAN</v>
      </c>
      <c r="C1374" t="str">
        <f t="shared" si="42"/>
        <v>409</v>
      </c>
      <c r="D1374" t="str">
        <f t="shared" si="43"/>
        <v>Speech Art in French</v>
      </c>
    </row>
    <row r="1375" spans="1:4" ht="30" customHeight="1" x14ac:dyDescent="0.25">
      <c r="A1375" s="1" t="s">
        <v>1373</v>
      </c>
      <c r="B1375" t="str" cm="1">
        <f t="array" ref="B1375">LEFT(A1375, MIN(FIND({0,1,2,3,4,5,6,7,8,9}, A1375 &amp; "0123456789")) - 1)</f>
        <v>FRAN</v>
      </c>
      <c r="C1375" t="str">
        <f t="shared" si="42"/>
        <v>410</v>
      </c>
      <c r="D1375" t="str">
        <f t="shared" si="43"/>
        <v>Studies in Québec or French-Canadian Literature</v>
      </c>
    </row>
    <row r="1376" spans="1:4" ht="30" customHeight="1" x14ac:dyDescent="0.25">
      <c r="A1376" s="1" t="s">
        <v>1374</v>
      </c>
      <c r="B1376" t="str" cm="1">
        <f t="array" ref="B1376">LEFT(A1376, MIN(FIND({0,1,2,3,4,5,6,7,8,9}, A1376 &amp; "0123456789")) - 1)</f>
        <v>FRAN</v>
      </c>
      <c r="C1376" t="str">
        <f t="shared" si="42"/>
        <v>412</v>
      </c>
      <c r="D1376" t="str">
        <f t="shared" si="43"/>
        <v>History of Québec and Franco-Canadian Literature</v>
      </c>
    </row>
    <row r="1377" spans="1:4" ht="30" customHeight="1" x14ac:dyDescent="0.25">
      <c r="A1377" s="1" t="s">
        <v>1375</v>
      </c>
      <c r="B1377" t="str" cm="1">
        <f t="array" ref="B1377">LEFT(A1377, MIN(FIND({0,1,2,3,4,5,6,7,8,9}, A1377 &amp; "0123456789")) - 1)</f>
        <v>FRAN</v>
      </c>
      <c r="C1377" t="str">
        <f t="shared" si="42"/>
        <v>418</v>
      </c>
      <c r="D1377" t="str">
        <f t="shared" si="43"/>
        <v>Québec Literature and Culture of the Extrême Contemporain</v>
      </c>
    </row>
    <row r="1378" spans="1:4" ht="30" customHeight="1" x14ac:dyDescent="0.25">
      <c r="A1378" s="1" t="s">
        <v>1376</v>
      </c>
      <c r="B1378" t="str" cm="1">
        <f t="array" ref="B1378">LEFT(A1378, MIN(FIND({0,1,2,3,4,5,6,7,8,9}, A1378 &amp; "0123456789")) - 1)</f>
        <v>FRAN</v>
      </c>
      <c r="C1378" t="str">
        <f t="shared" si="42"/>
        <v>420</v>
      </c>
      <c r="D1378" t="str">
        <f t="shared" si="43"/>
        <v>Studies in Francophone Literatures and Cultures</v>
      </c>
    </row>
    <row r="1379" spans="1:4" ht="30" customHeight="1" x14ac:dyDescent="0.25">
      <c r="A1379" s="1" t="s">
        <v>1377</v>
      </c>
      <c r="B1379" t="str" cm="1">
        <f t="array" ref="B1379">LEFT(A1379, MIN(FIND({0,1,2,3,4,5,6,7,8,9}, A1379 &amp; "0123456789")) - 1)</f>
        <v>FRAN</v>
      </c>
      <c r="C1379" t="str">
        <f t="shared" si="42"/>
        <v>422</v>
      </c>
      <c r="D1379" t="str">
        <f t="shared" si="43"/>
        <v>Contemporary Francophone African Novel</v>
      </c>
    </row>
    <row r="1380" spans="1:4" ht="30" customHeight="1" x14ac:dyDescent="0.25">
      <c r="A1380" s="1" t="s">
        <v>1378</v>
      </c>
      <c r="B1380" t="str" cm="1">
        <f t="array" ref="B1380">LEFT(A1380, MIN(FIND({0,1,2,3,4,5,6,7,8,9}, A1380 &amp; "0123456789")) - 1)</f>
        <v>FRAN</v>
      </c>
      <c r="C1380" t="str">
        <f t="shared" si="42"/>
        <v>423</v>
      </c>
      <c r="D1380" t="str">
        <f t="shared" si="43"/>
        <v>Contemporary Francophone Caribbean Novel</v>
      </c>
    </row>
    <row r="1381" spans="1:4" ht="30" customHeight="1" x14ac:dyDescent="0.25">
      <c r="A1381" s="1" t="s">
        <v>1379</v>
      </c>
      <c r="B1381" t="str" cm="1">
        <f t="array" ref="B1381">LEFT(A1381, MIN(FIND({0,1,2,3,4,5,6,7,8,9}, A1381 &amp; "0123456789")) - 1)</f>
        <v>FRAN</v>
      </c>
      <c r="C1381" t="str">
        <f t="shared" si="42"/>
        <v>426</v>
      </c>
      <c r="D1381" t="str">
        <f t="shared" si="43"/>
        <v>Indigenous Literatures of Canada or the Francophone World</v>
      </c>
    </row>
    <row r="1382" spans="1:4" ht="30" customHeight="1" x14ac:dyDescent="0.25">
      <c r="A1382" s="1" t="s">
        <v>1380</v>
      </c>
      <c r="B1382" t="str" cm="1">
        <f t="array" ref="B1382">LEFT(A1382, MIN(FIND({0,1,2,3,4,5,6,7,8,9}, A1382 &amp; "0123456789")) - 1)</f>
        <v>FRAN</v>
      </c>
      <c r="C1382" t="str">
        <f t="shared" si="42"/>
        <v>428</v>
      </c>
      <c r="D1382" t="str">
        <f t="shared" si="43"/>
        <v>Francophone African Women Filmmakers</v>
      </c>
    </row>
    <row r="1383" spans="1:4" ht="30" customHeight="1" x14ac:dyDescent="0.25">
      <c r="A1383" s="1" t="s">
        <v>1381</v>
      </c>
      <c r="B1383" t="str" cm="1">
        <f t="array" ref="B1383">LEFT(A1383, MIN(FIND({0,1,2,3,4,5,6,7,8,9}, A1383 &amp; "0123456789")) - 1)</f>
        <v>FRAN</v>
      </c>
      <c r="C1383" t="str">
        <f t="shared" si="42"/>
        <v>430</v>
      </c>
      <c r="D1383" t="str">
        <f t="shared" si="43"/>
        <v>Studies in French Literatures and Culture before 1800</v>
      </c>
    </row>
    <row r="1384" spans="1:4" ht="30" customHeight="1" x14ac:dyDescent="0.25">
      <c r="A1384" s="1" t="s">
        <v>1382</v>
      </c>
      <c r="B1384" t="str" cm="1">
        <f t="array" ref="B1384">LEFT(A1384, MIN(FIND({0,1,2,3,4,5,6,7,8,9}, A1384 &amp; "0123456789")) - 1)</f>
        <v>FRAN</v>
      </c>
      <c r="C1384" t="str">
        <f t="shared" si="42"/>
        <v>431</v>
      </c>
      <c r="D1384" t="str">
        <f t="shared" si="43"/>
        <v>Medieval Literature</v>
      </c>
    </row>
    <row r="1385" spans="1:4" ht="30" customHeight="1" x14ac:dyDescent="0.25">
      <c r="A1385" s="1" t="s">
        <v>1383</v>
      </c>
      <c r="B1385" t="str" cm="1">
        <f t="array" ref="B1385">LEFT(A1385, MIN(FIND({0,1,2,3,4,5,6,7,8,9}, A1385 &amp; "0123456789")) - 1)</f>
        <v>FRAN</v>
      </c>
      <c r="C1385" t="str">
        <f t="shared" si="42"/>
        <v>434</v>
      </c>
      <c r="D1385" t="str">
        <f t="shared" si="43"/>
        <v>Medieval and Renaissance Theatre</v>
      </c>
    </row>
    <row r="1386" spans="1:4" ht="30" customHeight="1" x14ac:dyDescent="0.25">
      <c r="A1386" s="1" t="s">
        <v>1384</v>
      </c>
      <c r="B1386" t="str" cm="1">
        <f t="array" ref="B1386">LEFT(A1386, MIN(FIND({0,1,2,3,4,5,6,7,8,9}, A1386 &amp; "0123456789")) - 1)</f>
        <v>FRAN</v>
      </c>
      <c r="C1386" t="str">
        <f t="shared" si="42"/>
        <v>436</v>
      </c>
      <c r="D1386" t="str">
        <f t="shared" si="43"/>
        <v>Early Modern Literature and Culture</v>
      </c>
    </row>
    <row r="1387" spans="1:4" ht="30" customHeight="1" x14ac:dyDescent="0.25">
      <c r="A1387" s="1" t="s">
        <v>1385</v>
      </c>
      <c r="B1387" t="str" cm="1">
        <f t="array" ref="B1387">LEFT(A1387, MIN(FIND({0,1,2,3,4,5,6,7,8,9}, A1387 &amp; "0123456789")) - 1)</f>
        <v>FRAN</v>
      </c>
      <c r="C1387" t="str">
        <f t="shared" si="42"/>
        <v>437</v>
      </c>
      <c r="D1387" t="str">
        <f t="shared" si="43"/>
        <v>French Myths up to the 21st Century</v>
      </c>
    </row>
    <row r="1388" spans="1:4" ht="30" customHeight="1" x14ac:dyDescent="0.25">
      <c r="A1388" s="1" t="s">
        <v>1386</v>
      </c>
      <c r="B1388" t="str" cm="1">
        <f t="array" ref="B1388">LEFT(A1388, MIN(FIND({0,1,2,3,4,5,6,7,8,9}, A1388 &amp; "0123456789")) - 1)</f>
        <v>FRAN</v>
      </c>
      <c r="C1388" t="str">
        <f t="shared" si="42"/>
        <v>438</v>
      </c>
      <c r="D1388" t="str">
        <f t="shared" si="43"/>
        <v>French Texts that Made our World</v>
      </c>
    </row>
    <row r="1389" spans="1:4" ht="30" customHeight="1" x14ac:dyDescent="0.25">
      <c r="A1389" s="1" t="s">
        <v>1387</v>
      </c>
      <c r="B1389" t="str" cm="1">
        <f t="array" ref="B1389">LEFT(A1389, MIN(FIND({0,1,2,3,4,5,6,7,8,9}, A1389 &amp; "0123456789")) - 1)</f>
        <v>FRAN</v>
      </c>
      <c r="C1389" t="str">
        <f t="shared" si="42"/>
        <v>445</v>
      </c>
      <c r="D1389" t="str">
        <f t="shared" si="43"/>
        <v>Nature and the Environment in French-Speaking Cultures</v>
      </c>
    </row>
    <row r="1390" spans="1:4" ht="30" customHeight="1" x14ac:dyDescent="0.25">
      <c r="A1390" s="1" t="s">
        <v>1388</v>
      </c>
      <c r="B1390" t="str" cm="1">
        <f t="array" ref="B1390">LEFT(A1390, MIN(FIND({0,1,2,3,4,5,6,7,8,9}, A1390 &amp; "0123456789")) - 1)</f>
        <v>FRAN</v>
      </c>
      <c r="C1390" t="str">
        <f t="shared" si="42"/>
        <v>449</v>
      </c>
      <c r="D1390" t="str">
        <f t="shared" si="43"/>
        <v>Critical and Subversive French Theatre</v>
      </c>
    </row>
    <row r="1391" spans="1:4" ht="30" customHeight="1" x14ac:dyDescent="0.25">
      <c r="A1391" s="1" t="s">
        <v>1389</v>
      </c>
      <c r="B1391" t="str" cm="1">
        <f t="array" ref="B1391">LEFT(A1391, MIN(FIND({0,1,2,3,4,5,6,7,8,9}, A1391 &amp; "0123456789")) - 1)</f>
        <v>FRAN</v>
      </c>
      <c r="C1391" t="str">
        <f t="shared" si="42"/>
        <v>450</v>
      </c>
      <c r="D1391" t="str">
        <f t="shared" si="43"/>
        <v>Studies in French Literature and Culture after 1800</v>
      </c>
    </row>
    <row r="1392" spans="1:4" ht="30" customHeight="1" x14ac:dyDescent="0.25">
      <c r="A1392" s="1" t="s">
        <v>1390</v>
      </c>
      <c r="B1392" t="str" cm="1">
        <f t="array" ref="B1392">LEFT(A1392, MIN(FIND({0,1,2,3,4,5,6,7,8,9}, A1392 &amp; "0123456789")) - 1)</f>
        <v>FRAN</v>
      </c>
      <c r="C1392" t="str">
        <f t="shared" si="42"/>
        <v>451</v>
      </c>
      <c r="D1392" t="str">
        <f t="shared" si="43"/>
        <v>Women in the World of French Theatre</v>
      </c>
    </row>
    <row r="1393" spans="1:4" ht="30" customHeight="1" x14ac:dyDescent="0.25">
      <c r="A1393" s="1" t="s">
        <v>1391</v>
      </c>
      <c r="B1393" t="str" cm="1">
        <f t="array" ref="B1393">LEFT(A1393, MIN(FIND({0,1,2,3,4,5,6,7,8,9}, A1393 &amp; "0123456789")) - 1)</f>
        <v>FRAN</v>
      </c>
      <c r="C1393" t="str">
        <f t="shared" si="42"/>
        <v>455</v>
      </c>
      <c r="D1393" t="str">
        <f t="shared" si="43"/>
        <v>Dada, Surrealism and the End of the French Novel</v>
      </c>
    </row>
    <row r="1394" spans="1:4" ht="30" customHeight="1" x14ac:dyDescent="0.25">
      <c r="A1394" s="1" t="s">
        <v>1392</v>
      </c>
      <c r="B1394" t="str" cm="1">
        <f t="array" ref="B1394">LEFT(A1394, MIN(FIND({0,1,2,3,4,5,6,7,8,9}, A1394 &amp; "0123456789")) - 1)</f>
        <v>FRAN</v>
      </c>
      <c r="C1394" t="str">
        <f t="shared" si="42"/>
        <v>456</v>
      </c>
      <c r="D1394" t="str">
        <f t="shared" si="43"/>
        <v>20th-Century French Theatre</v>
      </c>
    </row>
    <row r="1395" spans="1:4" ht="30" customHeight="1" x14ac:dyDescent="0.25">
      <c r="A1395" s="1" t="s">
        <v>1393</v>
      </c>
      <c r="B1395" t="str" cm="1">
        <f t="array" ref="B1395">LEFT(A1395, MIN(FIND({0,1,2,3,4,5,6,7,8,9}, A1395 &amp; "0123456789")) - 1)</f>
        <v>FRAN</v>
      </c>
      <c r="C1395" t="str">
        <f t="shared" si="42"/>
        <v>458</v>
      </c>
      <c r="D1395" t="str">
        <f t="shared" si="43"/>
        <v>French Thought from Descartes to Postmodernism and Beyond</v>
      </c>
    </row>
    <row r="1396" spans="1:4" ht="30" customHeight="1" x14ac:dyDescent="0.25">
      <c r="A1396" s="1" t="s">
        <v>1394</v>
      </c>
      <c r="B1396" t="str" cm="1">
        <f t="array" ref="B1396">LEFT(A1396, MIN(FIND({0,1,2,3,4,5,6,7,8,9}, A1396 &amp; "0123456789")) - 1)</f>
        <v>FRAN</v>
      </c>
      <c r="C1396" t="str">
        <f t="shared" si="42"/>
        <v>459</v>
      </c>
      <c r="D1396" t="str">
        <f t="shared" si="43"/>
        <v>The Everyday in French Culture since the 19th Century</v>
      </c>
    </row>
    <row r="1397" spans="1:4" ht="30" customHeight="1" x14ac:dyDescent="0.25">
      <c r="A1397" s="1" t="s">
        <v>1395</v>
      </c>
      <c r="B1397" t="str" cm="1">
        <f t="array" ref="B1397">LEFT(A1397, MIN(FIND({0,1,2,3,4,5,6,7,8,9}, A1397 &amp; "0123456789")) - 1)</f>
        <v>FRAN</v>
      </c>
      <c r="C1397" t="str">
        <f t="shared" si="42"/>
        <v>470</v>
      </c>
      <c r="D1397" t="str">
        <f t="shared" si="43"/>
        <v>Studies in Cultures of the French-Speaking World</v>
      </c>
    </row>
    <row r="1398" spans="1:4" ht="30" customHeight="1" x14ac:dyDescent="0.25">
      <c r="A1398" s="1" t="s">
        <v>1396</v>
      </c>
      <c r="B1398" t="str" cm="1">
        <f t="array" ref="B1398">LEFT(A1398, MIN(FIND({0,1,2,3,4,5,6,7,8,9}, A1398 &amp; "0123456789")) - 1)</f>
        <v>FRAN</v>
      </c>
      <c r="C1398" t="str">
        <f t="shared" si="42"/>
        <v>471</v>
      </c>
      <c r="D1398" t="str">
        <f t="shared" si="43"/>
        <v>Figures on the Fringe</v>
      </c>
    </row>
    <row r="1399" spans="1:4" ht="30" customHeight="1" x14ac:dyDescent="0.25">
      <c r="A1399" s="1" t="s">
        <v>1397</v>
      </c>
      <c r="B1399" t="str" cm="1">
        <f t="array" ref="B1399">LEFT(A1399, MIN(FIND({0,1,2,3,4,5,6,7,8,9}, A1399 &amp; "0123456789")) - 1)</f>
        <v>FRAN</v>
      </c>
      <c r="C1399" t="str">
        <f t="shared" si="42"/>
        <v>478</v>
      </c>
      <c r="D1399" t="str">
        <f t="shared" si="43"/>
        <v>Critical Methods</v>
      </c>
    </row>
    <row r="1400" spans="1:4" ht="30" customHeight="1" x14ac:dyDescent="0.25">
      <c r="A1400" s="1" t="s">
        <v>1398</v>
      </c>
      <c r="B1400" t="str" cm="1">
        <f t="array" ref="B1400">LEFT(A1400, MIN(FIND({0,1,2,3,4,5,6,7,8,9}, A1400 &amp; "0123456789")) - 1)</f>
        <v>FRAN</v>
      </c>
      <c r="C1400" t="str">
        <f t="shared" si="42"/>
        <v>480</v>
      </c>
      <c r="D1400" t="str">
        <f t="shared" si="43"/>
        <v>Directed Studies</v>
      </c>
    </row>
    <row r="1401" spans="1:4" ht="30" customHeight="1" x14ac:dyDescent="0.25">
      <c r="A1401" s="1" t="s">
        <v>1399</v>
      </c>
      <c r="B1401" t="str" cm="1">
        <f t="array" ref="B1401">LEFT(A1401, MIN(FIND({0,1,2,3,4,5,6,7,8,9}, A1401 &amp; "0123456789")) - 1)</f>
        <v>FRAN</v>
      </c>
      <c r="C1401" t="str">
        <f t="shared" si="42"/>
        <v>499</v>
      </c>
      <c r="D1401" t="str">
        <f t="shared" si="43"/>
        <v>Honours Graduating Essay</v>
      </c>
    </row>
    <row r="1402" spans="1:4" ht="30" customHeight="1" x14ac:dyDescent="0.25">
      <c r="A1402" s="1" t="s">
        <v>1400</v>
      </c>
      <c r="B1402" t="str" cm="1">
        <f t="array" ref="B1402">LEFT(A1402, MIN(FIND({0,1,2,3,4,5,6,7,8,9}, A1402 &amp; "0123456789")) - 1)</f>
        <v>GNDR</v>
      </c>
      <c r="C1402" t="str">
        <f t="shared" si="42"/>
        <v>100</v>
      </c>
      <c r="D1402" t="str">
        <f t="shared" si="43"/>
        <v>Gender, Power and Difference</v>
      </c>
    </row>
    <row r="1403" spans="1:4" ht="30" customHeight="1" x14ac:dyDescent="0.25">
      <c r="A1403" s="1" t="s">
        <v>1401</v>
      </c>
      <c r="B1403" t="str" cm="1">
        <f t="array" ref="B1403">LEFT(A1403, MIN(FIND({0,1,2,3,4,5,6,7,8,9}, A1403 &amp; "0123456789")) - 1)</f>
        <v>GNDR</v>
      </c>
      <c r="C1403" t="str">
        <f t="shared" si="42"/>
        <v>200</v>
      </c>
      <c r="D1403" t="str">
        <f t="shared" si="43"/>
        <v>Popular Culture and Social Media</v>
      </c>
    </row>
    <row r="1404" spans="1:4" ht="30" customHeight="1" x14ac:dyDescent="0.25">
      <c r="A1404" s="1" t="s">
        <v>1402</v>
      </c>
      <c r="B1404" t="str" cm="1">
        <f t="array" ref="B1404">LEFT(A1404, MIN(FIND({0,1,2,3,4,5,6,7,8,9}, A1404 &amp; "0123456789")) - 1)</f>
        <v>GNDR</v>
      </c>
      <c r="C1404" t="str">
        <f t="shared" si="42"/>
        <v>201</v>
      </c>
      <c r="D1404" t="str">
        <f t="shared" si="43"/>
        <v>Gender, Food and Power</v>
      </c>
    </row>
    <row r="1405" spans="1:4" ht="30" customHeight="1" x14ac:dyDescent="0.25">
      <c r="A1405" s="1" t="s">
        <v>1403</v>
      </c>
      <c r="B1405" t="str" cm="1">
        <f t="array" ref="B1405">LEFT(A1405, MIN(FIND({0,1,2,3,4,5,6,7,8,9}, A1405 &amp; "0123456789")) - 1)</f>
        <v>GNDR</v>
      </c>
      <c r="C1405" t="str">
        <f t="shared" si="42"/>
        <v>202</v>
      </c>
      <c r="D1405" t="str">
        <f t="shared" si="43"/>
        <v>Globalization and Resistance</v>
      </c>
    </row>
    <row r="1406" spans="1:4" ht="30" customHeight="1" x14ac:dyDescent="0.25">
      <c r="A1406" s="1" t="s">
        <v>1404</v>
      </c>
      <c r="B1406" t="str" cm="1">
        <f t="array" ref="B1406">LEFT(A1406, MIN(FIND({0,1,2,3,4,5,6,7,8,9}, A1406 &amp; "0123456789")) - 1)</f>
        <v>GNDR</v>
      </c>
      <c r="C1406" t="str">
        <f t="shared" si="42"/>
        <v>203</v>
      </c>
      <c r="D1406" t="str">
        <f t="shared" si="43"/>
        <v>Indigenous Womxn in Canada</v>
      </c>
    </row>
    <row r="1407" spans="1:4" ht="30" customHeight="1" x14ac:dyDescent="0.25">
      <c r="A1407" s="1" t="s">
        <v>1405</v>
      </c>
      <c r="B1407" t="str" cm="1">
        <f t="array" ref="B1407">LEFT(A1407, MIN(FIND({0,1,2,3,4,5,6,7,8,9}, A1407 &amp; "0123456789")) - 1)</f>
        <v>GNDR</v>
      </c>
      <c r="C1407" t="str">
        <f t="shared" si="42"/>
        <v>204</v>
      </c>
      <c r="D1407" t="str">
        <f t="shared" si="43"/>
        <v>Gender, Health, Power and Resistance</v>
      </c>
    </row>
    <row r="1408" spans="1:4" ht="30" customHeight="1" x14ac:dyDescent="0.25">
      <c r="A1408" s="1" t="s">
        <v>1406</v>
      </c>
      <c r="B1408" t="str" cm="1">
        <f t="array" ref="B1408">LEFT(A1408, MIN(FIND({0,1,2,3,4,5,6,7,8,9}, A1408 &amp; "0123456789")) - 1)</f>
        <v>GNDR</v>
      </c>
      <c r="C1408" t="str">
        <f t="shared" si="42"/>
        <v>206</v>
      </c>
      <c r="D1408" t="str">
        <f t="shared" si="43"/>
        <v>Monstrous Women</v>
      </c>
    </row>
    <row r="1409" spans="1:4" ht="30" customHeight="1" x14ac:dyDescent="0.25">
      <c r="A1409" s="1" t="s">
        <v>1407</v>
      </c>
      <c r="B1409" t="str" cm="1">
        <f t="array" ref="B1409">LEFT(A1409, MIN(FIND({0,1,2,3,4,5,6,7,8,9}, A1409 &amp; "0123456789")) - 1)</f>
        <v>GNDR</v>
      </c>
      <c r="C1409" t="str">
        <f t="shared" si="42"/>
        <v>207</v>
      </c>
      <c r="D1409" t="str">
        <f t="shared" si="43"/>
        <v>Gender, Globalization and the Love Industry</v>
      </c>
    </row>
    <row r="1410" spans="1:4" ht="30" customHeight="1" x14ac:dyDescent="0.25">
      <c r="A1410" s="1" t="s">
        <v>1408</v>
      </c>
      <c r="B1410" t="str" cm="1">
        <f t="array" ref="B1410">LEFT(A1410, MIN(FIND({0,1,2,3,4,5,6,7,8,9}, A1410 &amp; "0123456789")) - 1)</f>
        <v>GNDR</v>
      </c>
      <c r="C1410" t="str">
        <f t="shared" si="42"/>
        <v>209</v>
      </c>
      <c r="D1410" t="str">
        <f t="shared" si="43"/>
        <v>Families, Intimacies and Nationhood</v>
      </c>
    </row>
    <row r="1411" spans="1:4" ht="30" customHeight="1" x14ac:dyDescent="0.25">
      <c r="A1411" s="1" t="s">
        <v>1409</v>
      </c>
      <c r="B1411" t="str" cm="1">
        <f t="array" ref="B1411">LEFT(A1411, MIN(FIND({0,1,2,3,4,5,6,7,8,9}, A1411 &amp; "0123456789")) - 1)</f>
        <v>GNDR</v>
      </c>
      <c r="C1411" t="str">
        <f t="shared" ref="C1411:C1474" si="44">MID(A1411, LEN(B1411) + 1, FIND(" -", A1411) - LEN(B1411) - 1)</f>
        <v>210</v>
      </c>
      <c r="D1411" t="str">
        <f t="shared" ref="D1411:D1474" si="45">TRIM(MID(A1411, FIND("-", A1411) + 2, LEN(A1411)))</f>
        <v>The Zombie in Popular Culture</v>
      </c>
    </row>
    <row r="1412" spans="1:4" ht="30" customHeight="1" x14ac:dyDescent="0.25">
      <c r="A1412" s="1" t="s">
        <v>1410</v>
      </c>
      <c r="B1412" t="str" cm="1">
        <f t="array" ref="B1412">LEFT(A1412, MIN(FIND({0,1,2,3,4,5,6,7,8,9}, A1412 &amp; "0123456789")) - 1)</f>
        <v>GNDR</v>
      </c>
      <c r="C1412" t="str">
        <f t="shared" si="44"/>
        <v>211</v>
      </c>
      <c r="D1412" t="str">
        <f t="shared" si="45"/>
        <v>Family, Gender and Sexuality in the Asia-Pacific</v>
      </c>
    </row>
    <row r="1413" spans="1:4" ht="30" customHeight="1" x14ac:dyDescent="0.25">
      <c r="A1413" s="1" t="s">
        <v>1411</v>
      </c>
      <c r="B1413" t="str" cm="1">
        <f t="array" ref="B1413">LEFT(A1413, MIN(FIND({0,1,2,3,4,5,6,7,8,9}, A1413 &amp; "0123456789")) - 1)</f>
        <v>GNDR</v>
      </c>
      <c r="C1413" t="str">
        <f t="shared" si="44"/>
        <v>214</v>
      </c>
      <c r="D1413" t="str">
        <f t="shared" si="45"/>
        <v>Reimagining the World Through WOC Speculative Fiction</v>
      </c>
    </row>
    <row r="1414" spans="1:4" ht="30" customHeight="1" x14ac:dyDescent="0.25">
      <c r="A1414" s="1" t="s">
        <v>1412</v>
      </c>
      <c r="B1414" t="str" cm="1">
        <f t="array" ref="B1414">LEFT(A1414, MIN(FIND({0,1,2,3,4,5,6,7,8,9}, A1414 &amp; "0123456789")) - 1)</f>
        <v>GNDR</v>
      </c>
      <c r="C1414" t="str">
        <f t="shared" si="44"/>
        <v>219</v>
      </c>
      <c r="D1414" t="str">
        <f t="shared" si="45"/>
        <v>Topics in Gender Studies</v>
      </c>
    </row>
    <row r="1415" spans="1:4" ht="30" customHeight="1" x14ac:dyDescent="0.25">
      <c r="A1415" s="1" t="s">
        <v>1413</v>
      </c>
      <c r="B1415" t="str" cm="1">
        <f t="array" ref="B1415">LEFT(A1415, MIN(FIND({0,1,2,3,4,5,6,7,8,9}, A1415 &amp; "0123456789")) - 1)</f>
        <v>GNDR</v>
      </c>
      <c r="C1415" t="str">
        <f t="shared" si="44"/>
        <v>230</v>
      </c>
      <c r="D1415" t="str">
        <f t="shared" si="45"/>
        <v>Environmental Justice and Gender</v>
      </c>
    </row>
    <row r="1416" spans="1:4" ht="30" customHeight="1" x14ac:dyDescent="0.25">
      <c r="A1416" s="1" t="s">
        <v>1414</v>
      </c>
      <c r="B1416" t="str" cm="1">
        <f t="array" ref="B1416">LEFT(A1416, MIN(FIND({0,1,2,3,4,5,6,7,8,9}, A1416 &amp; "0123456789")) - 1)</f>
        <v>GNDR</v>
      </c>
      <c r="C1416" t="str">
        <f t="shared" si="44"/>
        <v>244</v>
      </c>
      <c r="D1416" t="str">
        <f t="shared" si="45"/>
        <v>Queer Film</v>
      </c>
    </row>
    <row r="1417" spans="1:4" ht="30" customHeight="1" x14ac:dyDescent="0.25">
      <c r="A1417" s="1" t="s">
        <v>1415</v>
      </c>
      <c r="B1417" t="str" cm="1">
        <f t="array" ref="B1417">LEFT(A1417, MIN(FIND({0,1,2,3,4,5,6,7,8,9}, A1417 &amp; "0123456789")) - 1)</f>
        <v>GNDR</v>
      </c>
      <c r="C1417" t="str">
        <f t="shared" si="44"/>
        <v>300</v>
      </c>
      <c r="D1417" t="str">
        <f t="shared" si="45"/>
        <v>Gender Studies Seminar</v>
      </c>
    </row>
    <row r="1418" spans="1:4" ht="30" customHeight="1" x14ac:dyDescent="0.25">
      <c r="A1418" s="1" t="s">
        <v>1416</v>
      </c>
      <c r="B1418" t="str" cm="1">
        <f t="array" ref="B1418">LEFT(A1418, MIN(FIND({0,1,2,3,4,5,6,7,8,9}, A1418 &amp; "0123456789")) - 1)</f>
        <v>GNDR</v>
      </c>
      <c r="C1418" t="str">
        <f t="shared" si="44"/>
        <v>301</v>
      </c>
      <c r="D1418" t="str">
        <f t="shared" si="45"/>
        <v>Women, Race and Empire</v>
      </c>
    </row>
    <row r="1419" spans="1:4" ht="30" customHeight="1" x14ac:dyDescent="0.25">
      <c r="A1419" s="1" t="s">
        <v>1417</v>
      </c>
      <c r="B1419" t="str" cm="1">
        <f t="array" ref="B1419">LEFT(A1419, MIN(FIND({0,1,2,3,4,5,6,7,8,9}, A1419 &amp; "0123456789")) - 1)</f>
        <v>GNDR</v>
      </c>
      <c r="C1419" t="str">
        <f t="shared" si="44"/>
        <v>302</v>
      </c>
      <c r="D1419" t="str">
        <f t="shared" si="45"/>
        <v>Sex Work, Trafficking and Human Rights</v>
      </c>
    </row>
    <row r="1420" spans="1:4" ht="30" customHeight="1" x14ac:dyDescent="0.25">
      <c r="A1420" s="1" t="s">
        <v>1418</v>
      </c>
      <c r="B1420" t="str" cm="1">
        <f t="array" ref="B1420">LEFT(A1420, MIN(FIND({0,1,2,3,4,5,6,7,8,9}, A1420 &amp; "0123456789")) - 1)</f>
        <v>GNDR</v>
      </c>
      <c r="C1420" t="str">
        <f t="shared" si="44"/>
        <v>304</v>
      </c>
      <c r="D1420" t="str">
        <f t="shared" si="45"/>
        <v>Gendering India from Empire to Bollywood</v>
      </c>
    </row>
    <row r="1421" spans="1:4" ht="30" customHeight="1" x14ac:dyDescent="0.25">
      <c r="A1421" s="1" t="s">
        <v>1419</v>
      </c>
      <c r="B1421" t="str" cm="1">
        <f t="array" ref="B1421">LEFT(A1421, MIN(FIND({0,1,2,3,4,5,6,7,8,9}, A1421 &amp; "0123456789")) - 1)</f>
        <v>GNDR</v>
      </c>
      <c r="C1421" t="str">
        <f t="shared" si="44"/>
        <v>305</v>
      </c>
      <c r="D1421" t="str">
        <f t="shared" si="45"/>
        <v>Gender and International Human Rights</v>
      </c>
    </row>
    <row r="1422" spans="1:4" ht="30" customHeight="1" x14ac:dyDescent="0.25">
      <c r="A1422" s="1" t="s">
        <v>1420</v>
      </c>
      <c r="B1422" t="str" cm="1">
        <f t="array" ref="B1422">LEFT(A1422, MIN(FIND({0,1,2,3,4,5,6,7,8,9}, A1422 &amp; "0123456789")) - 1)</f>
        <v>GNDR</v>
      </c>
      <c r="C1422" t="str">
        <f t="shared" si="44"/>
        <v>306</v>
      </c>
      <c r="D1422" t="str">
        <f t="shared" si="45"/>
        <v>Gender and International Development</v>
      </c>
    </row>
    <row r="1423" spans="1:4" ht="30" customHeight="1" x14ac:dyDescent="0.25">
      <c r="A1423" s="1" t="s">
        <v>1421</v>
      </c>
      <c r="B1423" t="str" cm="1">
        <f t="array" ref="B1423">LEFT(A1423, MIN(FIND({0,1,2,3,4,5,6,7,8,9}, A1423 &amp; "0123456789")) - 1)</f>
        <v>GNDR</v>
      </c>
      <c r="C1423" t="str">
        <f t="shared" si="44"/>
        <v>307</v>
      </c>
      <c r="D1423" t="str">
        <f t="shared" si="45"/>
        <v>Sexuality and the Body in International Development</v>
      </c>
    </row>
    <row r="1424" spans="1:4" ht="30" customHeight="1" x14ac:dyDescent="0.25">
      <c r="A1424" s="1" t="s">
        <v>1422</v>
      </c>
      <c r="B1424" t="str" cm="1">
        <f t="array" ref="B1424">LEFT(A1424, MIN(FIND({0,1,2,3,4,5,6,7,8,9}, A1424 &amp; "0123456789")) - 1)</f>
        <v>GNDR</v>
      </c>
      <c r="C1424" t="str">
        <f t="shared" si="44"/>
        <v>308</v>
      </c>
      <c r="D1424" t="str">
        <f t="shared" si="45"/>
        <v>Indigeneity, Gender and Land</v>
      </c>
    </row>
    <row r="1425" spans="1:4" ht="30" customHeight="1" x14ac:dyDescent="0.25">
      <c r="A1425" s="1" t="s">
        <v>1423</v>
      </c>
      <c r="B1425" t="str" cm="1">
        <f t="array" ref="B1425">LEFT(A1425, MIN(FIND({0,1,2,3,4,5,6,7,8,9}, A1425 &amp; "0123456789")) - 1)</f>
        <v>GNDR</v>
      </c>
      <c r="C1425" t="str">
        <f t="shared" si="44"/>
        <v>309</v>
      </c>
      <c r="D1425" t="str">
        <f t="shared" si="45"/>
        <v>Masculinities</v>
      </c>
    </row>
    <row r="1426" spans="1:4" ht="30" customHeight="1" x14ac:dyDescent="0.25">
      <c r="A1426" s="1" t="s">
        <v>1424</v>
      </c>
      <c r="B1426" t="str" cm="1">
        <f t="array" ref="B1426">LEFT(A1426, MIN(FIND({0,1,2,3,4,5,6,7,8,9}, A1426 &amp; "0123456789")) - 1)</f>
        <v>GNDR</v>
      </c>
      <c r="C1426" t="str">
        <f t="shared" si="44"/>
        <v>310</v>
      </c>
      <c r="D1426" t="str">
        <f t="shared" si="45"/>
        <v>Indigenous Feminisms</v>
      </c>
    </row>
    <row r="1427" spans="1:4" ht="30" customHeight="1" x14ac:dyDescent="0.25">
      <c r="A1427" s="1" t="s">
        <v>1425</v>
      </c>
      <c r="B1427" t="str" cm="1">
        <f t="array" ref="B1427">LEFT(A1427, MIN(FIND({0,1,2,3,4,5,6,7,8,9}, A1427 &amp; "0123456789")) - 1)</f>
        <v>GNDR</v>
      </c>
      <c r="C1427" t="str">
        <f t="shared" si="44"/>
        <v>319</v>
      </c>
      <c r="D1427" t="str">
        <f t="shared" si="45"/>
        <v>Topics in Economies, States and Global Issues</v>
      </c>
    </row>
    <row r="1428" spans="1:4" ht="30" customHeight="1" x14ac:dyDescent="0.25">
      <c r="A1428" s="1" t="s">
        <v>1426</v>
      </c>
      <c r="B1428" t="str" cm="1">
        <f t="array" ref="B1428">LEFT(A1428, MIN(FIND({0,1,2,3,4,5,6,7,8,9}, A1428 &amp; "0123456789")) - 1)</f>
        <v>GNDR</v>
      </c>
      <c r="C1428" t="str">
        <f t="shared" si="44"/>
        <v>320</v>
      </c>
      <c r="D1428" t="str">
        <f t="shared" si="45"/>
        <v>Queer Desire</v>
      </c>
    </row>
    <row r="1429" spans="1:4" ht="30" customHeight="1" x14ac:dyDescent="0.25">
      <c r="A1429" s="1" t="s">
        <v>1427</v>
      </c>
      <c r="B1429" t="str" cm="1">
        <f t="array" ref="B1429">LEFT(A1429, MIN(FIND({0,1,2,3,4,5,6,7,8,9}, A1429 &amp; "0123456789")) - 1)</f>
        <v>GNDR</v>
      </c>
      <c r="C1429" t="str">
        <f t="shared" si="44"/>
        <v>321</v>
      </c>
      <c r="D1429" t="str">
        <f t="shared" si="45"/>
        <v>The Medicalization of Sex</v>
      </c>
    </row>
    <row r="1430" spans="1:4" ht="30" customHeight="1" x14ac:dyDescent="0.25">
      <c r="A1430" s="1" t="s">
        <v>1428</v>
      </c>
      <c r="B1430" t="str" cm="1">
        <f t="array" ref="B1430">LEFT(A1430, MIN(FIND({0,1,2,3,4,5,6,7,8,9}, A1430 &amp; "0123456789")) - 1)</f>
        <v>GNDR</v>
      </c>
      <c r="C1430" t="str">
        <f t="shared" si="44"/>
        <v>323</v>
      </c>
      <c r="D1430" t="str">
        <f t="shared" si="45"/>
        <v>Women in Contemporary India</v>
      </c>
    </row>
    <row r="1431" spans="1:4" ht="30" customHeight="1" x14ac:dyDescent="0.25">
      <c r="A1431" s="1" t="s">
        <v>1429</v>
      </c>
      <c r="B1431" t="str" cm="1">
        <f t="array" ref="B1431">LEFT(A1431, MIN(FIND({0,1,2,3,4,5,6,7,8,9}, A1431 &amp; "0123456789")) - 1)</f>
        <v>GNDR</v>
      </c>
      <c r="C1431" t="str">
        <f t="shared" si="44"/>
        <v>324</v>
      </c>
      <c r="D1431" t="str">
        <f t="shared" si="45"/>
        <v>Gender, Nation and War</v>
      </c>
    </row>
    <row r="1432" spans="1:4" ht="30" customHeight="1" x14ac:dyDescent="0.25">
      <c r="A1432" s="1" t="s">
        <v>1430</v>
      </c>
      <c r="B1432" t="str" cm="1">
        <f t="array" ref="B1432">LEFT(A1432, MIN(FIND({0,1,2,3,4,5,6,7,8,9}, A1432 &amp; "0123456789")) - 1)</f>
        <v>GNDR</v>
      </c>
      <c r="C1432" t="str">
        <f t="shared" si="44"/>
        <v>325</v>
      </c>
      <c r="D1432" t="str">
        <f t="shared" si="45"/>
        <v>North American Asian Feminist Thought and Action</v>
      </c>
    </row>
    <row r="1433" spans="1:4" ht="30" customHeight="1" x14ac:dyDescent="0.25">
      <c r="A1433" s="1" t="s">
        <v>1431</v>
      </c>
      <c r="B1433" t="str" cm="1">
        <f t="array" ref="B1433">LEFT(A1433, MIN(FIND({0,1,2,3,4,5,6,7,8,9}, A1433 &amp; "0123456789")) - 1)</f>
        <v>GNDR</v>
      </c>
      <c r="C1433" t="str">
        <f t="shared" si="44"/>
        <v>326</v>
      </c>
      <c r="D1433" t="str">
        <f t="shared" si="45"/>
        <v>History of Sexuality</v>
      </c>
    </row>
    <row r="1434" spans="1:4" ht="30" customHeight="1" x14ac:dyDescent="0.25">
      <c r="A1434" s="1" t="s">
        <v>1432</v>
      </c>
      <c r="B1434" t="str" cm="1">
        <f t="array" ref="B1434">LEFT(A1434, MIN(FIND({0,1,2,3,4,5,6,7,8,9}, A1434 &amp; "0123456789")) - 1)</f>
        <v>GNDR</v>
      </c>
      <c r="C1434" t="str">
        <f t="shared" si="44"/>
        <v>328</v>
      </c>
      <c r="D1434" t="str">
        <f t="shared" si="45"/>
        <v>Queer and Trans Cultural Production</v>
      </c>
    </row>
    <row r="1435" spans="1:4" ht="30" customHeight="1" x14ac:dyDescent="0.25">
      <c r="A1435" s="1" t="s">
        <v>1433</v>
      </c>
      <c r="B1435" t="str" cm="1">
        <f t="array" ref="B1435">LEFT(A1435, MIN(FIND({0,1,2,3,4,5,6,7,8,9}, A1435 &amp; "0123456789")) - 1)</f>
        <v>GNDR</v>
      </c>
      <c r="C1435" t="str">
        <f t="shared" si="44"/>
        <v>329</v>
      </c>
      <c r="D1435" t="str">
        <f t="shared" si="45"/>
        <v>Topics in Power, Identities and Difference</v>
      </c>
    </row>
    <row r="1436" spans="1:4" ht="30" customHeight="1" x14ac:dyDescent="0.25">
      <c r="A1436" s="1" t="s">
        <v>1434</v>
      </c>
      <c r="B1436" t="str" cm="1">
        <f t="array" ref="B1436">LEFT(A1436, MIN(FIND({0,1,2,3,4,5,6,7,8,9}, A1436 &amp; "0123456789")) - 1)</f>
        <v>GNDR</v>
      </c>
      <c r="C1436" t="str">
        <f t="shared" si="44"/>
        <v>330</v>
      </c>
      <c r="D1436" t="str">
        <f t="shared" si="45"/>
        <v>Feminist Thought, Past and Present</v>
      </c>
    </row>
    <row r="1437" spans="1:4" ht="30" customHeight="1" x14ac:dyDescent="0.25">
      <c r="A1437" s="1" t="s">
        <v>1435</v>
      </c>
      <c r="B1437" t="str" cm="1">
        <f t="array" ref="B1437">LEFT(A1437, MIN(FIND({0,1,2,3,4,5,6,7,8,9}, A1437 &amp; "0123456789")) - 1)</f>
        <v>GNDR</v>
      </c>
      <c r="C1437" t="str">
        <f t="shared" si="44"/>
        <v>331</v>
      </c>
      <c r="D1437" t="str">
        <f t="shared" si="45"/>
        <v>Queering the Undead</v>
      </c>
    </row>
    <row r="1438" spans="1:4" ht="30" customHeight="1" x14ac:dyDescent="0.25">
      <c r="A1438" s="1" t="s">
        <v>1436</v>
      </c>
      <c r="B1438" t="str" cm="1">
        <f t="array" ref="B1438">LEFT(A1438, MIN(FIND({0,1,2,3,4,5,6,7,8,9}, A1438 &amp; "0123456789")) - 1)</f>
        <v>GNDR</v>
      </c>
      <c r="C1438" t="str">
        <f t="shared" si="44"/>
        <v>332</v>
      </c>
      <c r="D1438" t="str">
        <f t="shared" si="45"/>
        <v>Race, Gender, and Power</v>
      </c>
    </row>
    <row r="1439" spans="1:4" ht="30" customHeight="1" x14ac:dyDescent="0.25">
      <c r="A1439" s="1" t="s">
        <v>1437</v>
      </c>
      <c r="B1439" t="str" cm="1">
        <f t="array" ref="B1439">LEFT(A1439, MIN(FIND({0,1,2,3,4,5,6,7,8,9}, A1439 &amp; "0123456789")) - 1)</f>
        <v>GNDR</v>
      </c>
      <c r="C1439" t="str">
        <f t="shared" si="44"/>
        <v>333</v>
      </c>
      <c r="D1439" t="str">
        <f t="shared" si="45"/>
        <v>Anti-Racist Feminisms and Democratic Futures</v>
      </c>
    </row>
    <row r="1440" spans="1:4" ht="30" customHeight="1" x14ac:dyDescent="0.25">
      <c r="A1440" s="1" t="s">
        <v>1438</v>
      </c>
      <c r="B1440" t="str" cm="1">
        <f t="array" ref="B1440">LEFT(A1440, MIN(FIND({0,1,2,3,4,5,6,7,8,9}, A1440 &amp; "0123456789")) - 1)</f>
        <v>GNDR</v>
      </c>
      <c r="C1440" t="str">
        <f t="shared" si="44"/>
        <v>334</v>
      </c>
      <c r="D1440" t="str">
        <f t="shared" si="45"/>
        <v>Bodies out of Bounds</v>
      </c>
    </row>
    <row r="1441" spans="1:4" ht="30" customHeight="1" x14ac:dyDescent="0.25">
      <c r="A1441" s="1" t="s">
        <v>1439</v>
      </c>
      <c r="B1441" t="str" cm="1">
        <f t="array" ref="B1441">LEFT(A1441, MIN(FIND({0,1,2,3,4,5,6,7,8,9}, A1441 &amp; "0123456789")) - 1)</f>
        <v>GNDR</v>
      </c>
      <c r="C1441" t="str">
        <f t="shared" si="44"/>
        <v>335</v>
      </c>
      <c r="D1441" t="str">
        <f t="shared" si="45"/>
        <v>Border Crossing, Migration and Gender</v>
      </c>
    </row>
    <row r="1442" spans="1:4" ht="30" customHeight="1" x14ac:dyDescent="0.25">
      <c r="A1442" s="1" t="s">
        <v>1440</v>
      </c>
      <c r="B1442" t="str" cm="1">
        <f t="array" ref="B1442">LEFT(A1442, MIN(FIND({0,1,2,3,4,5,6,7,8,9}, A1442 &amp; "0123456789")) - 1)</f>
        <v>GNDR</v>
      </c>
      <c r="C1442" t="str">
        <f t="shared" si="44"/>
        <v>336</v>
      </c>
      <c r="D1442" t="str">
        <f t="shared" si="45"/>
        <v>Transgender Theory</v>
      </c>
    </row>
    <row r="1443" spans="1:4" ht="30" customHeight="1" x14ac:dyDescent="0.25">
      <c r="A1443" s="1" t="s">
        <v>1441</v>
      </c>
      <c r="B1443" t="str" cm="1">
        <f t="array" ref="B1443">LEFT(A1443, MIN(FIND({0,1,2,3,4,5,6,7,8,9}, A1443 &amp; "0123456789")) - 1)</f>
        <v>GNDR</v>
      </c>
      <c r="C1443" t="str">
        <f t="shared" si="44"/>
        <v>337</v>
      </c>
      <c r="D1443" t="str">
        <f t="shared" si="45"/>
        <v>Climate Migration</v>
      </c>
    </row>
    <row r="1444" spans="1:4" ht="30" customHeight="1" x14ac:dyDescent="0.25">
      <c r="A1444" s="1" t="s">
        <v>1442</v>
      </c>
      <c r="B1444" t="str" cm="1">
        <f t="array" ref="B1444">LEFT(A1444, MIN(FIND({0,1,2,3,4,5,6,7,8,9}, A1444 &amp; "0123456789")) - 1)</f>
        <v>GNDR</v>
      </c>
      <c r="C1444" t="str">
        <f t="shared" si="44"/>
        <v>339</v>
      </c>
      <c r="D1444" t="str">
        <f t="shared" si="45"/>
        <v>Topics in Theories and Activism</v>
      </c>
    </row>
    <row r="1445" spans="1:4" ht="30" customHeight="1" x14ac:dyDescent="0.25">
      <c r="A1445" s="1" t="s">
        <v>1443</v>
      </c>
      <c r="B1445" t="str" cm="1">
        <f t="array" ref="B1445">LEFT(A1445, MIN(FIND({0,1,2,3,4,5,6,7,8,9}, A1445 &amp; "0123456789")) - 1)</f>
        <v>GNDR</v>
      </c>
      <c r="C1445" t="str">
        <f t="shared" si="44"/>
        <v>340</v>
      </c>
      <c r="D1445" t="str">
        <f t="shared" si="45"/>
        <v>Indigenous Cinema Decolonizing the Screen</v>
      </c>
    </row>
    <row r="1446" spans="1:4" ht="30" customHeight="1" x14ac:dyDescent="0.25">
      <c r="A1446" s="1" t="s">
        <v>1444</v>
      </c>
      <c r="B1446" t="str" cm="1">
        <f t="array" ref="B1446">LEFT(A1446, MIN(FIND({0,1,2,3,4,5,6,7,8,9}, A1446 &amp; "0123456789")) - 1)</f>
        <v>GNDR</v>
      </c>
      <c r="C1446" t="str">
        <f t="shared" si="44"/>
        <v>341</v>
      </c>
      <c r="D1446" t="str">
        <f t="shared" si="45"/>
        <v>Indigenous Womxn’s Autobiographies</v>
      </c>
    </row>
    <row r="1447" spans="1:4" ht="30" customHeight="1" x14ac:dyDescent="0.25">
      <c r="A1447" s="1" t="s">
        <v>1445</v>
      </c>
      <c r="B1447" t="str" cm="1">
        <f t="array" ref="B1447">LEFT(A1447, MIN(FIND({0,1,2,3,4,5,6,7,8,9}, A1447 &amp; "0123456789")) - 1)</f>
        <v>GNDR</v>
      </c>
      <c r="C1447" t="str">
        <f t="shared" si="44"/>
        <v>342</v>
      </c>
      <c r="D1447" t="str">
        <f t="shared" si="45"/>
        <v>Queer Literature</v>
      </c>
    </row>
    <row r="1448" spans="1:4" ht="30" customHeight="1" x14ac:dyDescent="0.25">
      <c r="A1448" s="1" t="s">
        <v>1446</v>
      </c>
      <c r="B1448" t="str" cm="1">
        <f t="array" ref="B1448">LEFT(A1448, MIN(FIND({0,1,2,3,4,5,6,7,8,9}, A1448 &amp; "0123456789")) - 1)</f>
        <v>GNDR</v>
      </c>
      <c r="C1448" t="str">
        <f t="shared" si="44"/>
        <v>343</v>
      </c>
      <c r="D1448" t="str">
        <f t="shared" si="45"/>
        <v>Indigenous Womxn’s Writing</v>
      </c>
    </row>
    <row r="1449" spans="1:4" ht="30" customHeight="1" x14ac:dyDescent="0.25">
      <c r="A1449" s="1" t="s">
        <v>1447</v>
      </c>
      <c r="B1449" t="str" cm="1">
        <f t="array" ref="B1449">LEFT(A1449, MIN(FIND({0,1,2,3,4,5,6,7,8,9}, A1449 &amp; "0123456789")) - 1)</f>
        <v>GNDR</v>
      </c>
      <c r="C1449" t="str">
        <f t="shared" si="44"/>
        <v>349</v>
      </c>
      <c r="D1449" t="str">
        <f t="shared" si="45"/>
        <v>Topics in Film, Literature and Cultural Production</v>
      </c>
    </row>
    <row r="1450" spans="1:4" ht="30" customHeight="1" x14ac:dyDescent="0.25">
      <c r="A1450" s="1" t="s">
        <v>1448</v>
      </c>
      <c r="B1450" t="str" cm="1">
        <f t="array" ref="B1450">LEFT(A1450, MIN(FIND({0,1,2,3,4,5,6,7,8,9}, A1450 &amp; "0123456789")) - 1)</f>
        <v>GNDR</v>
      </c>
      <c r="C1450" t="str">
        <f t="shared" si="44"/>
        <v>350</v>
      </c>
      <c r="D1450" t="str">
        <f t="shared" si="45"/>
        <v>International Experience Research Project</v>
      </c>
    </row>
    <row r="1451" spans="1:4" ht="30" customHeight="1" x14ac:dyDescent="0.25">
      <c r="A1451" s="1" t="s">
        <v>1449</v>
      </c>
      <c r="B1451" t="str" cm="1">
        <f t="array" ref="B1451">LEFT(A1451, MIN(FIND({0,1,2,3,4,5,6,7,8,9}, A1451 &amp; "0123456789")) - 1)</f>
        <v>GNDR</v>
      </c>
      <c r="C1451" t="str">
        <f t="shared" si="44"/>
        <v>356</v>
      </c>
      <c r="D1451" t="str">
        <f t="shared" si="45"/>
        <v>Animal Rights, Feminist Ethics and Social Justice</v>
      </c>
    </row>
    <row r="1452" spans="1:4" ht="30" customHeight="1" x14ac:dyDescent="0.25">
      <c r="A1452" s="1" t="s">
        <v>1450</v>
      </c>
      <c r="B1452" t="str" cm="1">
        <f t="array" ref="B1452">LEFT(A1452, MIN(FIND({0,1,2,3,4,5,6,7,8,9}, A1452 &amp; "0123456789")) - 1)</f>
        <v>GNDR</v>
      </c>
      <c r="C1452" t="str">
        <f t="shared" si="44"/>
        <v>385</v>
      </c>
      <c r="D1452" t="str">
        <f t="shared" si="45"/>
        <v>Sex, Gender and the Body in Japanese Culture</v>
      </c>
    </row>
    <row r="1453" spans="1:4" ht="30" customHeight="1" x14ac:dyDescent="0.25">
      <c r="A1453" s="1" t="s">
        <v>1451</v>
      </c>
      <c r="B1453" t="str" cm="1">
        <f t="array" ref="B1453">LEFT(A1453, MIN(FIND({0,1,2,3,4,5,6,7,8,9}, A1453 &amp; "0123456789")) - 1)</f>
        <v>GNDR</v>
      </c>
      <c r="C1453" t="str">
        <f t="shared" si="44"/>
        <v>400A</v>
      </c>
      <c r="D1453" t="str">
        <f t="shared" si="45"/>
        <v>Critical Research Practices</v>
      </c>
    </row>
    <row r="1454" spans="1:4" ht="30" customHeight="1" x14ac:dyDescent="0.25">
      <c r="A1454" s="1" t="s">
        <v>1452</v>
      </c>
      <c r="B1454" t="str" cm="1">
        <f t="array" ref="B1454">LEFT(A1454, MIN(FIND({0,1,2,3,4,5,6,7,8,9}, A1454 &amp; "0123456789")) - 1)</f>
        <v>GNDR</v>
      </c>
      <c r="C1454" t="str">
        <f t="shared" si="44"/>
        <v>400B</v>
      </c>
      <c r="D1454" t="str">
        <f t="shared" si="45"/>
        <v>Research Seminar for Independent Project</v>
      </c>
    </row>
    <row r="1455" spans="1:4" ht="30" customHeight="1" x14ac:dyDescent="0.25">
      <c r="A1455" s="1" t="s">
        <v>1453</v>
      </c>
      <c r="B1455" t="str" cm="1">
        <f t="array" ref="B1455">LEFT(A1455, MIN(FIND({0,1,2,3,4,5,6,7,8,9}, A1455 &amp; "0123456789")) - 1)</f>
        <v>GNDR</v>
      </c>
      <c r="C1455" t="str">
        <f t="shared" si="44"/>
        <v>450</v>
      </c>
      <c r="D1455" t="str">
        <f t="shared" si="45"/>
        <v>Practising Feminism in the Field</v>
      </c>
    </row>
    <row r="1456" spans="1:4" ht="30" customHeight="1" x14ac:dyDescent="0.25">
      <c r="A1456" s="1" t="s">
        <v>1454</v>
      </c>
      <c r="B1456" t="str" cm="1">
        <f t="array" ref="B1456">LEFT(A1456, MIN(FIND({0,1,2,3,4,5,6,7,8,9}, A1456 &amp; "0123456789")) - 1)</f>
        <v>GNDR</v>
      </c>
      <c r="C1456" t="str">
        <f t="shared" si="44"/>
        <v>475</v>
      </c>
      <c r="D1456" t="str">
        <f t="shared" si="45"/>
        <v>Field School in Gender Studies</v>
      </c>
    </row>
    <row r="1457" spans="1:4" ht="30" customHeight="1" x14ac:dyDescent="0.25">
      <c r="A1457" s="1" t="s">
        <v>1455</v>
      </c>
      <c r="B1457" t="str" cm="1">
        <f t="array" ref="B1457">LEFT(A1457, MIN(FIND({0,1,2,3,4,5,6,7,8,9}, A1457 &amp; "0123456789")) - 1)</f>
        <v>GNDR</v>
      </c>
      <c r="C1457" t="str">
        <f t="shared" si="44"/>
        <v>480</v>
      </c>
      <c r="D1457" t="str">
        <f t="shared" si="45"/>
        <v>Advanced Seminar in Gender Studies</v>
      </c>
    </row>
    <row r="1458" spans="1:4" ht="30" customHeight="1" x14ac:dyDescent="0.25">
      <c r="A1458" s="1" t="s">
        <v>1456</v>
      </c>
      <c r="B1458" t="str" cm="1">
        <f t="array" ref="B1458">LEFT(A1458, MIN(FIND({0,1,2,3,4,5,6,7,8,9}, A1458 &amp; "0123456789")) - 1)</f>
        <v>GNDR</v>
      </c>
      <c r="C1458" t="str">
        <f t="shared" si="44"/>
        <v>490</v>
      </c>
      <c r="D1458" t="str">
        <f t="shared" si="45"/>
        <v>Directed Studies</v>
      </c>
    </row>
    <row r="1459" spans="1:4" ht="30" customHeight="1" x14ac:dyDescent="0.25">
      <c r="A1459" s="1" t="s">
        <v>1457</v>
      </c>
      <c r="B1459" t="str" cm="1">
        <f t="array" ref="B1459">LEFT(A1459, MIN(FIND({0,1,2,3,4,5,6,7,8,9}, A1459 &amp; "0123456789")) - 1)</f>
        <v>GNDR</v>
      </c>
      <c r="C1459" t="str">
        <f t="shared" si="44"/>
        <v>499</v>
      </c>
      <c r="D1459" t="str">
        <f t="shared" si="45"/>
        <v>Honours Graduating Essay</v>
      </c>
    </row>
    <row r="1460" spans="1:4" ht="30" customHeight="1" x14ac:dyDescent="0.25">
      <c r="A1460" s="1" t="s">
        <v>1458</v>
      </c>
      <c r="B1460" t="str" cm="1">
        <f t="array" ref="B1460">LEFT(A1460, MIN(FIND({0,1,2,3,4,5,6,7,8,9}, A1460 &amp; "0123456789")) - 1)</f>
        <v>GEOG</v>
      </c>
      <c r="C1460" t="str">
        <f t="shared" si="44"/>
        <v>100</v>
      </c>
      <c r="D1460" t="str">
        <f t="shared" si="45"/>
        <v>Geography for Today</v>
      </c>
    </row>
    <row r="1461" spans="1:4" ht="30" customHeight="1" x14ac:dyDescent="0.25">
      <c r="A1461" s="1" t="s">
        <v>1459</v>
      </c>
      <c r="B1461" t="str" cm="1">
        <f t="array" ref="B1461">LEFT(A1461, MIN(FIND({0,1,2,3,4,5,6,7,8,9}, A1461 &amp; "0123456789")) - 1)</f>
        <v>GEOG</v>
      </c>
      <c r="C1461" t="str">
        <f t="shared" si="44"/>
        <v>101A</v>
      </c>
      <c r="D1461" t="str">
        <f t="shared" si="45"/>
        <v>Environment, Society and Sustainability</v>
      </c>
    </row>
    <row r="1462" spans="1:4" ht="30" customHeight="1" x14ac:dyDescent="0.25">
      <c r="A1462" s="1" t="s">
        <v>1460</v>
      </c>
      <c r="B1462" t="str" cm="1">
        <f t="array" ref="B1462">LEFT(A1462, MIN(FIND({0,1,2,3,4,5,6,7,8,9}, A1462 &amp; "0123456789")) - 1)</f>
        <v>GEOG</v>
      </c>
      <c r="C1462" t="str">
        <f t="shared" si="44"/>
        <v>101B</v>
      </c>
      <c r="D1462" t="str">
        <f t="shared" si="45"/>
        <v>Space, Place and Society</v>
      </c>
    </row>
    <row r="1463" spans="1:4" ht="30" customHeight="1" x14ac:dyDescent="0.25">
      <c r="A1463" s="1" t="s">
        <v>1461</v>
      </c>
      <c r="B1463" t="str" cm="1">
        <f t="array" ref="B1463">LEFT(A1463, MIN(FIND({0,1,2,3,4,5,6,7,8,9}, A1463 &amp; "0123456789")) - 1)</f>
        <v>GEOG</v>
      </c>
      <c r="C1463" t="str">
        <f t="shared" si="44"/>
        <v>103</v>
      </c>
      <c r="D1463" t="str">
        <f t="shared" si="45"/>
        <v>Introduction to Physical Geography</v>
      </c>
    </row>
    <row r="1464" spans="1:4" ht="30" customHeight="1" x14ac:dyDescent="0.25">
      <c r="A1464" s="1" t="s">
        <v>1462</v>
      </c>
      <c r="B1464" t="str" cm="1">
        <f t="array" ref="B1464">LEFT(A1464, MIN(FIND({0,1,2,3,4,5,6,7,8,9}, A1464 &amp; "0123456789")) - 1)</f>
        <v>GEOG</v>
      </c>
      <c r="C1464" t="str">
        <f t="shared" si="44"/>
        <v>104</v>
      </c>
      <c r="D1464" t="str">
        <f t="shared" si="45"/>
        <v>Our Digital Earth</v>
      </c>
    </row>
    <row r="1465" spans="1:4" ht="30" customHeight="1" x14ac:dyDescent="0.25">
      <c r="A1465" s="1" t="s">
        <v>1463</v>
      </c>
      <c r="B1465" t="str" cm="1">
        <f t="array" ref="B1465">LEFT(A1465, MIN(FIND({0,1,2,3,4,5,6,7,8,9}, A1465 &amp; "0123456789")) - 1)</f>
        <v>GEOG</v>
      </c>
      <c r="C1465" t="str">
        <f t="shared" si="44"/>
        <v>130</v>
      </c>
      <c r="D1465" t="str">
        <f t="shared" si="45"/>
        <v>Climate Change</v>
      </c>
    </row>
    <row r="1466" spans="1:4" ht="30" customHeight="1" x14ac:dyDescent="0.25">
      <c r="A1466" s="1" t="s">
        <v>1464</v>
      </c>
      <c r="B1466" t="str" cm="1">
        <f t="array" ref="B1466">LEFT(A1466, MIN(FIND({0,1,2,3,4,5,6,7,8,9}, A1466 &amp; "0123456789")) - 1)</f>
        <v>GEOG</v>
      </c>
      <c r="C1466" t="str">
        <f t="shared" si="44"/>
        <v>209</v>
      </c>
      <c r="D1466" t="str">
        <f t="shared" si="45"/>
        <v>Introduction to Environmental Management</v>
      </c>
    </row>
    <row r="1467" spans="1:4" ht="30" customHeight="1" x14ac:dyDescent="0.25">
      <c r="A1467" s="1" t="s">
        <v>1465</v>
      </c>
      <c r="B1467" t="str" cm="1">
        <f t="array" ref="B1467">LEFT(A1467, MIN(FIND({0,1,2,3,4,5,6,7,8,9}, A1467 &amp; "0123456789")) - 1)</f>
        <v>GEOG</v>
      </c>
      <c r="C1467" t="str">
        <f t="shared" si="44"/>
        <v>211</v>
      </c>
      <c r="D1467" t="str">
        <f t="shared" si="45"/>
        <v>Political and Economic Geography</v>
      </c>
    </row>
    <row r="1468" spans="1:4" ht="30" customHeight="1" x14ac:dyDescent="0.25">
      <c r="A1468" s="1" t="s">
        <v>1466</v>
      </c>
      <c r="B1468" t="str" cm="1">
        <f t="array" ref="B1468">LEFT(A1468, MIN(FIND({0,1,2,3,4,5,6,7,8,9}, A1468 &amp; "0123456789")) - 1)</f>
        <v>GEOG</v>
      </c>
      <c r="C1468" t="str">
        <f t="shared" si="44"/>
        <v>218</v>
      </c>
      <c r="D1468" t="str">
        <f t="shared" si="45"/>
        <v>Social and Cultural Geography</v>
      </c>
    </row>
    <row r="1469" spans="1:4" ht="30" customHeight="1" x14ac:dyDescent="0.25">
      <c r="A1469" s="1" t="s">
        <v>1467</v>
      </c>
      <c r="B1469" t="str" cm="1">
        <f t="array" ref="B1469">LEFT(A1469, MIN(FIND({0,1,2,3,4,5,6,7,8,9}, A1469 &amp; "0123456789")) - 1)</f>
        <v>GEOG</v>
      </c>
      <c r="C1469" t="str">
        <f t="shared" si="44"/>
        <v>220</v>
      </c>
      <c r="D1469" t="str">
        <f t="shared" si="45"/>
        <v>Weather and Climate</v>
      </c>
    </row>
    <row r="1470" spans="1:4" ht="30" customHeight="1" x14ac:dyDescent="0.25">
      <c r="A1470" s="1" t="s">
        <v>1468</v>
      </c>
      <c r="B1470" t="str" cm="1">
        <f t="array" ref="B1470">LEFT(A1470, MIN(FIND({0,1,2,3,4,5,6,7,8,9}, A1470 &amp; "0123456789")) - 1)</f>
        <v>GEOG</v>
      </c>
      <c r="C1470" t="str">
        <f t="shared" si="44"/>
        <v>222</v>
      </c>
      <c r="D1470" t="str">
        <f t="shared" si="45"/>
        <v>Introduction to Maps and GIS</v>
      </c>
    </row>
    <row r="1471" spans="1:4" ht="30" customHeight="1" x14ac:dyDescent="0.25">
      <c r="A1471" s="1" t="s">
        <v>1469</v>
      </c>
      <c r="B1471" t="str" cm="1">
        <f t="array" ref="B1471">LEFT(A1471, MIN(FIND({0,1,2,3,4,5,6,7,8,9}, A1471 &amp; "0123456789")) - 1)</f>
        <v>GEOG</v>
      </c>
      <c r="C1471" t="str">
        <f t="shared" si="44"/>
        <v>226</v>
      </c>
      <c r="D1471" t="str">
        <f t="shared" si="45"/>
        <v>Introduction to Quantitative Methods in Geography</v>
      </c>
    </row>
    <row r="1472" spans="1:4" ht="30" customHeight="1" x14ac:dyDescent="0.25">
      <c r="A1472" s="1" t="s">
        <v>1470</v>
      </c>
      <c r="B1472" t="str" cm="1">
        <f t="array" ref="B1472">LEFT(A1472, MIN(FIND({0,1,2,3,4,5,6,7,8,9}, A1472 &amp; "0123456789")) - 1)</f>
        <v>GEOG</v>
      </c>
      <c r="C1472" t="str">
        <f t="shared" si="44"/>
        <v>227</v>
      </c>
      <c r="D1472" t="str">
        <f t="shared" si="45"/>
        <v>Introduction to Qualitative Methods in Geography</v>
      </c>
    </row>
    <row r="1473" spans="1:4" ht="30" customHeight="1" x14ac:dyDescent="0.25">
      <c r="A1473" s="1" t="s">
        <v>1471</v>
      </c>
      <c r="B1473" t="str" cm="1">
        <f t="array" ref="B1473">LEFT(A1473, MIN(FIND({0,1,2,3,4,5,6,7,8,9}, A1473 &amp; "0123456789")) - 1)</f>
        <v>GEOG</v>
      </c>
      <c r="C1473" t="str">
        <f t="shared" si="44"/>
        <v>228</v>
      </c>
      <c r="D1473" t="str">
        <f t="shared" si="45"/>
        <v>Introduction to Remote Sensing</v>
      </c>
    </row>
    <row r="1474" spans="1:4" ht="30" customHeight="1" x14ac:dyDescent="0.25">
      <c r="A1474" s="1" t="s">
        <v>1472</v>
      </c>
      <c r="B1474" t="str" cm="1">
        <f t="array" ref="B1474">LEFT(A1474, MIN(FIND({0,1,2,3,4,5,6,7,8,9}, A1474 &amp; "0123456789")) - 1)</f>
        <v>GEOG</v>
      </c>
      <c r="C1474" t="str">
        <f t="shared" si="44"/>
        <v>230</v>
      </c>
      <c r="D1474" t="str">
        <f t="shared" si="45"/>
        <v>Introduction to Environmental Data Analysis</v>
      </c>
    </row>
    <row r="1475" spans="1:4" ht="30" customHeight="1" x14ac:dyDescent="0.25">
      <c r="A1475" s="1" t="s">
        <v>1473</v>
      </c>
      <c r="B1475" t="str" cm="1">
        <f t="array" ref="B1475">LEFT(A1475, MIN(FIND({0,1,2,3,4,5,6,7,8,9}, A1475 &amp; "0123456789")) - 1)</f>
        <v>GEOG</v>
      </c>
      <c r="C1475" t="str">
        <f t="shared" ref="C1475:C1538" si="46">MID(A1475, LEN(B1475) + 1, FIND(" -", A1475) - LEN(B1475) - 1)</f>
        <v>252</v>
      </c>
      <c r="D1475" t="str">
        <f t="shared" ref="D1475:D1538" si="47">TRIM(MID(A1475, FIND("-", A1475) + 2, LEN(A1475)))</f>
        <v>Introduction to Coastal Geography</v>
      </c>
    </row>
    <row r="1476" spans="1:4" ht="30" customHeight="1" x14ac:dyDescent="0.25">
      <c r="A1476" s="1" t="s">
        <v>1474</v>
      </c>
      <c r="B1476" t="str" cm="1">
        <f t="array" ref="B1476">LEFT(A1476, MIN(FIND({0,1,2,3,4,5,6,7,8,9}, A1476 &amp; "0123456789")) - 1)</f>
        <v>GEOG</v>
      </c>
      <c r="C1476" t="str">
        <f t="shared" si="46"/>
        <v>272</v>
      </c>
      <c r="D1476" t="str">
        <f t="shared" si="47"/>
        <v>Introduction to Climatology and Hydrology</v>
      </c>
    </row>
    <row r="1477" spans="1:4" ht="30" customHeight="1" x14ac:dyDescent="0.25">
      <c r="A1477" s="1" t="s">
        <v>1475</v>
      </c>
      <c r="B1477" t="str" cm="1">
        <f t="array" ref="B1477">LEFT(A1477, MIN(FIND({0,1,2,3,4,5,6,7,8,9}, A1477 &amp; "0123456789")) - 1)</f>
        <v>GEOG</v>
      </c>
      <c r="C1477" t="str">
        <f t="shared" si="46"/>
        <v>274</v>
      </c>
      <c r="D1477" t="str">
        <f t="shared" si="47"/>
        <v>Introduction to Biogeography</v>
      </c>
    </row>
    <row r="1478" spans="1:4" ht="30" customHeight="1" x14ac:dyDescent="0.25">
      <c r="A1478" s="1" t="s">
        <v>1476</v>
      </c>
      <c r="B1478" t="str" cm="1">
        <f t="array" ref="B1478">LEFT(A1478, MIN(FIND({0,1,2,3,4,5,6,7,8,9}, A1478 &amp; "0123456789")) - 1)</f>
        <v>GEOG</v>
      </c>
      <c r="C1478" t="str">
        <f t="shared" si="46"/>
        <v>276</v>
      </c>
      <c r="D1478" t="str">
        <f t="shared" si="47"/>
        <v>Introduction to Geomorphology</v>
      </c>
    </row>
    <row r="1479" spans="1:4" ht="30" customHeight="1" x14ac:dyDescent="0.25">
      <c r="A1479" s="1" t="s">
        <v>1477</v>
      </c>
      <c r="B1479" t="str" cm="1">
        <f t="array" ref="B1479">LEFT(A1479, MIN(FIND({0,1,2,3,4,5,6,7,8,9}, A1479 &amp; "0123456789")) - 1)</f>
        <v>GEOG</v>
      </c>
      <c r="C1479" t="str">
        <f t="shared" si="46"/>
        <v>301</v>
      </c>
      <c r="D1479" t="str">
        <f t="shared" si="47"/>
        <v>Environmental Impact Assessment</v>
      </c>
    </row>
    <row r="1480" spans="1:4" ht="30" customHeight="1" x14ac:dyDescent="0.25">
      <c r="A1480" s="1" t="s">
        <v>1478</v>
      </c>
      <c r="B1480" t="str" cm="1">
        <f t="array" ref="B1480">LEFT(A1480, MIN(FIND({0,1,2,3,4,5,6,7,8,9}, A1480 &amp; "0123456789")) - 1)</f>
        <v>GEOG</v>
      </c>
      <c r="C1480" t="str">
        <f t="shared" si="46"/>
        <v>303</v>
      </c>
      <c r="D1480" t="str">
        <f t="shared" si="47"/>
        <v>Conservation and Ecology of Whales</v>
      </c>
    </row>
    <row r="1481" spans="1:4" ht="30" customHeight="1" x14ac:dyDescent="0.25">
      <c r="A1481" s="1" t="s">
        <v>1479</v>
      </c>
      <c r="B1481" t="str" cm="1">
        <f t="array" ref="B1481">LEFT(A1481, MIN(FIND({0,1,2,3,4,5,6,7,8,9}, A1481 &amp; "0123456789")) - 1)</f>
        <v>GEOG</v>
      </c>
      <c r="C1481" t="str">
        <f t="shared" si="46"/>
        <v>304</v>
      </c>
      <c r="D1481" t="str">
        <f t="shared" si="47"/>
        <v>Coastal Conservation</v>
      </c>
    </row>
    <row r="1482" spans="1:4" ht="30" customHeight="1" x14ac:dyDescent="0.25">
      <c r="A1482" s="1" t="s">
        <v>1480</v>
      </c>
      <c r="B1482" t="str" cm="1">
        <f t="array" ref="B1482">LEFT(A1482, MIN(FIND({0,1,2,3,4,5,6,7,8,9}, A1482 &amp; "0123456789")) - 1)</f>
        <v>GEOG</v>
      </c>
      <c r="C1482" t="str">
        <f t="shared" si="46"/>
        <v>306</v>
      </c>
      <c r="D1482" t="str">
        <f t="shared" si="47"/>
        <v>Geography of Canada</v>
      </c>
    </row>
    <row r="1483" spans="1:4" ht="30" customHeight="1" x14ac:dyDescent="0.25">
      <c r="A1483" s="1" t="s">
        <v>1481</v>
      </c>
      <c r="B1483" t="str" cm="1">
        <f t="array" ref="B1483">LEFT(A1483, MIN(FIND({0,1,2,3,4,5,6,7,8,9}, A1483 &amp; "0123456789")) - 1)</f>
        <v>GEOG</v>
      </c>
      <c r="C1483" t="str">
        <f t="shared" si="46"/>
        <v>309</v>
      </c>
      <c r="D1483" t="str">
        <f t="shared" si="47"/>
        <v>Geography of British Columbia</v>
      </c>
    </row>
    <row r="1484" spans="1:4" ht="30" customHeight="1" x14ac:dyDescent="0.25">
      <c r="A1484" s="1" t="s">
        <v>1482</v>
      </c>
      <c r="B1484" t="str" cm="1">
        <f t="array" ref="B1484">LEFT(A1484, MIN(FIND({0,1,2,3,4,5,6,7,8,9}, A1484 &amp; "0123456789")) - 1)</f>
        <v>GEOG</v>
      </c>
      <c r="C1484" t="str">
        <f t="shared" si="46"/>
        <v>310</v>
      </c>
      <c r="D1484" t="str">
        <f t="shared" si="47"/>
        <v>Global Migration</v>
      </c>
    </row>
    <row r="1485" spans="1:4" ht="30" customHeight="1" x14ac:dyDescent="0.25">
      <c r="A1485" s="1" t="s">
        <v>1483</v>
      </c>
      <c r="B1485" t="str" cm="1">
        <f t="array" ref="B1485">LEFT(A1485, MIN(FIND({0,1,2,3,4,5,6,7,8,9}, A1485 &amp; "0123456789")) - 1)</f>
        <v>GEOG</v>
      </c>
      <c r="C1485" t="str">
        <f t="shared" si="46"/>
        <v>313</v>
      </c>
      <c r="D1485" t="str">
        <f t="shared" si="47"/>
        <v>Field Studies in Mountain Meteorology</v>
      </c>
    </row>
    <row r="1486" spans="1:4" ht="30" customHeight="1" x14ac:dyDescent="0.25">
      <c r="A1486" s="1" t="s">
        <v>1484</v>
      </c>
      <c r="B1486" t="str" cm="1">
        <f t="array" ref="B1486">LEFT(A1486, MIN(FIND({0,1,2,3,4,5,6,7,8,9}, A1486 &amp; "0123456789")) - 1)</f>
        <v>GEOG</v>
      </c>
      <c r="C1486" t="str">
        <f t="shared" si="46"/>
        <v>314</v>
      </c>
      <c r="D1486" t="str">
        <f t="shared" si="47"/>
        <v>Global Environment Change and Human Response</v>
      </c>
    </row>
    <row r="1487" spans="1:4" ht="30" customHeight="1" x14ac:dyDescent="0.25">
      <c r="A1487" s="1" t="s">
        <v>1485</v>
      </c>
      <c r="B1487" t="str" cm="1">
        <f t="array" ref="B1487">LEFT(A1487, MIN(FIND({0,1,2,3,4,5,6,7,8,9}, A1487 &amp; "0123456789")) - 1)</f>
        <v>GEOG</v>
      </c>
      <c r="C1487" t="str">
        <f t="shared" si="46"/>
        <v>315</v>
      </c>
      <c r="D1487" t="str">
        <f t="shared" si="47"/>
        <v>Geocaching</v>
      </c>
    </row>
    <row r="1488" spans="1:4" ht="30" customHeight="1" x14ac:dyDescent="0.25">
      <c r="A1488" s="1" t="s">
        <v>1486</v>
      </c>
      <c r="B1488" t="str" cm="1">
        <f t="array" ref="B1488">LEFT(A1488, MIN(FIND({0,1,2,3,4,5,6,7,8,9}, A1488 &amp; "0123456789")) - 1)</f>
        <v>GEOG</v>
      </c>
      <c r="C1488" t="str">
        <f t="shared" si="46"/>
        <v>316</v>
      </c>
      <c r="D1488" t="str">
        <f t="shared" si="47"/>
        <v>Field Studies in Human Geography</v>
      </c>
    </row>
    <row r="1489" spans="1:4" ht="30" customHeight="1" x14ac:dyDescent="0.25">
      <c r="A1489" s="1" t="s">
        <v>1487</v>
      </c>
      <c r="B1489" t="str" cm="1">
        <f t="array" ref="B1489">LEFT(A1489, MIN(FIND({0,1,2,3,4,5,6,7,8,9}, A1489 &amp; "0123456789")) - 1)</f>
        <v>GEOG</v>
      </c>
      <c r="C1489" t="str">
        <f t="shared" si="46"/>
        <v>317</v>
      </c>
      <c r="D1489" t="str">
        <f t="shared" si="47"/>
        <v>Field Studies in Sustainable Communities</v>
      </c>
    </row>
    <row r="1490" spans="1:4" ht="30" customHeight="1" x14ac:dyDescent="0.25">
      <c r="A1490" s="1" t="s">
        <v>1488</v>
      </c>
      <c r="B1490" t="str" cm="1">
        <f t="array" ref="B1490">LEFT(A1490, MIN(FIND({0,1,2,3,4,5,6,7,8,9}, A1490 &amp; "0123456789")) - 1)</f>
        <v>GEOG</v>
      </c>
      <c r="C1490" t="str">
        <f t="shared" si="46"/>
        <v>318</v>
      </c>
      <c r="D1490" t="str">
        <f t="shared" si="47"/>
        <v>Indigenous Geographies</v>
      </c>
    </row>
    <row r="1491" spans="1:4" ht="30" customHeight="1" x14ac:dyDescent="0.25">
      <c r="A1491" s="1" t="s">
        <v>1489</v>
      </c>
      <c r="B1491" t="str" cm="1">
        <f t="array" ref="B1491">LEFT(A1491, MIN(FIND({0,1,2,3,4,5,6,7,8,9}, A1491 &amp; "0123456789")) - 1)</f>
        <v>GEOG</v>
      </c>
      <c r="C1491" t="str">
        <f t="shared" si="46"/>
        <v>319</v>
      </c>
      <c r="D1491" t="str">
        <f t="shared" si="47"/>
        <v>Remote Sensing of the Environment using Passive Sensors</v>
      </c>
    </row>
    <row r="1492" spans="1:4" ht="30" customHeight="1" x14ac:dyDescent="0.25">
      <c r="A1492" s="1" t="s">
        <v>1490</v>
      </c>
      <c r="B1492" t="str" cm="1">
        <f t="array" ref="B1492">LEFT(A1492, MIN(FIND({0,1,2,3,4,5,6,7,8,9}, A1492 &amp; "0123456789")) - 1)</f>
        <v>GEOG</v>
      </c>
      <c r="C1492" t="str">
        <f t="shared" si="46"/>
        <v>322</v>
      </c>
      <c r="D1492" t="str">
        <f t="shared" si="47"/>
        <v>Remote Sensing of the Environment using Active Sensors</v>
      </c>
    </row>
    <row r="1493" spans="1:4" ht="30" customHeight="1" x14ac:dyDescent="0.25">
      <c r="A1493" s="1" t="s">
        <v>1491</v>
      </c>
      <c r="B1493" t="str" cm="1">
        <f t="array" ref="B1493">LEFT(A1493, MIN(FIND({0,1,2,3,4,5,6,7,8,9}, A1493 &amp; "0123456789")) - 1)</f>
        <v>GEOG</v>
      </c>
      <c r="C1493" t="str">
        <f t="shared" si="46"/>
        <v>323</v>
      </c>
      <c r="D1493" t="str">
        <f t="shared" si="47"/>
        <v>Cartography</v>
      </c>
    </row>
    <row r="1494" spans="1:4" ht="30" customHeight="1" x14ac:dyDescent="0.25">
      <c r="A1494" s="1" t="s">
        <v>1492</v>
      </c>
      <c r="B1494" t="str" cm="1">
        <f t="array" ref="B1494">LEFT(A1494, MIN(FIND({0,1,2,3,4,5,6,7,8,9}, A1494 &amp; "0123456789")) - 1)</f>
        <v>GEOG</v>
      </c>
      <c r="C1494" t="str">
        <f t="shared" si="46"/>
        <v>324</v>
      </c>
      <c r="D1494" t="str">
        <f t="shared" si="47"/>
        <v>Directions in Geography</v>
      </c>
    </row>
    <row r="1495" spans="1:4" ht="30" customHeight="1" x14ac:dyDescent="0.25">
      <c r="A1495" s="1" t="s">
        <v>1493</v>
      </c>
      <c r="B1495" t="str" cm="1">
        <f t="array" ref="B1495">LEFT(A1495, MIN(FIND({0,1,2,3,4,5,6,7,8,9}, A1495 &amp; "0123456789")) - 1)</f>
        <v>GEOG</v>
      </c>
      <c r="C1495" t="str">
        <f t="shared" si="46"/>
        <v>325</v>
      </c>
      <c r="D1495" t="str">
        <f t="shared" si="47"/>
        <v>Field Surveying</v>
      </c>
    </row>
    <row r="1496" spans="1:4" ht="30" customHeight="1" x14ac:dyDescent="0.25">
      <c r="A1496" s="1" t="s">
        <v>1494</v>
      </c>
      <c r="B1496" t="str" cm="1">
        <f t="array" ref="B1496">LEFT(A1496, MIN(FIND({0,1,2,3,4,5,6,7,8,9}, A1496 &amp; "0123456789")) - 1)</f>
        <v>GEOG</v>
      </c>
      <c r="C1496" t="str">
        <f t="shared" si="46"/>
        <v>328</v>
      </c>
      <c r="D1496" t="str">
        <f t="shared" si="47"/>
        <v>GIS Analysis</v>
      </c>
    </row>
    <row r="1497" spans="1:4" ht="30" customHeight="1" x14ac:dyDescent="0.25">
      <c r="A1497" s="1" t="s">
        <v>1495</v>
      </c>
      <c r="B1497" t="str" cm="1">
        <f t="array" ref="B1497">LEFT(A1497, MIN(FIND({0,1,2,3,4,5,6,7,8,9}, A1497 &amp; "0123456789")) - 1)</f>
        <v>GEOG</v>
      </c>
      <c r="C1497" t="str">
        <f t="shared" si="46"/>
        <v>329</v>
      </c>
      <c r="D1497" t="str">
        <f t="shared" si="47"/>
        <v>GIS Applications and Tools</v>
      </c>
    </row>
    <row r="1498" spans="1:4" ht="30" customHeight="1" x14ac:dyDescent="0.25">
      <c r="A1498" s="1" t="s">
        <v>1496</v>
      </c>
      <c r="B1498" t="str" cm="1">
        <f t="array" ref="B1498">LEFT(A1498, MIN(FIND({0,1,2,3,4,5,6,7,8,9}, A1498 &amp; "0123456789")) - 1)</f>
        <v>GEOG</v>
      </c>
      <c r="C1498" t="str">
        <f t="shared" si="46"/>
        <v>332</v>
      </c>
      <c r="D1498" t="str">
        <f t="shared" si="47"/>
        <v>Urban Development in the Global South</v>
      </c>
    </row>
    <row r="1499" spans="1:4" ht="30" customHeight="1" x14ac:dyDescent="0.25">
      <c r="A1499" s="1" t="s">
        <v>1497</v>
      </c>
      <c r="B1499" t="str" cm="1">
        <f t="array" ref="B1499">LEFT(A1499, MIN(FIND({0,1,2,3,4,5,6,7,8,9}, A1499 &amp; "0123456789")) - 1)</f>
        <v>GEOG</v>
      </c>
      <c r="C1499" t="str">
        <f t="shared" si="46"/>
        <v>339</v>
      </c>
      <c r="D1499" t="str">
        <f t="shared" si="47"/>
        <v>Disaster Management and Community Resilience</v>
      </c>
    </row>
    <row r="1500" spans="1:4" ht="30" customHeight="1" x14ac:dyDescent="0.25">
      <c r="A1500" s="1" t="s">
        <v>1498</v>
      </c>
      <c r="B1500" t="str" cm="1">
        <f t="array" ref="B1500">LEFT(A1500, MIN(FIND({0,1,2,3,4,5,6,7,8,9}, A1500 &amp; "0123456789")) - 1)</f>
        <v>GEOG</v>
      </c>
      <c r="C1500" t="str">
        <f t="shared" si="46"/>
        <v>340</v>
      </c>
      <c r="D1500" t="str">
        <f t="shared" si="47"/>
        <v>Cities and Planning</v>
      </c>
    </row>
    <row r="1501" spans="1:4" ht="30" customHeight="1" x14ac:dyDescent="0.25">
      <c r="A1501" s="1" t="s">
        <v>1499</v>
      </c>
      <c r="B1501" t="str" cm="1">
        <f t="array" ref="B1501">LEFT(A1501, MIN(FIND({0,1,2,3,4,5,6,7,8,9}, A1501 &amp; "0123456789")) - 1)</f>
        <v>GEOG</v>
      </c>
      <c r="C1501" t="str">
        <f t="shared" si="46"/>
        <v>346</v>
      </c>
      <c r="D1501" t="str">
        <f t="shared" si="47"/>
        <v>Health, Environment and Community</v>
      </c>
    </row>
    <row r="1502" spans="1:4" ht="30" customHeight="1" x14ac:dyDescent="0.25">
      <c r="A1502" s="1" t="s">
        <v>1500</v>
      </c>
      <c r="B1502" t="str" cm="1">
        <f t="array" ref="B1502">LEFT(A1502, MIN(FIND({0,1,2,3,4,5,6,7,8,9}, A1502 &amp; "0123456789")) - 1)</f>
        <v>GEOG</v>
      </c>
      <c r="C1502" t="str">
        <f t="shared" si="46"/>
        <v>347B</v>
      </c>
      <c r="D1502" t="str">
        <f t="shared" si="47"/>
        <v>Geographies of Development</v>
      </c>
    </row>
    <row r="1503" spans="1:4" ht="30" customHeight="1" x14ac:dyDescent="0.25">
      <c r="A1503" s="1" t="s">
        <v>1501</v>
      </c>
      <c r="B1503" t="str" cm="1">
        <f t="array" ref="B1503">LEFT(A1503, MIN(FIND({0,1,2,3,4,5,6,7,8,9}, A1503 &amp; "0123456789")) - 1)</f>
        <v>GEOG</v>
      </c>
      <c r="C1503" t="str">
        <f t="shared" si="46"/>
        <v>353</v>
      </c>
      <c r="D1503" t="str">
        <f t="shared" si="47"/>
        <v>Coastal and Marine Resource Management</v>
      </c>
    </row>
    <row r="1504" spans="1:4" ht="30" customHeight="1" x14ac:dyDescent="0.25">
      <c r="A1504" s="1" t="s">
        <v>1502</v>
      </c>
      <c r="B1504" t="str" cm="1">
        <f t="array" ref="B1504">LEFT(A1504, MIN(FIND({0,1,2,3,4,5,6,7,8,9}, A1504 &amp; "0123456789")) - 1)</f>
        <v>GEOG</v>
      </c>
      <c r="C1504" t="str">
        <f t="shared" si="46"/>
        <v>357</v>
      </c>
      <c r="D1504" t="str">
        <f t="shared" si="47"/>
        <v>Parks and Protected Areas</v>
      </c>
    </row>
    <row r="1505" spans="1:4" ht="30" customHeight="1" x14ac:dyDescent="0.25">
      <c r="A1505" s="1" t="s">
        <v>1503</v>
      </c>
      <c r="B1505" t="str" cm="1">
        <f t="array" ref="B1505">LEFT(A1505, MIN(FIND({0,1,2,3,4,5,6,7,8,9}, A1505 &amp; "0123456789")) - 1)</f>
        <v>GEOG</v>
      </c>
      <c r="C1505" t="str">
        <f t="shared" si="46"/>
        <v>358</v>
      </c>
      <c r="D1505" t="str">
        <f t="shared" si="47"/>
        <v>Landscape Ecology</v>
      </c>
    </row>
    <row r="1506" spans="1:4" ht="30" customHeight="1" x14ac:dyDescent="0.25">
      <c r="A1506" s="1" t="s">
        <v>1504</v>
      </c>
      <c r="B1506" t="str" cm="1">
        <f t="array" ref="B1506">LEFT(A1506, MIN(FIND({0,1,2,3,4,5,6,7,8,9}, A1506 &amp; "0123456789")) - 1)</f>
        <v>GEOG</v>
      </c>
      <c r="C1506" t="str">
        <f t="shared" si="46"/>
        <v>370</v>
      </c>
      <c r="D1506" t="str">
        <f t="shared" si="47"/>
        <v>Hydrology</v>
      </c>
    </row>
    <row r="1507" spans="1:4" ht="30" customHeight="1" x14ac:dyDescent="0.25">
      <c r="A1507" s="1" t="s">
        <v>1505</v>
      </c>
      <c r="B1507" t="str" cm="1">
        <f t="array" ref="B1507">LEFT(A1507, MIN(FIND({0,1,2,3,4,5,6,7,8,9}, A1507 &amp; "0123456789")) - 1)</f>
        <v>GEOG</v>
      </c>
      <c r="C1507" t="str">
        <f t="shared" si="46"/>
        <v>371</v>
      </c>
      <c r="D1507" t="str">
        <f t="shared" si="47"/>
        <v>Water Resources Management</v>
      </c>
    </row>
    <row r="1508" spans="1:4" ht="30" customHeight="1" x14ac:dyDescent="0.25">
      <c r="A1508" s="1" t="s">
        <v>1506</v>
      </c>
      <c r="B1508" t="str" cm="1">
        <f t="array" ref="B1508">LEFT(A1508, MIN(FIND({0,1,2,3,4,5,6,7,8,9}, A1508 &amp; "0123456789")) - 1)</f>
        <v>GEOG</v>
      </c>
      <c r="C1508" t="str">
        <f t="shared" si="46"/>
        <v>373</v>
      </c>
      <c r="D1508" t="str">
        <f t="shared" si="47"/>
        <v>Applied Climatology</v>
      </c>
    </row>
    <row r="1509" spans="1:4" ht="30" customHeight="1" x14ac:dyDescent="0.25">
      <c r="A1509" s="1" t="s">
        <v>1507</v>
      </c>
      <c r="B1509" t="str" cm="1">
        <f t="array" ref="B1509">LEFT(A1509, MIN(FIND({0,1,2,3,4,5,6,7,8,9}, A1509 &amp; "0123456789")) - 1)</f>
        <v>GEOG</v>
      </c>
      <c r="C1509" t="str">
        <f t="shared" si="46"/>
        <v>376</v>
      </c>
      <c r="D1509" t="str">
        <f t="shared" si="47"/>
        <v>Process Geomorphology</v>
      </c>
    </row>
    <row r="1510" spans="1:4" ht="30" customHeight="1" x14ac:dyDescent="0.25">
      <c r="A1510" s="1" t="s">
        <v>1508</v>
      </c>
      <c r="B1510" t="str" cm="1">
        <f t="array" ref="B1510">LEFT(A1510, MIN(FIND({0,1,2,3,4,5,6,7,8,9}, A1510 &amp; "0123456789")) - 1)</f>
        <v>GEOG</v>
      </c>
      <c r="C1510" t="str">
        <f t="shared" si="46"/>
        <v>380</v>
      </c>
      <c r="D1510" t="str">
        <f t="shared" si="47"/>
        <v>Community Mapping</v>
      </c>
    </row>
    <row r="1511" spans="1:4" ht="30" customHeight="1" x14ac:dyDescent="0.25">
      <c r="A1511" s="1" t="s">
        <v>1509</v>
      </c>
      <c r="B1511" t="str" cm="1">
        <f t="array" ref="B1511">LEFT(A1511, MIN(FIND({0,1,2,3,4,5,6,7,8,9}, A1511 &amp; "0123456789")) - 1)</f>
        <v>GEOG</v>
      </c>
      <c r="C1511" t="str">
        <f t="shared" si="46"/>
        <v>386</v>
      </c>
      <c r="D1511" t="str">
        <f t="shared" si="47"/>
        <v>Contemporary Geopolitics</v>
      </c>
    </row>
    <row r="1512" spans="1:4" ht="30" customHeight="1" x14ac:dyDescent="0.25">
      <c r="A1512" s="1" t="s">
        <v>1510</v>
      </c>
      <c r="B1512" t="str" cm="1">
        <f t="array" ref="B1512">LEFT(A1512, MIN(FIND({0,1,2,3,4,5,6,7,8,9}, A1512 &amp; "0123456789")) - 1)</f>
        <v>GEOG</v>
      </c>
      <c r="C1512" t="str">
        <f t="shared" si="46"/>
        <v>388</v>
      </c>
      <c r="D1512" t="str">
        <f t="shared" si="47"/>
        <v>Topics in Regional Studies</v>
      </c>
    </row>
    <row r="1513" spans="1:4" ht="30" customHeight="1" x14ac:dyDescent="0.25">
      <c r="A1513" s="1" t="s">
        <v>1511</v>
      </c>
      <c r="B1513" t="str" cm="1">
        <f t="array" ref="B1513">LEFT(A1513, MIN(FIND({0,1,2,3,4,5,6,7,8,9}, A1513 &amp; "0123456789")) - 1)</f>
        <v>GEOG</v>
      </c>
      <c r="C1513" t="str">
        <f t="shared" si="46"/>
        <v>391</v>
      </c>
      <c r="D1513" t="str">
        <f t="shared" si="47"/>
        <v>Topics in Geography</v>
      </c>
    </row>
    <row r="1514" spans="1:4" ht="30" customHeight="1" x14ac:dyDescent="0.25">
      <c r="A1514" s="1" t="s">
        <v>1512</v>
      </c>
      <c r="B1514" t="str" cm="1">
        <f t="array" ref="B1514">LEFT(A1514, MIN(FIND({0,1,2,3,4,5,6,7,8,9}, A1514 &amp; "0123456789")) - 1)</f>
        <v>GEOG</v>
      </c>
      <c r="C1514" t="str">
        <f t="shared" si="46"/>
        <v>404</v>
      </c>
      <c r="D1514" t="str">
        <f t="shared" si="47"/>
        <v>Space and Power</v>
      </c>
    </row>
    <row r="1515" spans="1:4" ht="30" customHeight="1" x14ac:dyDescent="0.25">
      <c r="A1515" s="1" t="s">
        <v>1513</v>
      </c>
      <c r="B1515" t="str" cm="1">
        <f t="array" ref="B1515">LEFT(A1515, MIN(FIND({0,1,2,3,4,5,6,7,8,9}, A1515 &amp; "0123456789")) - 1)</f>
        <v>GEOG</v>
      </c>
      <c r="C1515" t="str">
        <f t="shared" si="46"/>
        <v>405</v>
      </c>
      <c r="D1515" t="str">
        <f t="shared" si="47"/>
        <v>Dynamics of the Cryosphere</v>
      </c>
    </row>
    <row r="1516" spans="1:4" ht="30" customHeight="1" x14ac:dyDescent="0.25">
      <c r="A1516" s="1" t="s">
        <v>1514</v>
      </c>
      <c r="B1516" t="str" cm="1">
        <f t="array" ref="B1516">LEFT(A1516, MIN(FIND({0,1,2,3,4,5,6,7,8,9}, A1516 &amp; "0123456789")) - 1)</f>
        <v>GEOG</v>
      </c>
      <c r="C1516" t="str">
        <f t="shared" si="46"/>
        <v>406</v>
      </c>
      <c r="D1516" t="str">
        <f t="shared" si="47"/>
        <v>Sustainable Cities</v>
      </c>
    </row>
    <row r="1517" spans="1:4" ht="30" customHeight="1" x14ac:dyDescent="0.25">
      <c r="A1517" s="1" t="s">
        <v>1515</v>
      </c>
      <c r="B1517" t="str" cm="1">
        <f t="array" ref="B1517">LEFT(A1517, MIN(FIND({0,1,2,3,4,5,6,7,8,9}, A1517 &amp; "0123456789")) - 1)</f>
        <v>GEOG</v>
      </c>
      <c r="C1517" t="str">
        <f t="shared" si="46"/>
        <v>407</v>
      </c>
      <c r="D1517" t="str">
        <f t="shared" si="47"/>
        <v>Activism and Community-Based Planning</v>
      </c>
    </row>
    <row r="1518" spans="1:4" ht="30" customHeight="1" x14ac:dyDescent="0.25">
      <c r="A1518" s="1" t="s">
        <v>1516</v>
      </c>
      <c r="B1518" t="str" cm="1">
        <f t="array" ref="B1518">LEFT(A1518, MIN(FIND({0,1,2,3,4,5,6,7,8,9}, A1518 &amp; "0123456789")) - 1)</f>
        <v>GEOG</v>
      </c>
      <c r="C1518" t="str">
        <f t="shared" si="46"/>
        <v>409</v>
      </c>
      <c r="D1518" t="str">
        <f t="shared" si="47"/>
        <v>Personal Space</v>
      </c>
    </row>
    <row r="1519" spans="1:4" ht="30" customHeight="1" x14ac:dyDescent="0.25">
      <c r="A1519" s="1" t="s">
        <v>1517</v>
      </c>
      <c r="B1519" t="str" cm="1">
        <f t="array" ref="B1519">LEFT(A1519, MIN(FIND({0,1,2,3,4,5,6,7,8,9}, A1519 &amp; "0123456789")) - 1)</f>
        <v>GEOG</v>
      </c>
      <c r="C1519" t="str">
        <f t="shared" si="46"/>
        <v>411</v>
      </c>
      <c r="D1519" t="str">
        <f t="shared" si="47"/>
        <v>Community-based Participatory Research</v>
      </c>
    </row>
    <row r="1520" spans="1:4" ht="30" customHeight="1" x14ac:dyDescent="0.25">
      <c r="A1520" s="1" t="s">
        <v>1518</v>
      </c>
      <c r="B1520" t="str" cm="1">
        <f t="array" ref="B1520">LEFT(A1520, MIN(FIND({0,1,2,3,4,5,6,7,8,9}, A1520 &amp; "0123456789")) - 1)</f>
        <v>GEOG</v>
      </c>
      <c r="C1520" t="str">
        <f t="shared" si="46"/>
        <v>418</v>
      </c>
      <c r="D1520" t="str">
        <f t="shared" si="47"/>
        <v>Advanced Spatial Analysis and Geo-statistics</v>
      </c>
    </row>
    <row r="1521" spans="1:4" ht="30" customHeight="1" x14ac:dyDescent="0.25">
      <c r="A1521" s="1" t="s">
        <v>1519</v>
      </c>
      <c r="B1521" t="str" cm="1">
        <f t="array" ref="B1521">LEFT(A1521, MIN(FIND({0,1,2,3,4,5,6,7,8,9}, A1521 &amp; "0123456789")) - 1)</f>
        <v>GEOG</v>
      </c>
      <c r="C1521" t="str">
        <f t="shared" si="46"/>
        <v>420</v>
      </c>
      <c r="D1521" t="str">
        <f t="shared" si="47"/>
        <v>Field Studies in Coastal Geomatics</v>
      </c>
    </row>
    <row r="1522" spans="1:4" ht="30" customHeight="1" x14ac:dyDescent="0.25">
      <c r="A1522" s="1" t="s">
        <v>1520</v>
      </c>
      <c r="B1522" t="str" cm="1">
        <f t="array" ref="B1522">LEFT(A1522, MIN(FIND({0,1,2,3,4,5,6,7,8,9}, A1522 &amp; "0123456789")) - 1)</f>
        <v>GEOG</v>
      </c>
      <c r="C1522" t="str">
        <f t="shared" si="46"/>
        <v>422</v>
      </c>
      <c r="D1522" t="str">
        <f t="shared" si="47"/>
        <v>Advanced Topics in Remote Sensing</v>
      </c>
    </row>
    <row r="1523" spans="1:4" ht="30" customHeight="1" x14ac:dyDescent="0.25">
      <c r="A1523" s="1" t="s">
        <v>1521</v>
      </c>
      <c r="B1523" t="str" cm="1">
        <f t="array" ref="B1523">LEFT(A1523, MIN(FIND({0,1,2,3,4,5,6,7,8,9}, A1523 &amp; "0123456789")) - 1)</f>
        <v>GEOG</v>
      </c>
      <c r="C1523" t="str">
        <f t="shared" si="46"/>
        <v>424</v>
      </c>
      <c r="D1523" t="str">
        <f t="shared" si="47"/>
        <v>Field Studies in Coastal Geomorphology</v>
      </c>
    </row>
    <row r="1524" spans="1:4" ht="30" customHeight="1" x14ac:dyDescent="0.25">
      <c r="A1524" s="1" t="s">
        <v>1522</v>
      </c>
      <c r="B1524" t="str" cm="1">
        <f t="array" ref="B1524">LEFT(A1524, MIN(FIND({0,1,2,3,4,5,6,7,8,9}, A1524 &amp; "0123456789")) - 1)</f>
        <v>GEOG</v>
      </c>
      <c r="C1524" t="str">
        <f t="shared" si="46"/>
        <v>428</v>
      </c>
      <c r="D1524" t="str">
        <f t="shared" si="47"/>
        <v>Advanced Topics in Geographic Information Sciences</v>
      </c>
    </row>
    <row r="1525" spans="1:4" ht="30" customHeight="1" x14ac:dyDescent="0.25">
      <c r="A1525" s="1" t="s">
        <v>1523</v>
      </c>
      <c r="B1525" t="str" cm="1">
        <f t="array" ref="B1525">LEFT(A1525, MIN(FIND({0,1,2,3,4,5,6,7,8,9}, A1525 &amp; "0123456789")) - 1)</f>
        <v>GEOG</v>
      </c>
      <c r="C1525" t="str">
        <f t="shared" si="46"/>
        <v>438</v>
      </c>
      <c r="D1525" t="str">
        <f t="shared" si="47"/>
        <v>Aquaculture in British Columbia</v>
      </c>
    </row>
    <row r="1526" spans="1:4" ht="30" customHeight="1" x14ac:dyDescent="0.25">
      <c r="A1526" s="1" t="s">
        <v>1524</v>
      </c>
      <c r="B1526" t="str" cm="1">
        <f t="array" ref="B1526">LEFT(A1526, MIN(FIND({0,1,2,3,4,5,6,7,8,9}, A1526 &amp; "0123456789")) - 1)</f>
        <v>GEOG</v>
      </c>
      <c r="C1526" t="str">
        <f t="shared" si="46"/>
        <v>450</v>
      </c>
      <c r="D1526" t="str">
        <f t="shared" si="47"/>
        <v>Environment and Sustainability in Practice</v>
      </c>
    </row>
    <row r="1527" spans="1:4" ht="30" customHeight="1" x14ac:dyDescent="0.25">
      <c r="A1527" s="1" t="s">
        <v>1525</v>
      </c>
      <c r="B1527" t="str" cm="1">
        <f t="array" ref="B1527">LEFT(A1527, MIN(FIND({0,1,2,3,4,5,6,7,8,9}, A1527 &amp; "0123456789")) - 1)</f>
        <v>GEOG</v>
      </c>
      <c r="C1527" t="str">
        <f t="shared" si="46"/>
        <v>453</v>
      </c>
      <c r="D1527" t="str">
        <f t="shared" si="47"/>
        <v>Field Studies in Coastal and Marine Management</v>
      </c>
    </row>
    <row r="1528" spans="1:4" ht="30" customHeight="1" x14ac:dyDescent="0.25">
      <c r="A1528" s="1" t="s">
        <v>1526</v>
      </c>
      <c r="B1528" t="str" cm="1">
        <f t="array" ref="B1528">LEFT(A1528, MIN(FIND({0,1,2,3,4,5,6,7,8,9}, A1528 &amp; "0123456789")) - 1)</f>
        <v>GEOG</v>
      </c>
      <c r="C1528" t="str">
        <f t="shared" si="46"/>
        <v>456</v>
      </c>
      <c r="D1528" t="str">
        <f t="shared" si="47"/>
        <v>Wildlife Conservation</v>
      </c>
    </row>
    <row r="1529" spans="1:4" ht="30" customHeight="1" x14ac:dyDescent="0.25">
      <c r="A1529" s="1" t="s">
        <v>1527</v>
      </c>
      <c r="B1529" t="str" cm="1">
        <f t="array" ref="B1529">LEFT(A1529, MIN(FIND({0,1,2,3,4,5,6,7,8,9}, A1529 &amp; "0123456789")) - 1)</f>
        <v>GEOG</v>
      </c>
      <c r="C1529" t="str">
        <f t="shared" si="46"/>
        <v>457</v>
      </c>
      <c r="D1529" t="str">
        <f t="shared" si="47"/>
        <v>Marine Protected Areas</v>
      </c>
    </row>
    <row r="1530" spans="1:4" ht="30" customHeight="1" x14ac:dyDescent="0.25">
      <c r="A1530" s="1" t="s">
        <v>1528</v>
      </c>
      <c r="B1530" t="str" cm="1">
        <f t="array" ref="B1530">LEFT(A1530, MIN(FIND({0,1,2,3,4,5,6,7,8,9}, A1530 &amp; "0123456789")) - 1)</f>
        <v>GEOG</v>
      </c>
      <c r="C1530" t="str">
        <f t="shared" si="46"/>
        <v>474</v>
      </c>
      <c r="D1530" t="str">
        <f t="shared" si="47"/>
        <v>Field Studies in Biogeography</v>
      </c>
    </row>
    <row r="1531" spans="1:4" ht="30" customHeight="1" x14ac:dyDescent="0.25">
      <c r="A1531" s="1" t="s">
        <v>1529</v>
      </c>
      <c r="B1531" t="str" cm="1">
        <f t="array" ref="B1531">LEFT(A1531, MIN(FIND({0,1,2,3,4,5,6,7,8,9}, A1531 &amp; "0123456789")) - 1)</f>
        <v>GEOG</v>
      </c>
      <c r="C1531" t="str">
        <f t="shared" si="46"/>
        <v>476</v>
      </c>
      <c r="D1531" t="str">
        <f t="shared" si="47"/>
        <v>Advanced Topics in Geomorphology</v>
      </c>
    </row>
    <row r="1532" spans="1:4" ht="30" customHeight="1" x14ac:dyDescent="0.25">
      <c r="A1532" s="1" t="s">
        <v>1530</v>
      </c>
      <c r="B1532" t="str" cm="1">
        <f t="array" ref="B1532">LEFT(A1532, MIN(FIND({0,1,2,3,4,5,6,7,8,9}, A1532 &amp; "0123456789")) - 1)</f>
        <v>GEOG</v>
      </c>
      <c r="C1532" t="str">
        <f t="shared" si="46"/>
        <v>477</v>
      </c>
      <c r="D1532" t="str">
        <f t="shared" si="47"/>
        <v>Field Studies in Physical Geography</v>
      </c>
    </row>
    <row r="1533" spans="1:4" ht="30" customHeight="1" x14ac:dyDescent="0.25">
      <c r="A1533" s="1" t="s">
        <v>1531</v>
      </c>
      <c r="B1533" t="str" cm="1">
        <f t="array" ref="B1533">LEFT(A1533, MIN(FIND({0,1,2,3,4,5,6,7,8,9}, A1533 &amp; "0123456789")) - 1)</f>
        <v>GEOG</v>
      </c>
      <c r="C1533" t="str">
        <f t="shared" si="46"/>
        <v>484</v>
      </c>
      <c r="D1533" t="str">
        <f t="shared" si="47"/>
        <v>Advanced Topics in Weather and Climate</v>
      </c>
    </row>
    <row r="1534" spans="1:4" ht="30" customHeight="1" x14ac:dyDescent="0.25">
      <c r="A1534" s="1" t="s">
        <v>1532</v>
      </c>
      <c r="B1534" t="str" cm="1">
        <f t="array" ref="B1534">LEFT(A1534, MIN(FIND({0,1,2,3,4,5,6,7,8,9}, A1534 &amp; "0123456789")) - 1)</f>
        <v>GEOG</v>
      </c>
      <c r="C1534" t="str">
        <f t="shared" si="46"/>
        <v>487</v>
      </c>
      <c r="D1534" t="str">
        <f t="shared" si="47"/>
        <v>Advanced Landscape Ecology</v>
      </c>
    </row>
    <row r="1535" spans="1:4" ht="30" customHeight="1" x14ac:dyDescent="0.25">
      <c r="A1535" s="1" t="s">
        <v>1533</v>
      </c>
      <c r="B1535" t="str" cm="1">
        <f t="array" ref="B1535">LEFT(A1535, MIN(FIND({0,1,2,3,4,5,6,7,8,9}, A1535 &amp; "0123456789")) - 1)</f>
        <v>GEOG</v>
      </c>
      <c r="C1535" t="str">
        <f t="shared" si="46"/>
        <v>489</v>
      </c>
      <c r="D1535" t="str">
        <f t="shared" si="47"/>
        <v>Climate Solutions</v>
      </c>
    </row>
    <row r="1536" spans="1:4" ht="30" customHeight="1" x14ac:dyDescent="0.25">
      <c r="A1536" s="1" t="s">
        <v>1534</v>
      </c>
      <c r="B1536" t="str" cm="1">
        <f t="array" ref="B1536">LEFT(A1536, MIN(FIND({0,1,2,3,4,5,6,7,8,9}, A1536 &amp; "0123456789")) - 1)</f>
        <v>GEOG</v>
      </c>
      <c r="C1536" t="str">
        <f t="shared" si="46"/>
        <v>490</v>
      </c>
      <c r="D1536" t="str">
        <f t="shared" si="47"/>
        <v>Directed Studies in Geography</v>
      </c>
    </row>
    <row r="1537" spans="1:4" ht="30" customHeight="1" x14ac:dyDescent="0.25">
      <c r="A1537" s="1" t="s">
        <v>1535</v>
      </c>
      <c r="B1537" t="str" cm="1">
        <f t="array" ref="B1537">LEFT(A1537, MIN(FIND({0,1,2,3,4,5,6,7,8,9}, A1537 &amp; "0123456789")) - 1)</f>
        <v>GEOG</v>
      </c>
      <c r="C1537" t="str">
        <f t="shared" si="46"/>
        <v>491</v>
      </c>
      <c r="D1537" t="str">
        <f t="shared" si="47"/>
        <v>Advanced Topics in Geography</v>
      </c>
    </row>
    <row r="1538" spans="1:4" ht="30" customHeight="1" x14ac:dyDescent="0.25">
      <c r="A1538" s="1" t="s">
        <v>1536</v>
      </c>
      <c r="B1538" t="str" cm="1">
        <f t="array" ref="B1538">LEFT(A1538, MIN(FIND({0,1,2,3,4,5,6,7,8,9}, A1538 &amp; "0123456789")) - 1)</f>
        <v>GEOG</v>
      </c>
      <c r="C1538" t="str">
        <f t="shared" si="46"/>
        <v>499A</v>
      </c>
      <c r="D1538" t="str">
        <f t="shared" si="47"/>
        <v>Honours Thesis</v>
      </c>
    </row>
    <row r="1539" spans="1:4" ht="30" customHeight="1" x14ac:dyDescent="0.25">
      <c r="A1539" s="1" t="s">
        <v>1537</v>
      </c>
      <c r="B1539" t="str" cm="1">
        <f t="array" ref="B1539">LEFT(A1539, MIN(FIND({0,1,2,3,4,5,6,7,8,9}, A1539 &amp; "0123456789")) - 1)</f>
        <v>GEOG</v>
      </c>
      <c r="C1539" t="str">
        <f t="shared" ref="C1539:C1602" si="48">MID(A1539, LEN(B1539) + 1, FIND(" -", A1539) - LEN(B1539) - 1)</f>
        <v>499B</v>
      </c>
      <c r="D1539" t="str">
        <f t="shared" ref="D1539:D1602" si="49">TRIM(MID(A1539, FIND("-", A1539) + 2, LEN(A1539)))</f>
        <v>Honours Thesis</v>
      </c>
    </row>
    <row r="1540" spans="1:4" ht="30" customHeight="1" x14ac:dyDescent="0.25">
      <c r="A1540" s="1" t="s">
        <v>1538</v>
      </c>
      <c r="B1540" t="str" cm="1">
        <f t="array" ref="B1540">LEFT(A1540, MIN(FIND({0,1,2,3,4,5,6,7,8,9}, A1540 &amp; "0123456789")) - 1)</f>
        <v>GMST</v>
      </c>
      <c r="C1540" t="str">
        <f t="shared" si="48"/>
        <v>100</v>
      </c>
      <c r="D1540" t="str">
        <f t="shared" si="49"/>
        <v>Introduction to Germanic Studies</v>
      </c>
    </row>
    <row r="1541" spans="1:4" ht="30" customHeight="1" x14ac:dyDescent="0.25">
      <c r="A1541" s="1" t="s">
        <v>1539</v>
      </c>
      <c r="B1541" t="str" cm="1">
        <f t="array" ref="B1541">LEFT(A1541, MIN(FIND({0,1,2,3,4,5,6,7,8,9}, A1541 &amp; "0123456789")) - 1)</f>
        <v>GMST</v>
      </c>
      <c r="C1541" t="str">
        <f t="shared" si="48"/>
        <v>101</v>
      </c>
      <c r="D1541" t="str">
        <f t="shared" si="49"/>
        <v>Beginning German I</v>
      </c>
    </row>
    <row r="1542" spans="1:4" ht="30" customHeight="1" x14ac:dyDescent="0.25">
      <c r="A1542" s="1" t="s">
        <v>1540</v>
      </c>
      <c r="B1542" t="str" cm="1">
        <f t="array" ref="B1542">LEFT(A1542, MIN(FIND({0,1,2,3,4,5,6,7,8,9}, A1542 &amp; "0123456789")) - 1)</f>
        <v>GMST</v>
      </c>
      <c r="C1542" t="str">
        <f t="shared" si="48"/>
        <v>102</v>
      </c>
      <c r="D1542" t="str">
        <f t="shared" si="49"/>
        <v>Beginning German II</v>
      </c>
    </row>
    <row r="1543" spans="1:4" ht="30" customHeight="1" x14ac:dyDescent="0.25">
      <c r="A1543" s="1" t="s">
        <v>1541</v>
      </c>
      <c r="B1543" t="str" cm="1">
        <f t="array" ref="B1543">LEFT(A1543, MIN(FIND({0,1,2,3,4,5,6,7,8,9}, A1543 &amp; "0123456789")) - 1)</f>
        <v>GMST</v>
      </c>
      <c r="C1543" t="str">
        <f t="shared" si="48"/>
        <v>105</v>
      </c>
      <c r="D1543" t="str">
        <f t="shared" si="49"/>
        <v>Business German</v>
      </c>
    </row>
    <row r="1544" spans="1:4" ht="30" customHeight="1" x14ac:dyDescent="0.25">
      <c r="A1544" s="1" t="s">
        <v>1542</v>
      </c>
      <c r="B1544" t="str" cm="1">
        <f t="array" ref="B1544">LEFT(A1544, MIN(FIND({0,1,2,3,4,5,6,7,8,9}, A1544 &amp; "0123456789")) - 1)</f>
        <v>GMST</v>
      </c>
      <c r="C1544" t="str">
        <f t="shared" si="48"/>
        <v>108</v>
      </c>
      <c r="D1544" t="str">
        <f t="shared" si="49"/>
        <v>Introduction to Translating German Texts</v>
      </c>
    </row>
    <row r="1545" spans="1:4" ht="30" customHeight="1" x14ac:dyDescent="0.25">
      <c r="A1545" s="1" t="s">
        <v>1543</v>
      </c>
      <c r="B1545" t="str" cm="1">
        <f t="array" ref="B1545">LEFT(A1545, MIN(FIND({0,1,2,3,4,5,6,7,8,9}, A1545 &amp; "0123456789")) - 1)</f>
        <v>GMST</v>
      </c>
      <c r="C1545" t="str">
        <f t="shared" si="48"/>
        <v>110</v>
      </c>
      <c r="D1545" t="str">
        <f t="shared" si="49"/>
        <v>Intensive Beginning German</v>
      </c>
    </row>
    <row r="1546" spans="1:4" ht="30" customHeight="1" x14ac:dyDescent="0.25">
      <c r="A1546" s="1" t="s">
        <v>1544</v>
      </c>
      <c r="B1546" t="str" cm="1">
        <f t="array" ref="B1546">LEFT(A1546, MIN(FIND({0,1,2,3,4,5,6,7,8,9}, A1546 &amp; "0123456789")) - 1)</f>
        <v>GMST</v>
      </c>
      <c r="C1546" t="str">
        <f t="shared" si="48"/>
        <v>153</v>
      </c>
      <c r="D1546" t="str">
        <f t="shared" si="49"/>
        <v>Representations of the Holocaust in Popular Culture</v>
      </c>
    </row>
    <row r="1547" spans="1:4" ht="30" customHeight="1" x14ac:dyDescent="0.25">
      <c r="A1547" s="1" t="s">
        <v>1545</v>
      </c>
      <c r="B1547" t="str" cm="1">
        <f t="array" ref="B1547">LEFT(A1547, MIN(FIND({0,1,2,3,4,5,6,7,8,9}, A1547 &amp; "0123456789")) - 1)</f>
        <v>GMST</v>
      </c>
      <c r="C1547" t="str">
        <f t="shared" si="48"/>
        <v>180</v>
      </c>
      <c r="D1547" t="str">
        <f t="shared" si="49"/>
        <v>Myths, Fairy Tales and Fantasy Fiction</v>
      </c>
    </row>
    <row r="1548" spans="1:4" ht="30" customHeight="1" x14ac:dyDescent="0.25">
      <c r="A1548" s="1" t="s">
        <v>1546</v>
      </c>
      <c r="B1548" t="str" cm="1">
        <f t="array" ref="B1548">LEFT(A1548, MIN(FIND({0,1,2,3,4,5,6,7,8,9}, A1548 &amp; "0123456789")) - 1)</f>
        <v>GMST</v>
      </c>
      <c r="C1548" t="str">
        <f t="shared" si="48"/>
        <v>201</v>
      </c>
      <c r="D1548" t="str">
        <f t="shared" si="49"/>
        <v>Intermediate German I</v>
      </c>
    </row>
    <row r="1549" spans="1:4" ht="30" customHeight="1" x14ac:dyDescent="0.25">
      <c r="A1549" s="1" t="s">
        <v>1547</v>
      </c>
      <c r="B1549" t="str" cm="1">
        <f t="array" ref="B1549">LEFT(A1549, MIN(FIND({0,1,2,3,4,5,6,7,8,9}, A1549 &amp; "0123456789")) - 1)</f>
        <v>GMST</v>
      </c>
      <c r="C1549" t="str">
        <f t="shared" si="48"/>
        <v>202</v>
      </c>
      <c r="D1549" t="str">
        <f t="shared" si="49"/>
        <v>Intermediate German II</v>
      </c>
    </row>
    <row r="1550" spans="1:4" ht="30" customHeight="1" x14ac:dyDescent="0.25">
      <c r="A1550" s="1" t="s">
        <v>1548</v>
      </c>
      <c r="B1550" t="str" cm="1">
        <f t="array" ref="B1550">LEFT(A1550, MIN(FIND({0,1,2,3,4,5,6,7,8,9}, A1550 &amp; "0123456789")) - 1)</f>
        <v>GMST</v>
      </c>
      <c r="C1550" t="str">
        <f t="shared" si="48"/>
        <v>210</v>
      </c>
      <c r="D1550" t="str">
        <f t="shared" si="49"/>
        <v>Special Topics</v>
      </c>
    </row>
    <row r="1551" spans="1:4" ht="30" customHeight="1" x14ac:dyDescent="0.25">
      <c r="A1551" s="1" t="s">
        <v>1549</v>
      </c>
      <c r="B1551" t="str" cm="1">
        <f t="array" ref="B1551">LEFT(A1551, MIN(FIND({0,1,2,3,4,5,6,7,8,9}, A1551 &amp; "0123456789")) - 1)</f>
        <v>GMST</v>
      </c>
      <c r="C1551" t="str">
        <f t="shared" si="48"/>
        <v>300</v>
      </c>
      <c r="D1551" t="str">
        <f t="shared" si="49"/>
        <v>Germanic Cultural Studies</v>
      </c>
    </row>
    <row r="1552" spans="1:4" ht="30" customHeight="1" x14ac:dyDescent="0.25">
      <c r="A1552" s="1" t="s">
        <v>1550</v>
      </c>
      <c r="B1552" t="str" cm="1">
        <f t="array" ref="B1552">LEFT(A1552, MIN(FIND({0,1,2,3,4,5,6,7,8,9}, A1552 &amp; "0123456789")) - 1)</f>
        <v>GMST</v>
      </c>
      <c r="C1552" t="str">
        <f t="shared" si="48"/>
        <v>301</v>
      </c>
      <c r="D1552" t="str">
        <f t="shared" si="49"/>
        <v>Advanced German I</v>
      </c>
    </row>
    <row r="1553" spans="1:4" ht="30" customHeight="1" x14ac:dyDescent="0.25">
      <c r="A1553" s="1" t="s">
        <v>1551</v>
      </c>
      <c r="B1553" t="str" cm="1">
        <f t="array" ref="B1553">LEFT(A1553, MIN(FIND({0,1,2,3,4,5,6,7,8,9}, A1553 &amp; "0123456789")) - 1)</f>
        <v>GMST</v>
      </c>
      <c r="C1553" t="str">
        <f t="shared" si="48"/>
        <v>302</v>
      </c>
      <c r="D1553" t="str">
        <f t="shared" si="49"/>
        <v>Advanced German II</v>
      </c>
    </row>
    <row r="1554" spans="1:4" ht="30" customHeight="1" x14ac:dyDescent="0.25">
      <c r="A1554" s="1" t="s">
        <v>1552</v>
      </c>
      <c r="B1554" t="str" cm="1">
        <f t="array" ref="B1554">LEFT(A1554, MIN(FIND({0,1,2,3,4,5,6,7,8,9}, A1554 &amp; "0123456789")) - 1)</f>
        <v>GMST</v>
      </c>
      <c r="C1554" t="str">
        <f t="shared" si="48"/>
        <v>350</v>
      </c>
      <c r="D1554" t="str">
        <f t="shared" si="49"/>
        <v>A Short History of German Film</v>
      </c>
    </row>
    <row r="1555" spans="1:4" ht="30" customHeight="1" x14ac:dyDescent="0.25">
      <c r="A1555" s="1" t="s">
        <v>1553</v>
      </c>
      <c r="B1555" t="str" cm="1">
        <f t="array" ref="B1555">LEFT(A1555, MIN(FIND({0,1,2,3,4,5,6,7,8,9}, A1555 &amp; "0123456789")) - 1)</f>
        <v>GMST</v>
      </c>
      <c r="C1555" t="str">
        <f t="shared" si="48"/>
        <v>351</v>
      </c>
      <c r="D1555" t="str">
        <f t="shared" si="49"/>
        <v>The New German Cinema</v>
      </c>
    </row>
    <row r="1556" spans="1:4" ht="30" customHeight="1" x14ac:dyDescent="0.25">
      <c r="A1556" s="1" t="s">
        <v>1554</v>
      </c>
      <c r="B1556" t="str" cm="1">
        <f t="array" ref="B1556">LEFT(A1556, MIN(FIND({0,1,2,3,4,5,6,7,8,9}, A1556 &amp; "0123456789")) - 1)</f>
        <v>GMST</v>
      </c>
      <c r="C1556" t="str">
        <f t="shared" si="48"/>
        <v>353</v>
      </c>
      <c r="D1556" t="str">
        <f t="shared" si="49"/>
        <v>Literature and Film of the Holocaust and "Third Reich"</v>
      </c>
    </row>
    <row r="1557" spans="1:4" ht="30" customHeight="1" x14ac:dyDescent="0.25">
      <c r="A1557" s="1" t="s">
        <v>1555</v>
      </c>
      <c r="B1557" t="str" cm="1">
        <f t="array" ref="B1557">LEFT(A1557, MIN(FIND({0,1,2,3,4,5,6,7,8,9}, A1557 &amp; "0123456789")) - 1)</f>
        <v>GMST</v>
      </c>
      <c r="C1557" t="str">
        <f t="shared" si="48"/>
        <v>354</v>
      </c>
      <c r="D1557" t="str">
        <f t="shared" si="49"/>
        <v>Weimar and Nazi Germany</v>
      </c>
    </row>
    <row r="1558" spans="1:4" ht="30" customHeight="1" x14ac:dyDescent="0.25">
      <c r="A1558" s="1" t="s">
        <v>1556</v>
      </c>
      <c r="B1558" t="str" cm="1">
        <f t="array" ref="B1558">LEFT(A1558, MIN(FIND({0,1,2,3,4,5,6,7,8,9}, A1558 &amp; "0123456789")) - 1)</f>
        <v>GMST</v>
      </c>
      <c r="C1558" t="str">
        <f t="shared" si="48"/>
        <v>355</v>
      </c>
      <c r="D1558" t="str">
        <f t="shared" si="49"/>
        <v>German Expressionism (1910-1933)</v>
      </c>
    </row>
    <row r="1559" spans="1:4" ht="30" customHeight="1" x14ac:dyDescent="0.25">
      <c r="A1559" s="1" t="s">
        <v>1557</v>
      </c>
      <c r="B1559" t="str" cm="1">
        <f t="array" ref="B1559">LEFT(A1559, MIN(FIND({0,1,2,3,4,5,6,7,8,9}, A1559 &amp; "0123456789")) - 1)</f>
        <v>GMST</v>
      </c>
      <c r="C1559" t="str">
        <f t="shared" si="48"/>
        <v>362</v>
      </c>
      <c r="D1559" t="str">
        <f t="shared" si="49"/>
        <v>The Two Germanies</v>
      </c>
    </row>
    <row r="1560" spans="1:4" ht="30" customHeight="1" x14ac:dyDescent="0.25">
      <c r="A1560" s="1" t="s">
        <v>1558</v>
      </c>
      <c r="B1560" t="str" cm="1">
        <f t="array" ref="B1560">LEFT(A1560, MIN(FIND({0,1,2,3,4,5,6,7,8,9}, A1560 &amp; "0123456789")) - 1)</f>
        <v>GMST</v>
      </c>
      <c r="C1560" t="str">
        <f t="shared" si="48"/>
        <v>364</v>
      </c>
      <c r="D1560" t="str">
        <f t="shared" si="49"/>
        <v>The Emergence of Sexology in the German-Speaking World</v>
      </c>
    </row>
    <row r="1561" spans="1:4" ht="30" customHeight="1" x14ac:dyDescent="0.25">
      <c r="A1561" s="1" t="s">
        <v>1559</v>
      </c>
      <c r="B1561" t="str" cm="1">
        <f t="array" ref="B1561">LEFT(A1561, MIN(FIND({0,1,2,3,4,5,6,7,8,9}, A1561 &amp; "0123456789")) - 1)</f>
        <v>GMST</v>
      </c>
      <c r="C1561" t="str">
        <f t="shared" si="48"/>
        <v>365</v>
      </c>
      <c r="D1561" t="str">
        <f t="shared" si="49"/>
        <v>Marx, Nietzsche, Freud</v>
      </c>
    </row>
    <row r="1562" spans="1:4" ht="30" customHeight="1" x14ac:dyDescent="0.25">
      <c r="A1562" s="1" t="s">
        <v>1560</v>
      </c>
      <c r="B1562" t="str" cm="1">
        <f t="array" ref="B1562">LEFT(A1562, MIN(FIND({0,1,2,3,4,5,6,7,8,9}, A1562 &amp; "0123456789")) - 1)</f>
        <v>GMST</v>
      </c>
      <c r="C1562" t="str">
        <f t="shared" si="48"/>
        <v>369</v>
      </c>
      <c r="D1562" t="str">
        <f t="shared" si="49"/>
        <v>Topics in Scandinavian Studies</v>
      </c>
    </row>
    <row r="1563" spans="1:4" ht="30" customHeight="1" x14ac:dyDescent="0.25">
      <c r="A1563" s="1" t="s">
        <v>1561</v>
      </c>
      <c r="B1563" t="str" cm="1">
        <f t="array" ref="B1563">LEFT(A1563, MIN(FIND({0,1,2,3,4,5,6,7,8,9}, A1563 &amp; "0123456789")) - 1)</f>
        <v>GMST</v>
      </c>
      <c r="C1563" t="str">
        <f t="shared" si="48"/>
        <v>389</v>
      </c>
      <c r="D1563" t="str">
        <f t="shared" si="49"/>
        <v>Experiential Learning</v>
      </c>
    </row>
    <row r="1564" spans="1:4" ht="30" customHeight="1" x14ac:dyDescent="0.25">
      <c r="A1564" s="1" t="s">
        <v>1562</v>
      </c>
      <c r="B1564" t="str" cm="1">
        <f t="array" ref="B1564">LEFT(A1564, MIN(FIND({0,1,2,3,4,5,6,7,8,9}, A1564 &amp; "0123456789")) - 1)</f>
        <v>GMST</v>
      </c>
      <c r="C1564" t="str">
        <f t="shared" si="48"/>
        <v>401</v>
      </c>
      <c r="D1564" t="str">
        <f t="shared" si="49"/>
        <v>Topics in Popular Culture (in German)</v>
      </c>
    </row>
    <row r="1565" spans="1:4" ht="30" customHeight="1" x14ac:dyDescent="0.25">
      <c r="A1565" s="1" t="s">
        <v>1563</v>
      </c>
      <c r="B1565" t="str" cm="1">
        <f t="array" ref="B1565">LEFT(A1565, MIN(FIND({0,1,2,3,4,5,6,7,8,9}, A1565 &amp; "0123456789")) - 1)</f>
        <v>GMST</v>
      </c>
      <c r="C1565" t="str">
        <f t="shared" si="48"/>
        <v>402</v>
      </c>
      <c r="D1565" t="str">
        <f t="shared" si="49"/>
        <v>Film (in German)</v>
      </c>
    </row>
    <row r="1566" spans="1:4" ht="30" customHeight="1" x14ac:dyDescent="0.25">
      <c r="A1566" s="1" t="s">
        <v>1564</v>
      </c>
      <c r="B1566" t="str" cm="1">
        <f t="array" ref="B1566">LEFT(A1566, MIN(FIND({0,1,2,3,4,5,6,7,8,9}, A1566 &amp; "0123456789")) - 1)</f>
        <v>GMST</v>
      </c>
      <c r="C1566" t="str">
        <f t="shared" si="48"/>
        <v>410</v>
      </c>
      <c r="D1566" t="str">
        <f t="shared" si="49"/>
        <v>Special Topics</v>
      </c>
    </row>
    <row r="1567" spans="1:4" ht="30" customHeight="1" x14ac:dyDescent="0.25">
      <c r="A1567" s="1" t="s">
        <v>1565</v>
      </c>
      <c r="B1567" t="str" cm="1">
        <f t="array" ref="B1567">LEFT(A1567, MIN(FIND({0,1,2,3,4,5,6,7,8,9}, A1567 &amp; "0123456789")) - 1)</f>
        <v>GMST</v>
      </c>
      <c r="C1567" t="str">
        <f t="shared" si="48"/>
        <v>420</v>
      </c>
      <c r="D1567" t="str">
        <f t="shared" si="49"/>
        <v>Foreign Language, Culture and Identity</v>
      </c>
    </row>
    <row r="1568" spans="1:4" ht="30" customHeight="1" x14ac:dyDescent="0.25">
      <c r="A1568" s="1" t="s">
        <v>1566</v>
      </c>
      <c r="B1568" t="str" cm="1">
        <f t="array" ref="B1568">LEFT(A1568, MIN(FIND({0,1,2,3,4,5,6,7,8,9}, A1568 &amp; "0123456789")) - 1)</f>
        <v>GMST</v>
      </c>
      <c r="C1568" t="str">
        <f t="shared" si="48"/>
        <v>450</v>
      </c>
      <c r="D1568" t="str">
        <f t="shared" si="49"/>
        <v>Major Filmmakers</v>
      </c>
    </row>
    <row r="1569" spans="1:4" ht="30" customHeight="1" x14ac:dyDescent="0.25">
      <c r="A1569" s="1" t="s">
        <v>1567</v>
      </c>
      <c r="B1569" t="str" cm="1">
        <f t="array" ref="B1569">LEFT(A1569, MIN(FIND({0,1,2,3,4,5,6,7,8,9}, A1569 &amp; "0123456789")) - 1)</f>
        <v>GMST</v>
      </c>
      <c r="C1569" t="str">
        <f t="shared" si="48"/>
        <v>453</v>
      </c>
      <c r="D1569" t="str">
        <f t="shared" si="49"/>
        <v>After-Images of the Holocaust in Text and Film</v>
      </c>
    </row>
    <row r="1570" spans="1:4" ht="30" customHeight="1" x14ac:dyDescent="0.25">
      <c r="A1570" s="1" t="s">
        <v>1568</v>
      </c>
      <c r="B1570" t="str" cm="1">
        <f t="array" ref="B1570">LEFT(A1570, MIN(FIND({0,1,2,3,4,5,6,7,8,9}, A1570 &amp; "0123456789")) - 1)</f>
        <v>GMST</v>
      </c>
      <c r="C1570" t="str">
        <f t="shared" si="48"/>
        <v>454</v>
      </c>
      <c r="D1570" t="str">
        <f t="shared" si="49"/>
        <v>A Cultural History of Vampires in Literature and Film</v>
      </c>
    </row>
    <row r="1571" spans="1:4" ht="30" customHeight="1" x14ac:dyDescent="0.25">
      <c r="A1571" s="1" t="s">
        <v>1569</v>
      </c>
      <c r="B1571" t="str" cm="1">
        <f t="array" ref="B1571">LEFT(A1571, MIN(FIND({0,1,2,3,4,5,6,7,8,9}, A1571 &amp; "0123456789")) - 1)</f>
        <v>GMST</v>
      </c>
      <c r="C1571" t="str">
        <f t="shared" si="48"/>
        <v>455</v>
      </c>
      <c r="D1571" t="str">
        <f t="shared" si="49"/>
        <v>German Visual Culture</v>
      </c>
    </row>
    <row r="1572" spans="1:4" ht="30" customHeight="1" x14ac:dyDescent="0.25">
      <c r="A1572" s="1" t="s">
        <v>1570</v>
      </c>
      <c r="B1572" t="str" cm="1">
        <f t="array" ref="B1572">LEFT(A1572, MIN(FIND({0,1,2,3,4,5,6,7,8,9}, A1572 &amp; "0123456789")) - 1)</f>
        <v>GMST</v>
      </c>
      <c r="C1572" t="str">
        <f t="shared" si="48"/>
        <v>462</v>
      </c>
      <c r="D1572" t="str">
        <f t="shared" si="49"/>
        <v>Nietzsche in the English-Speaking World</v>
      </c>
    </row>
    <row r="1573" spans="1:4" ht="30" customHeight="1" x14ac:dyDescent="0.25">
      <c r="A1573" s="1" t="s">
        <v>1571</v>
      </c>
      <c r="B1573" t="str" cm="1">
        <f t="array" ref="B1573">LEFT(A1573, MIN(FIND({0,1,2,3,4,5,6,7,8,9}, A1573 &amp; "0123456789")) - 1)</f>
        <v>GMST</v>
      </c>
      <c r="C1573" t="str">
        <f t="shared" si="48"/>
        <v>465</v>
      </c>
      <c r="D1573" t="str">
        <f t="shared" si="49"/>
        <v>Adorno, Benjamin and Frankfurt School Critical Theory</v>
      </c>
    </row>
    <row r="1574" spans="1:4" ht="30" customHeight="1" x14ac:dyDescent="0.25">
      <c r="A1574" s="1" t="s">
        <v>1572</v>
      </c>
      <c r="B1574" t="str" cm="1">
        <f t="array" ref="B1574">LEFT(A1574, MIN(FIND({0,1,2,3,4,5,6,7,8,9}, A1574 &amp; "0123456789")) - 1)</f>
        <v>GMST</v>
      </c>
      <c r="C1574" t="str">
        <f t="shared" si="48"/>
        <v>480</v>
      </c>
      <c r="D1574" t="str">
        <f t="shared" si="49"/>
        <v>Major Writers</v>
      </c>
    </row>
    <row r="1575" spans="1:4" ht="30" customHeight="1" x14ac:dyDescent="0.25">
      <c r="A1575" s="1" t="s">
        <v>1573</v>
      </c>
      <c r="B1575" t="str" cm="1">
        <f t="array" ref="B1575">LEFT(A1575, MIN(FIND({0,1,2,3,4,5,6,7,8,9}, A1575 &amp; "0123456789")) - 1)</f>
        <v>GMST</v>
      </c>
      <c r="C1575" t="str">
        <f t="shared" si="48"/>
        <v>482</v>
      </c>
      <c r="D1575" t="str">
        <f t="shared" si="49"/>
        <v>Special Topics in Holocaust Studies</v>
      </c>
    </row>
    <row r="1576" spans="1:4" ht="30" customHeight="1" x14ac:dyDescent="0.25">
      <c r="A1576" s="1" t="s">
        <v>1574</v>
      </c>
      <c r="B1576" t="str" cm="1">
        <f t="array" ref="B1576">LEFT(A1576, MIN(FIND({0,1,2,3,4,5,6,7,8,9}, A1576 &amp; "0123456789")) - 1)</f>
        <v>GMST</v>
      </c>
      <c r="C1576" t="str">
        <f t="shared" si="48"/>
        <v>484</v>
      </c>
      <c r="D1576" t="str">
        <f t="shared" si="49"/>
        <v>Holocaust Testimony and Archival Practice</v>
      </c>
    </row>
    <row r="1577" spans="1:4" ht="30" customHeight="1" x14ac:dyDescent="0.25">
      <c r="A1577" s="1" t="s">
        <v>1575</v>
      </c>
      <c r="B1577" t="str" cm="1">
        <f t="array" ref="B1577">LEFT(A1577, MIN(FIND({0,1,2,3,4,5,6,7,8,9}, A1577 &amp; "0123456789")) - 1)</f>
        <v>GMST</v>
      </c>
      <c r="C1577" t="str">
        <f t="shared" si="48"/>
        <v>487</v>
      </c>
      <c r="D1577" t="str">
        <f t="shared" si="49"/>
        <v>The Theatre and Dramaturgy of Bertolt Brecht</v>
      </c>
    </row>
    <row r="1578" spans="1:4" ht="30" customHeight="1" x14ac:dyDescent="0.25">
      <c r="A1578" s="1" t="s">
        <v>1576</v>
      </c>
      <c r="B1578" t="str" cm="1">
        <f t="array" ref="B1578">LEFT(A1578, MIN(FIND({0,1,2,3,4,5,6,7,8,9}, A1578 &amp; "0123456789")) - 1)</f>
        <v>GMST</v>
      </c>
      <c r="C1578" t="str">
        <f t="shared" si="48"/>
        <v>488</v>
      </c>
      <c r="D1578" t="str">
        <f t="shared" si="49"/>
        <v>Performing German Drama</v>
      </c>
    </row>
    <row r="1579" spans="1:4" ht="30" customHeight="1" x14ac:dyDescent="0.25">
      <c r="A1579" s="1" t="s">
        <v>1577</v>
      </c>
      <c r="B1579" t="str" cm="1">
        <f t="array" ref="B1579">LEFT(A1579, MIN(FIND({0,1,2,3,4,5,6,7,8,9}, A1579 &amp; "0123456789")) - 1)</f>
        <v>GMST</v>
      </c>
      <c r="C1579" t="str">
        <f t="shared" si="48"/>
        <v>489</v>
      </c>
      <c r="D1579" t="str">
        <f t="shared" si="49"/>
        <v>I-witness Field School</v>
      </c>
    </row>
    <row r="1580" spans="1:4" ht="30" customHeight="1" x14ac:dyDescent="0.25">
      <c r="A1580" s="1" t="s">
        <v>1578</v>
      </c>
      <c r="B1580" t="str" cm="1">
        <f t="array" ref="B1580">LEFT(A1580, MIN(FIND({0,1,2,3,4,5,6,7,8,9}, A1580 &amp; "0123456789")) - 1)</f>
        <v>GMST</v>
      </c>
      <c r="C1580" t="str">
        <f t="shared" si="48"/>
        <v>490</v>
      </c>
      <c r="D1580" t="str">
        <f t="shared" si="49"/>
        <v>Directed Studies</v>
      </c>
    </row>
    <row r="1581" spans="1:4" ht="30" customHeight="1" x14ac:dyDescent="0.25">
      <c r="A1581" s="1" t="s">
        <v>1579</v>
      </c>
      <c r="B1581" t="str" cm="1">
        <f t="array" ref="B1581">LEFT(A1581, MIN(FIND({0,1,2,3,4,5,6,7,8,9}, A1581 &amp; "0123456789")) - 1)</f>
        <v>GMST</v>
      </c>
      <c r="C1581" t="str">
        <f t="shared" si="48"/>
        <v>499</v>
      </c>
      <c r="D1581" t="str">
        <f t="shared" si="49"/>
        <v>Honours Thesis</v>
      </c>
    </row>
    <row r="1582" spans="1:4" ht="30" customHeight="1" x14ac:dyDescent="0.25">
      <c r="A1582" s="1" t="s">
        <v>1580</v>
      </c>
      <c r="B1582" t="str" cm="1">
        <f t="array" ref="B1582">LEFT(A1582, MIN(FIND({0,1,2,3,4,5,6,7,8,9}, A1582 &amp; "0123456789")) - 1)</f>
        <v>GDS</v>
      </c>
      <c r="C1582" t="str">
        <f t="shared" si="48"/>
        <v>201</v>
      </c>
      <c r="D1582" t="str">
        <f t="shared" si="49"/>
        <v>Global Development</v>
      </c>
    </row>
    <row r="1583" spans="1:4" ht="30" customHeight="1" x14ac:dyDescent="0.25">
      <c r="A1583" s="1" t="s">
        <v>1581</v>
      </c>
      <c r="B1583" t="str" cm="1">
        <f t="array" ref="B1583">LEFT(A1583, MIN(FIND({0,1,2,3,4,5,6,7,8,9}, A1583 &amp; "0123456789")) - 1)</f>
        <v>GDS</v>
      </c>
      <c r="C1583" t="str">
        <f t="shared" si="48"/>
        <v>202</v>
      </c>
      <c r="D1583" t="str">
        <f t="shared" si="49"/>
        <v>Contemporary Issues in Global Development Studies</v>
      </c>
    </row>
    <row r="1584" spans="1:4" ht="30" customHeight="1" x14ac:dyDescent="0.25">
      <c r="A1584" s="1" t="s">
        <v>1582</v>
      </c>
      <c r="B1584" t="str" cm="1">
        <f t="array" ref="B1584">LEFT(A1584, MIN(FIND({0,1,2,3,4,5,6,7,8,9}, A1584 &amp; "0123456789")) - 1)</f>
        <v>GDS</v>
      </c>
      <c r="C1584" t="str">
        <f t="shared" si="48"/>
        <v>301</v>
      </c>
      <c r="D1584" t="str">
        <f t="shared" si="49"/>
        <v>Working in Global Development</v>
      </c>
    </row>
    <row r="1585" spans="1:4" ht="30" customHeight="1" x14ac:dyDescent="0.25">
      <c r="A1585" s="1" t="s">
        <v>1583</v>
      </c>
      <c r="B1585" t="str" cm="1">
        <f t="array" ref="B1585">LEFT(A1585, MIN(FIND({0,1,2,3,4,5,6,7,8,9}, A1585 &amp; "0123456789")) - 1)</f>
        <v>GDS</v>
      </c>
      <c r="C1585" t="str">
        <f t="shared" si="48"/>
        <v>390</v>
      </c>
      <c r="D1585" t="str">
        <f t="shared" si="49"/>
        <v>Special Topics in Global Development Studies</v>
      </c>
    </row>
    <row r="1586" spans="1:4" ht="30" customHeight="1" x14ac:dyDescent="0.25">
      <c r="A1586" s="1" t="s">
        <v>1584</v>
      </c>
      <c r="B1586" t="str" cm="1">
        <f t="array" ref="B1586">LEFT(A1586, MIN(FIND({0,1,2,3,4,5,6,7,8,9}, A1586 &amp; "0123456789")) - 1)</f>
        <v>GDS</v>
      </c>
      <c r="C1586" t="str">
        <f t="shared" si="48"/>
        <v>391</v>
      </c>
      <c r="D1586" t="str">
        <f t="shared" si="49"/>
        <v>Politics of Environment &amp; Development Field School</v>
      </c>
    </row>
    <row r="1587" spans="1:4" ht="30" customHeight="1" x14ac:dyDescent="0.25">
      <c r="A1587" s="1" t="s">
        <v>1585</v>
      </c>
      <c r="B1587" t="str" cm="1">
        <f t="array" ref="B1587">LEFT(A1587, MIN(FIND({0,1,2,3,4,5,6,7,8,9}, A1587 &amp; "0123456789")) - 1)</f>
        <v>GDS</v>
      </c>
      <c r="C1587" t="str">
        <f t="shared" si="48"/>
        <v>400</v>
      </c>
      <c r="D1587" t="str">
        <f t="shared" si="49"/>
        <v>Global Development Studies Capstone Seminar</v>
      </c>
    </row>
    <row r="1588" spans="1:4" ht="30" customHeight="1" x14ac:dyDescent="0.25">
      <c r="A1588" s="1" t="s">
        <v>1586</v>
      </c>
      <c r="B1588" t="str" cm="1">
        <f t="array" ref="B1588">LEFT(A1588, MIN(FIND({0,1,2,3,4,5,6,7,8,9}, A1588 &amp; "0123456789")) - 1)</f>
        <v>GDS</v>
      </c>
      <c r="C1588" t="str">
        <f t="shared" si="48"/>
        <v>490</v>
      </c>
      <c r="D1588" t="str">
        <f t="shared" si="49"/>
        <v>Directed Studies</v>
      </c>
    </row>
    <row r="1589" spans="1:4" ht="30" customHeight="1" x14ac:dyDescent="0.25">
      <c r="A1589" s="1" t="s">
        <v>1587</v>
      </c>
      <c r="B1589" t="str" cm="1">
        <f t="array" ref="B1589">LEFT(A1589, MIN(FIND({0,1,2,3,4,5,6,7,8,9}, A1589 &amp; "0123456789")) - 1)</f>
        <v>GDS</v>
      </c>
      <c r="C1589" t="str">
        <f t="shared" si="48"/>
        <v>491</v>
      </c>
      <c r="D1589" t="str">
        <f t="shared" si="49"/>
        <v>Directed Experiential Learning</v>
      </c>
    </row>
    <row r="1590" spans="1:4" ht="30" customHeight="1" x14ac:dyDescent="0.25">
      <c r="A1590" s="1" t="s">
        <v>1588</v>
      </c>
      <c r="B1590" t="str" cm="1">
        <f t="array" ref="B1590">LEFT(A1590, MIN(FIND({0,1,2,3,4,5,6,7,8,9}, A1590 &amp; "0123456789")) - 1)</f>
        <v>GREE</v>
      </c>
      <c r="C1590" t="str">
        <f t="shared" si="48"/>
        <v>101</v>
      </c>
      <c r="D1590" t="str">
        <f t="shared" si="49"/>
        <v>Introductory Ancient Greek I</v>
      </c>
    </row>
    <row r="1591" spans="1:4" ht="30" customHeight="1" x14ac:dyDescent="0.25">
      <c r="A1591" s="1" t="s">
        <v>1589</v>
      </c>
      <c r="B1591" t="str" cm="1">
        <f t="array" ref="B1591">LEFT(A1591, MIN(FIND({0,1,2,3,4,5,6,7,8,9}, A1591 &amp; "0123456789")) - 1)</f>
        <v>GREE</v>
      </c>
      <c r="C1591" t="str">
        <f t="shared" si="48"/>
        <v>102</v>
      </c>
      <c r="D1591" t="str">
        <f t="shared" si="49"/>
        <v>Introductory Ancient Greek II</v>
      </c>
    </row>
    <row r="1592" spans="1:4" ht="30" customHeight="1" x14ac:dyDescent="0.25">
      <c r="A1592" s="1" t="s">
        <v>1590</v>
      </c>
      <c r="B1592" t="str" cm="1">
        <f t="array" ref="B1592">LEFT(A1592, MIN(FIND({0,1,2,3,4,5,6,7,8,9}, A1592 &amp; "0123456789")) - 1)</f>
        <v>GREE</v>
      </c>
      <c r="C1592" t="str">
        <f t="shared" si="48"/>
        <v>201</v>
      </c>
      <c r="D1592" t="str">
        <f t="shared" si="49"/>
        <v>Advanced Greek Grammar</v>
      </c>
    </row>
    <row r="1593" spans="1:4" ht="30" customHeight="1" x14ac:dyDescent="0.25">
      <c r="A1593" s="1" t="s">
        <v>1591</v>
      </c>
      <c r="B1593" t="str" cm="1">
        <f t="array" ref="B1593">LEFT(A1593, MIN(FIND({0,1,2,3,4,5,6,7,8,9}, A1593 &amp; "0123456789")) - 1)</f>
        <v>GREE</v>
      </c>
      <c r="C1593" t="str">
        <f t="shared" si="48"/>
        <v>202</v>
      </c>
      <c r="D1593" t="str">
        <f t="shared" si="49"/>
        <v>Introduction to Greek Literature</v>
      </c>
    </row>
    <row r="1594" spans="1:4" ht="30" customHeight="1" x14ac:dyDescent="0.25">
      <c r="A1594" s="1" t="s">
        <v>1592</v>
      </c>
      <c r="B1594" t="str" cm="1">
        <f t="array" ref="B1594">LEFT(A1594, MIN(FIND({0,1,2,3,4,5,6,7,8,9}, A1594 &amp; "0123456789")) - 1)</f>
        <v>GREE</v>
      </c>
      <c r="C1594" t="str">
        <f t="shared" si="48"/>
        <v>301</v>
      </c>
      <c r="D1594" t="str">
        <f t="shared" si="49"/>
        <v>Greek Epic</v>
      </c>
    </row>
    <row r="1595" spans="1:4" ht="30" customHeight="1" x14ac:dyDescent="0.25">
      <c r="A1595" s="1" t="s">
        <v>1593</v>
      </c>
      <c r="B1595" t="str" cm="1">
        <f t="array" ref="B1595">LEFT(A1595, MIN(FIND({0,1,2,3,4,5,6,7,8,9}, A1595 &amp; "0123456789")) - 1)</f>
        <v>GREE</v>
      </c>
      <c r="C1595" t="str">
        <f t="shared" si="48"/>
        <v>302</v>
      </c>
      <c r="D1595" t="str">
        <f t="shared" si="49"/>
        <v>Greek Tragedy</v>
      </c>
    </row>
    <row r="1596" spans="1:4" ht="30" customHeight="1" x14ac:dyDescent="0.25">
      <c r="A1596" s="1" t="s">
        <v>1594</v>
      </c>
      <c r="B1596" t="str" cm="1">
        <f t="array" ref="B1596">LEFT(A1596, MIN(FIND({0,1,2,3,4,5,6,7,8,9}, A1596 &amp; "0123456789")) - 1)</f>
        <v>GREE</v>
      </c>
      <c r="C1596" t="str">
        <f t="shared" si="48"/>
        <v>303</v>
      </c>
      <c r="D1596" t="str">
        <f t="shared" si="49"/>
        <v>Greek Historians</v>
      </c>
    </row>
    <row r="1597" spans="1:4" ht="30" customHeight="1" x14ac:dyDescent="0.25">
      <c r="A1597" s="1" t="s">
        <v>1595</v>
      </c>
      <c r="B1597" t="str" cm="1">
        <f t="array" ref="B1597">LEFT(A1597, MIN(FIND({0,1,2,3,4,5,6,7,8,9}, A1597 &amp; "0123456789")) - 1)</f>
        <v>GREE</v>
      </c>
      <c r="C1597" t="str">
        <f t="shared" si="48"/>
        <v>304</v>
      </c>
      <c r="D1597" t="str">
        <f t="shared" si="49"/>
        <v>Plato</v>
      </c>
    </row>
    <row r="1598" spans="1:4" ht="30" customHeight="1" x14ac:dyDescent="0.25">
      <c r="A1598" s="1" t="s">
        <v>1596</v>
      </c>
      <c r="B1598" t="str" cm="1">
        <f t="array" ref="B1598">LEFT(A1598, MIN(FIND({0,1,2,3,4,5,6,7,8,9}, A1598 &amp; "0123456789")) - 1)</f>
        <v>GREE</v>
      </c>
      <c r="C1598" t="str">
        <f t="shared" si="48"/>
        <v>305</v>
      </c>
      <c r="D1598" t="str">
        <f t="shared" si="49"/>
        <v>Greek Orators</v>
      </c>
    </row>
    <row r="1599" spans="1:4" ht="30" customHeight="1" x14ac:dyDescent="0.25">
      <c r="A1599" s="1" t="s">
        <v>1597</v>
      </c>
      <c r="B1599" t="str" cm="1">
        <f t="array" ref="B1599">LEFT(A1599, MIN(FIND({0,1,2,3,4,5,6,7,8,9}, A1599 &amp; "0123456789")) - 1)</f>
        <v>GREE</v>
      </c>
      <c r="C1599" t="str">
        <f t="shared" si="48"/>
        <v>306</v>
      </c>
      <c r="D1599" t="str">
        <f t="shared" si="49"/>
        <v>Greek Comedy</v>
      </c>
    </row>
    <row r="1600" spans="1:4" ht="30" customHeight="1" x14ac:dyDescent="0.25">
      <c r="A1600" s="1" t="s">
        <v>1598</v>
      </c>
      <c r="B1600" t="str" cm="1">
        <f t="array" ref="B1600">LEFT(A1600, MIN(FIND({0,1,2,3,4,5,6,7,8,9}, A1600 &amp; "0123456789")) - 1)</f>
        <v>GREE</v>
      </c>
      <c r="C1600" t="str">
        <f t="shared" si="48"/>
        <v>310</v>
      </c>
      <c r="D1600" t="str">
        <f t="shared" si="49"/>
        <v>Koiné Greek</v>
      </c>
    </row>
    <row r="1601" spans="1:4" ht="30" customHeight="1" x14ac:dyDescent="0.25">
      <c r="A1601" s="1" t="s">
        <v>1599</v>
      </c>
      <c r="B1601" t="str" cm="1">
        <f t="array" ref="B1601">LEFT(A1601, MIN(FIND({0,1,2,3,4,5,6,7,8,9}, A1601 &amp; "0123456789")) - 1)</f>
        <v>GREE</v>
      </c>
      <c r="C1601" t="str">
        <f t="shared" si="48"/>
        <v>481</v>
      </c>
      <c r="D1601" t="str">
        <f t="shared" si="49"/>
        <v>Seminar in Greek Literature</v>
      </c>
    </row>
    <row r="1602" spans="1:4" ht="30" customHeight="1" x14ac:dyDescent="0.25">
      <c r="A1602" s="1" t="s">
        <v>1600</v>
      </c>
      <c r="B1602" t="str" cm="1">
        <f t="array" ref="B1602">LEFT(A1602, MIN(FIND({0,1,2,3,4,5,6,7,8,9}, A1602 &amp; "0123456789")) - 1)</f>
        <v>GRS</v>
      </c>
      <c r="C1602" t="str">
        <f t="shared" si="48"/>
        <v>100</v>
      </c>
      <c r="D1602" t="str">
        <f t="shared" si="49"/>
        <v>Discovering the Greeks and Romans</v>
      </c>
    </row>
    <row r="1603" spans="1:4" ht="30" customHeight="1" x14ac:dyDescent="0.25">
      <c r="A1603" s="1" t="s">
        <v>1601</v>
      </c>
      <c r="B1603" t="str" cm="1">
        <f t="array" ref="B1603">LEFT(A1603, MIN(FIND({0,1,2,3,4,5,6,7,8,9}, A1603 &amp; "0123456789")) - 1)</f>
        <v>GRS</v>
      </c>
      <c r="C1603" t="str">
        <f t="shared" ref="C1603:C1666" si="50">MID(A1603, LEN(B1603) + 1, FIND(" -", A1603) - LEN(B1603) - 1)</f>
        <v>101</v>
      </c>
      <c r="D1603" t="str">
        <f t="shared" ref="D1603:D1666" si="51">TRIM(MID(A1603, FIND("-", A1603) + 2, LEN(A1603)))</f>
        <v>Discovering the Ancient Greeks</v>
      </c>
    </row>
    <row r="1604" spans="1:4" ht="30" customHeight="1" x14ac:dyDescent="0.25">
      <c r="A1604" s="1" t="s">
        <v>1602</v>
      </c>
      <c r="B1604" t="str" cm="1">
        <f t="array" ref="B1604">LEFT(A1604, MIN(FIND({0,1,2,3,4,5,6,7,8,9}, A1604 &amp; "0123456789")) - 1)</f>
        <v>GRS</v>
      </c>
      <c r="C1604" t="str">
        <f t="shared" si="50"/>
        <v>102</v>
      </c>
      <c r="D1604" t="str">
        <f t="shared" si="51"/>
        <v>Discovering the Ancient Romans</v>
      </c>
    </row>
    <row r="1605" spans="1:4" ht="30" customHeight="1" x14ac:dyDescent="0.25">
      <c r="A1605" s="1" t="s">
        <v>1603</v>
      </c>
      <c r="B1605" t="str" cm="1">
        <f t="array" ref="B1605">LEFT(A1605, MIN(FIND({0,1,2,3,4,5,6,7,8,9}, A1605 &amp; "0123456789")) - 1)</f>
        <v>GRS</v>
      </c>
      <c r="C1605" t="str">
        <f t="shared" si="50"/>
        <v>200</v>
      </c>
      <c r="D1605" t="str">
        <f t="shared" si="51"/>
        <v>Greek and Roman Mythology</v>
      </c>
    </row>
    <row r="1606" spans="1:4" ht="30" customHeight="1" x14ac:dyDescent="0.25">
      <c r="A1606" s="1" t="s">
        <v>1604</v>
      </c>
      <c r="B1606" t="str" cm="1">
        <f t="array" ref="B1606">LEFT(A1606, MIN(FIND({0,1,2,3,4,5,6,7,8,9}, A1606 &amp; "0123456789")) - 1)</f>
        <v>GRS</v>
      </c>
      <c r="C1606" t="str">
        <f t="shared" si="50"/>
        <v>203</v>
      </c>
      <c r="D1606" t="str">
        <f t="shared" si="51"/>
        <v>Unearthing the Ancient Mediterranean</v>
      </c>
    </row>
    <row r="1607" spans="1:4" ht="30" customHeight="1" x14ac:dyDescent="0.25">
      <c r="A1607" s="1" t="s">
        <v>1605</v>
      </c>
      <c r="B1607" t="str" cm="1">
        <f t="array" ref="B1607">LEFT(A1607, MIN(FIND({0,1,2,3,4,5,6,7,8,9}, A1607 &amp; "0123456789")) - 1)</f>
        <v>GRS</v>
      </c>
      <c r="C1607" t="str">
        <f t="shared" si="50"/>
        <v>204</v>
      </c>
      <c r="D1607" t="str">
        <f t="shared" si="51"/>
        <v>The Ancient World on Film</v>
      </c>
    </row>
    <row r="1608" spans="1:4" ht="30" customHeight="1" x14ac:dyDescent="0.25">
      <c r="A1608" s="1" t="s">
        <v>1606</v>
      </c>
      <c r="B1608" t="str" cm="1">
        <f t="array" ref="B1608">LEFT(A1608, MIN(FIND({0,1,2,3,4,5,6,7,8,9}, A1608 &amp; "0123456789")) - 1)</f>
        <v>GRS</v>
      </c>
      <c r="C1608" t="str">
        <f t="shared" si="50"/>
        <v>250</v>
      </c>
      <c r="D1608" t="str">
        <f t="shared" si="51"/>
        <v>Greek and Latin Roots of English</v>
      </c>
    </row>
    <row r="1609" spans="1:4" ht="30" customHeight="1" x14ac:dyDescent="0.25">
      <c r="A1609" s="1" t="s">
        <v>1607</v>
      </c>
      <c r="B1609" t="str" cm="1">
        <f t="array" ref="B1609">LEFT(A1609, MIN(FIND({0,1,2,3,4,5,6,7,8,9}, A1609 &amp; "0123456789")) - 1)</f>
        <v>GRS</v>
      </c>
      <c r="C1609" t="str">
        <f t="shared" si="50"/>
        <v>300</v>
      </c>
      <c r="D1609" t="str">
        <f t="shared" si="51"/>
        <v>Heroes and Heroines in Action in Ancient Greek Epics</v>
      </c>
    </row>
    <row r="1610" spans="1:4" ht="30" customHeight="1" x14ac:dyDescent="0.25">
      <c r="A1610" s="1" t="s">
        <v>1608</v>
      </c>
      <c r="B1610" t="str" cm="1">
        <f t="array" ref="B1610">LEFT(A1610, MIN(FIND({0,1,2,3,4,5,6,7,8,9}, A1610 &amp; "0123456789")) - 1)</f>
        <v>GRS</v>
      </c>
      <c r="C1610" t="str">
        <f t="shared" si="50"/>
        <v>314</v>
      </c>
      <c r="D1610" t="str">
        <f t="shared" si="51"/>
        <v>Age of Nero</v>
      </c>
    </row>
    <row r="1611" spans="1:4" ht="30" customHeight="1" x14ac:dyDescent="0.25">
      <c r="A1611" s="1" t="s">
        <v>1609</v>
      </c>
      <c r="B1611" t="str" cm="1">
        <f t="array" ref="B1611">LEFT(A1611, MIN(FIND({0,1,2,3,4,5,6,7,8,9}, A1611 &amp; "0123456789")) - 1)</f>
        <v>GRS</v>
      </c>
      <c r="C1611" t="str">
        <f t="shared" si="50"/>
        <v>315</v>
      </c>
      <c r="D1611" t="str">
        <f t="shared" si="51"/>
        <v>Age of Augustus</v>
      </c>
    </row>
    <row r="1612" spans="1:4" ht="30" customHeight="1" x14ac:dyDescent="0.25">
      <c r="A1612" s="1" t="s">
        <v>1610</v>
      </c>
      <c r="B1612" t="str" cm="1">
        <f t="array" ref="B1612">LEFT(A1612, MIN(FIND({0,1,2,3,4,5,6,7,8,9}, A1612 &amp; "0123456789")) - 1)</f>
        <v>GRS</v>
      </c>
      <c r="C1612" t="str">
        <f t="shared" si="50"/>
        <v>316</v>
      </c>
      <c r="D1612" t="str">
        <f t="shared" si="51"/>
        <v>Pirates and Passion in Greek and Roman Novels and Romances</v>
      </c>
    </row>
    <row r="1613" spans="1:4" ht="30" customHeight="1" x14ac:dyDescent="0.25">
      <c r="A1613" s="1" t="s">
        <v>1611</v>
      </c>
      <c r="B1613" t="str" cm="1">
        <f t="array" ref="B1613">LEFT(A1613, MIN(FIND({0,1,2,3,4,5,6,7,8,9}, A1613 &amp; "0123456789")) - 1)</f>
        <v>GRS</v>
      </c>
      <c r="C1613" t="str">
        <f t="shared" si="50"/>
        <v>320</v>
      </c>
      <c r="D1613" t="str">
        <f t="shared" si="51"/>
        <v>Greek Tragedy</v>
      </c>
    </row>
    <row r="1614" spans="1:4" ht="30" customHeight="1" x14ac:dyDescent="0.25">
      <c r="A1614" s="1" t="s">
        <v>1612</v>
      </c>
      <c r="B1614" t="str" cm="1">
        <f t="array" ref="B1614">LEFT(A1614, MIN(FIND({0,1,2,3,4,5,6,7,8,9}, A1614 &amp; "0123456789")) - 1)</f>
        <v>GRS</v>
      </c>
      <c r="C1614" t="str">
        <f t="shared" si="50"/>
        <v>323</v>
      </c>
      <c r="D1614" t="str">
        <f t="shared" si="51"/>
        <v>Ancient Comedy and Satire</v>
      </c>
    </row>
    <row r="1615" spans="1:4" ht="30" customHeight="1" x14ac:dyDescent="0.25">
      <c r="A1615" s="1" t="s">
        <v>1613</v>
      </c>
      <c r="B1615" t="str" cm="1">
        <f t="array" ref="B1615">LEFT(A1615, MIN(FIND({0,1,2,3,4,5,6,7,8,9}, A1615 &amp; "0123456789")) - 1)</f>
        <v>GRS</v>
      </c>
      <c r="C1615" t="str">
        <f t="shared" si="50"/>
        <v>325A</v>
      </c>
      <c r="D1615" t="str">
        <f t="shared" si="51"/>
        <v>Topics in Greek Literature</v>
      </c>
    </row>
    <row r="1616" spans="1:4" ht="30" customHeight="1" x14ac:dyDescent="0.25">
      <c r="A1616" s="1" t="s">
        <v>1614</v>
      </c>
      <c r="B1616" t="str" cm="1">
        <f t="array" ref="B1616">LEFT(A1616, MIN(FIND({0,1,2,3,4,5,6,7,8,9}, A1616 &amp; "0123456789")) - 1)</f>
        <v>GRS</v>
      </c>
      <c r="C1616" t="str">
        <f t="shared" si="50"/>
        <v>325B</v>
      </c>
      <c r="D1616" t="str">
        <f t="shared" si="51"/>
        <v>Topics in Roman Literature</v>
      </c>
    </row>
    <row r="1617" spans="1:4" ht="30" customHeight="1" x14ac:dyDescent="0.25">
      <c r="A1617" s="1" t="s">
        <v>1615</v>
      </c>
      <c r="B1617" t="str" cm="1">
        <f t="array" ref="B1617">LEFT(A1617, MIN(FIND({0,1,2,3,4,5,6,7,8,9}, A1617 &amp; "0123456789")) - 1)</f>
        <v>GRS</v>
      </c>
      <c r="C1617" t="str">
        <f t="shared" si="50"/>
        <v>326</v>
      </c>
      <c r="D1617" t="str">
        <f t="shared" si="51"/>
        <v>Topics in Greek and Roman Civilization</v>
      </c>
    </row>
    <row r="1618" spans="1:4" ht="30" customHeight="1" x14ac:dyDescent="0.25">
      <c r="A1618" s="1" t="s">
        <v>1616</v>
      </c>
      <c r="B1618" t="str" cm="1">
        <f t="array" ref="B1618">LEFT(A1618, MIN(FIND({0,1,2,3,4,5,6,7,8,9}, A1618 &amp; "0123456789")) - 1)</f>
        <v>GRS</v>
      </c>
      <c r="C1618" t="str">
        <f t="shared" si="50"/>
        <v>328</v>
      </c>
      <c r="D1618" t="str">
        <f t="shared" si="51"/>
        <v>Myth and Theory</v>
      </c>
    </row>
    <row r="1619" spans="1:4" ht="30" customHeight="1" x14ac:dyDescent="0.25">
      <c r="A1619" s="1" t="s">
        <v>1617</v>
      </c>
      <c r="B1619" t="str" cm="1">
        <f t="array" ref="B1619">LEFT(A1619, MIN(FIND({0,1,2,3,4,5,6,7,8,9}, A1619 &amp; "0123456789")) - 1)</f>
        <v>GRS</v>
      </c>
      <c r="C1619" t="str">
        <f t="shared" si="50"/>
        <v>331</v>
      </c>
      <c r="D1619" t="str">
        <f t="shared" si="51"/>
        <v>Greek History from the Bronze Age to Alexander</v>
      </c>
    </row>
    <row r="1620" spans="1:4" ht="30" customHeight="1" x14ac:dyDescent="0.25">
      <c r="A1620" s="1" t="s">
        <v>1618</v>
      </c>
      <c r="B1620" t="str" cm="1">
        <f t="array" ref="B1620">LEFT(A1620, MIN(FIND({0,1,2,3,4,5,6,7,8,9}, A1620 &amp; "0123456789")) - 1)</f>
        <v>GRS</v>
      </c>
      <c r="C1620" t="str">
        <f t="shared" si="50"/>
        <v>332</v>
      </c>
      <c r="D1620" t="str">
        <f t="shared" si="51"/>
        <v>Social and Economic History of Greece</v>
      </c>
    </row>
    <row r="1621" spans="1:4" ht="30" customHeight="1" x14ac:dyDescent="0.25">
      <c r="A1621" s="1" t="s">
        <v>1619</v>
      </c>
      <c r="B1621" t="str" cm="1">
        <f t="array" ref="B1621">LEFT(A1621, MIN(FIND({0,1,2,3,4,5,6,7,8,9}, A1621 &amp; "0123456789")) - 1)</f>
        <v>GRS</v>
      </c>
      <c r="C1621" t="str">
        <f t="shared" si="50"/>
        <v>333</v>
      </c>
      <c r="D1621" t="str">
        <f t="shared" si="51"/>
        <v>Alexander and the Hellenistic Age</v>
      </c>
    </row>
    <row r="1622" spans="1:4" ht="30" customHeight="1" x14ac:dyDescent="0.25">
      <c r="A1622" s="1" t="s">
        <v>1620</v>
      </c>
      <c r="B1622" t="str" cm="1">
        <f t="array" ref="B1622">LEFT(A1622, MIN(FIND({0,1,2,3,4,5,6,7,8,9}, A1622 &amp; "0123456789")) - 1)</f>
        <v>GRS</v>
      </c>
      <c r="C1622" t="str">
        <f t="shared" si="50"/>
        <v>335</v>
      </c>
      <c r="D1622" t="str">
        <f t="shared" si="51"/>
        <v>Women in the Greek and Roman World</v>
      </c>
    </row>
    <row r="1623" spans="1:4" ht="30" customHeight="1" x14ac:dyDescent="0.25">
      <c r="A1623" s="1" t="s">
        <v>1621</v>
      </c>
      <c r="B1623" t="str" cm="1">
        <f t="array" ref="B1623">LEFT(A1623, MIN(FIND({0,1,2,3,4,5,6,7,8,9}, A1623 &amp; "0123456789")) - 1)</f>
        <v>GRS</v>
      </c>
      <c r="C1623" t="str">
        <f t="shared" si="50"/>
        <v>336</v>
      </c>
      <c r="D1623" t="str">
        <f t="shared" si="51"/>
        <v>Democracy in the Ancient Mediterranean and its Legacy</v>
      </c>
    </row>
    <row r="1624" spans="1:4" ht="30" customHeight="1" x14ac:dyDescent="0.25">
      <c r="A1624" s="1" t="s">
        <v>1622</v>
      </c>
      <c r="B1624" t="str" cm="1">
        <f t="array" ref="B1624">LEFT(A1624, MIN(FIND({0,1,2,3,4,5,6,7,8,9}, A1624 &amp; "0123456789")) - 1)</f>
        <v>GRS</v>
      </c>
      <c r="C1624" t="str">
        <f t="shared" si="50"/>
        <v>337</v>
      </c>
      <c r="D1624" t="str">
        <f t="shared" si="51"/>
        <v>Herodotus and Greek Ethnography</v>
      </c>
    </row>
    <row r="1625" spans="1:4" ht="30" customHeight="1" x14ac:dyDescent="0.25">
      <c r="A1625" s="1" t="s">
        <v>1623</v>
      </c>
      <c r="B1625" t="str" cm="1">
        <f t="array" ref="B1625">LEFT(A1625, MIN(FIND({0,1,2,3,4,5,6,7,8,9}, A1625 &amp; "0123456789")) - 1)</f>
        <v>GRS</v>
      </c>
      <c r="C1625" t="str">
        <f t="shared" si="50"/>
        <v>341</v>
      </c>
      <c r="D1625" t="str">
        <f t="shared" si="51"/>
        <v>Rome's Empire</v>
      </c>
    </row>
    <row r="1626" spans="1:4" ht="30" customHeight="1" x14ac:dyDescent="0.25">
      <c r="A1626" s="1" t="s">
        <v>1624</v>
      </c>
      <c r="B1626" t="str" cm="1">
        <f t="array" ref="B1626">LEFT(A1626, MIN(FIND({0,1,2,3,4,5,6,7,8,9}, A1626 &amp; "0123456789")) - 1)</f>
        <v>GRS</v>
      </c>
      <c r="C1626" t="str">
        <f t="shared" si="50"/>
        <v>342</v>
      </c>
      <c r="D1626" t="str">
        <f t="shared" si="51"/>
        <v>Roman Daily Life</v>
      </c>
    </row>
    <row r="1627" spans="1:4" ht="30" customHeight="1" x14ac:dyDescent="0.25">
      <c r="A1627" s="1" t="s">
        <v>1625</v>
      </c>
      <c r="B1627" t="str" cm="1">
        <f t="array" ref="B1627">LEFT(A1627, MIN(FIND({0,1,2,3,4,5,6,7,8,9}, A1627 &amp; "0123456789")) - 1)</f>
        <v>GRS</v>
      </c>
      <c r="C1627" t="str">
        <f t="shared" si="50"/>
        <v>344</v>
      </c>
      <c r="D1627" t="str">
        <f t="shared" si="51"/>
        <v>The Fall of the Roman Republic</v>
      </c>
    </row>
    <row r="1628" spans="1:4" ht="30" customHeight="1" x14ac:dyDescent="0.25">
      <c r="A1628" s="1" t="s">
        <v>1626</v>
      </c>
      <c r="B1628" t="str" cm="1">
        <f t="array" ref="B1628">LEFT(A1628, MIN(FIND({0,1,2,3,4,5,6,7,8,9}, A1628 &amp; "0123456789")) - 1)</f>
        <v>GRS</v>
      </c>
      <c r="C1628" t="str">
        <f t="shared" si="50"/>
        <v>348</v>
      </c>
      <c r="D1628" t="str">
        <f t="shared" si="51"/>
        <v>The Ancient City of Rome</v>
      </c>
    </row>
    <row r="1629" spans="1:4" ht="30" customHeight="1" x14ac:dyDescent="0.25">
      <c r="A1629" s="1" t="s">
        <v>1627</v>
      </c>
      <c r="B1629" t="str" cm="1">
        <f t="array" ref="B1629">LEFT(A1629, MIN(FIND({0,1,2,3,4,5,6,7,8,9}, A1629 &amp; "0123456789")) - 1)</f>
        <v>GRS</v>
      </c>
      <c r="C1629" t="str">
        <f t="shared" si="50"/>
        <v>349</v>
      </c>
      <c r="D1629" t="str">
        <f t="shared" si="51"/>
        <v>Jews and Christians in the Greek and Roman World</v>
      </c>
    </row>
    <row r="1630" spans="1:4" ht="30" customHeight="1" x14ac:dyDescent="0.25">
      <c r="A1630" s="1" t="s">
        <v>1628</v>
      </c>
      <c r="B1630" t="str" cm="1">
        <f t="array" ref="B1630">LEFT(A1630, MIN(FIND({0,1,2,3,4,5,6,7,8,9}, A1630 &amp; "0123456789")) - 1)</f>
        <v>GRS</v>
      </c>
      <c r="C1630" t="str">
        <f t="shared" si="50"/>
        <v>350</v>
      </c>
      <c r="D1630" t="str">
        <f t="shared" si="51"/>
        <v>The Transformation of the Late Roman World</v>
      </c>
    </row>
    <row r="1631" spans="1:4" ht="30" customHeight="1" x14ac:dyDescent="0.25">
      <c r="A1631" s="1" t="s">
        <v>1629</v>
      </c>
      <c r="B1631" t="str" cm="1">
        <f t="array" ref="B1631">LEFT(A1631, MIN(FIND({0,1,2,3,4,5,6,7,8,9}, A1631 &amp; "0123456789")) - 1)</f>
        <v>GRS</v>
      </c>
      <c r="C1631" t="str">
        <f t="shared" si="50"/>
        <v>352</v>
      </c>
      <c r="D1631" t="str">
        <f t="shared" si="51"/>
        <v>Bad Emperors</v>
      </c>
    </row>
    <row r="1632" spans="1:4" ht="30" customHeight="1" x14ac:dyDescent="0.25">
      <c r="A1632" s="1" t="s">
        <v>1630</v>
      </c>
      <c r="B1632" t="str" cm="1">
        <f t="array" ref="B1632">LEFT(A1632, MIN(FIND({0,1,2,3,4,5,6,7,8,9}, A1632 &amp; "0123456789")) - 1)</f>
        <v>GRS</v>
      </c>
      <c r="C1632" t="str">
        <f t="shared" si="50"/>
        <v>355</v>
      </c>
      <c r="D1632" t="str">
        <f t="shared" si="51"/>
        <v>Love, Sex, and the Body in the Ancient World</v>
      </c>
    </row>
    <row r="1633" spans="1:4" ht="30" customHeight="1" x14ac:dyDescent="0.25">
      <c r="A1633" s="1" t="s">
        <v>1631</v>
      </c>
      <c r="B1633" t="str" cm="1">
        <f t="array" ref="B1633">LEFT(A1633, MIN(FIND({0,1,2,3,4,5,6,7,8,9}, A1633 &amp; "0123456789")) - 1)</f>
        <v>GRS</v>
      </c>
      <c r="C1633" t="str">
        <f t="shared" si="50"/>
        <v>358</v>
      </c>
      <c r="D1633" t="str">
        <f t="shared" si="51"/>
        <v>The Ancient City of Athens</v>
      </c>
    </row>
    <row r="1634" spans="1:4" ht="30" customHeight="1" x14ac:dyDescent="0.25">
      <c r="A1634" s="1" t="s">
        <v>1632</v>
      </c>
      <c r="B1634" t="str" cm="1">
        <f t="array" ref="B1634">LEFT(A1634, MIN(FIND({0,1,2,3,4,5,6,7,8,9}, A1634 &amp; "0123456789")) - 1)</f>
        <v>GRS</v>
      </c>
      <c r="C1634" t="str">
        <f t="shared" si="50"/>
        <v>360</v>
      </c>
      <c r="D1634" t="str">
        <f t="shared" si="51"/>
        <v>Experiential Learning</v>
      </c>
    </row>
    <row r="1635" spans="1:4" ht="30" customHeight="1" x14ac:dyDescent="0.25">
      <c r="A1635" s="1" t="s">
        <v>1633</v>
      </c>
      <c r="B1635" t="str" cm="1">
        <f t="array" ref="B1635">LEFT(A1635, MIN(FIND({0,1,2,3,4,5,6,7,8,9}, A1635 &amp; "0123456789")) - 1)</f>
        <v>GRS</v>
      </c>
      <c r="C1635" t="str">
        <f t="shared" si="50"/>
        <v>361</v>
      </c>
      <c r="D1635" t="str">
        <f t="shared" si="51"/>
        <v>Minoan, Mycenaean, and Trojan Archaeology</v>
      </c>
    </row>
    <row r="1636" spans="1:4" ht="30" customHeight="1" x14ac:dyDescent="0.25">
      <c r="A1636" s="1" t="s">
        <v>1634</v>
      </c>
      <c r="B1636" t="str" cm="1">
        <f t="array" ref="B1636">LEFT(A1636, MIN(FIND({0,1,2,3,4,5,6,7,8,9}, A1636 &amp; "0123456789")) - 1)</f>
        <v>GRS</v>
      </c>
      <c r="C1636" t="str">
        <f t="shared" si="50"/>
        <v>371</v>
      </c>
      <c r="D1636" t="str">
        <f t="shared" si="51"/>
        <v>Archaeology of the Greek World</v>
      </c>
    </row>
    <row r="1637" spans="1:4" ht="30" customHeight="1" x14ac:dyDescent="0.25">
      <c r="A1637" s="1" t="s">
        <v>1635</v>
      </c>
      <c r="B1637" t="str" cm="1">
        <f t="array" ref="B1637">LEFT(A1637, MIN(FIND({0,1,2,3,4,5,6,7,8,9}, A1637 &amp; "0123456789")) - 1)</f>
        <v>GRS</v>
      </c>
      <c r="C1637" t="str">
        <f t="shared" si="50"/>
        <v>372</v>
      </c>
      <c r="D1637" t="str">
        <f t="shared" si="51"/>
        <v>Archaeology of the Roman World</v>
      </c>
    </row>
    <row r="1638" spans="1:4" ht="30" customHeight="1" x14ac:dyDescent="0.25">
      <c r="A1638" s="1" t="s">
        <v>1636</v>
      </c>
      <c r="B1638" t="str" cm="1">
        <f t="array" ref="B1638">LEFT(A1638, MIN(FIND({0,1,2,3,4,5,6,7,8,9}, A1638 &amp; "0123456789")) - 1)</f>
        <v>GRS</v>
      </c>
      <c r="C1638" t="str">
        <f t="shared" si="50"/>
        <v>374</v>
      </c>
      <c r="D1638" t="str">
        <f t="shared" si="51"/>
        <v>Pompeii and Herculaneum</v>
      </c>
    </row>
    <row r="1639" spans="1:4" ht="30" customHeight="1" x14ac:dyDescent="0.25">
      <c r="A1639" s="1" t="s">
        <v>1637</v>
      </c>
      <c r="B1639" t="str" cm="1">
        <f t="array" ref="B1639">LEFT(A1639, MIN(FIND({0,1,2,3,4,5,6,7,8,9}, A1639 &amp; "0123456789")) - 1)</f>
        <v>GRS</v>
      </c>
      <c r="C1639" t="str">
        <f t="shared" si="50"/>
        <v>376</v>
      </c>
      <c r="D1639" t="str">
        <f t="shared" si="51"/>
        <v>Ancient Technology</v>
      </c>
    </row>
    <row r="1640" spans="1:4" ht="30" customHeight="1" x14ac:dyDescent="0.25">
      <c r="A1640" s="1" t="s">
        <v>1638</v>
      </c>
      <c r="B1640" t="str" cm="1">
        <f t="array" ref="B1640">LEFT(A1640, MIN(FIND({0,1,2,3,4,5,6,7,8,9}, A1640 &amp; "0123456789")) - 1)</f>
        <v>GRS</v>
      </c>
      <c r="C1640" t="str">
        <f t="shared" si="50"/>
        <v>377</v>
      </c>
      <c r="D1640" t="str">
        <f t="shared" si="51"/>
        <v>Ships and Seamanship in the Ancient World</v>
      </c>
    </row>
    <row r="1641" spans="1:4" ht="30" customHeight="1" x14ac:dyDescent="0.25">
      <c r="A1641" s="1" t="s">
        <v>1639</v>
      </c>
      <c r="B1641" t="str" cm="1">
        <f t="array" ref="B1641">LEFT(A1641, MIN(FIND({0,1,2,3,4,5,6,7,8,9}, A1641 &amp; "0123456789")) - 1)</f>
        <v>GRS</v>
      </c>
      <c r="C1641" t="str">
        <f t="shared" si="50"/>
        <v>379</v>
      </c>
      <c r="D1641" t="str">
        <f t="shared" si="51"/>
        <v>Early Greek Thought</v>
      </c>
    </row>
    <row r="1642" spans="1:4" ht="30" customHeight="1" x14ac:dyDescent="0.25">
      <c r="A1642" s="1" t="s">
        <v>1640</v>
      </c>
      <c r="B1642" t="str" cm="1">
        <f t="array" ref="B1642">LEFT(A1642, MIN(FIND({0,1,2,3,4,5,6,7,8,9}, A1642 &amp; "0123456789")) - 1)</f>
        <v>GRS</v>
      </c>
      <c r="C1642" t="str">
        <f t="shared" si="50"/>
        <v>380</v>
      </c>
      <c r="D1642" t="str">
        <f t="shared" si="51"/>
        <v>The Life and Times of Socrates</v>
      </c>
    </row>
    <row r="1643" spans="1:4" ht="30" customHeight="1" x14ac:dyDescent="0.25">
      <c r="A1643" s="1" t="s">
        <v>1641</v>
      </c>
      <c r="B1643" t="str" cm="1">
        <f t="array" ref="B1643">LEFT(A1643, MIN(FIND({0,1,2,3,4,5,6,7,8,9}, A1643 &amp; "0123456789")) - 1)</f>
        <v>GRS</v>
      </c>
      <c r="C1643" t="str">
        <f t="shared" si="50"/>
        <v>381</v>
      </c>
      <c r="D1643" t="str">
        <f t="shared" si="51"/>
        <v>Greek and Roman Religion</v>
      </c>
    </row>
    <row r="1644" spans="1:4" ht="30" customHeight="1" x14ac:dyDescent="0.25">
      <c r="A1644" s="1" t="s">
        <v>1642</v>
      </c>
      <c r="B1644" t="str" cm="1">
        <f t="array" ref="B1644">LEFT(A1644, MIN(FIND({0,1,2,3,4,5,6,7,8,9}, A1644 &amp; "0123456789")) - 1)</f>
        <v>GRS</v>
      </c>
      <c r="C1644" t="str">
        <f t="shared" si="50"/>
        <v>383</v>
      </c>
      <c r="D1644" t="str">
        <f t="shared" si="51"/>
        <v>Greece and Rome in Modern Popular Culture</v>
      </c>
    </row>
    <row r="1645" spans="1:4" ht="30" customHeight="1" x14ac:dyDescent="0.25">
      <c r="A1645" s="1" t="s">
        <v>1643</v>
      </c>
      <c r="B1645" t="str" cm="1">
        <f t="array" ref="B1645">LEFT(A1645, MIN(FIND({0,1,2,3,4,5,6,7,8,9}, A1645 &amp; "0123456789")) - 1)</f>
        <v>GRS</v>
      </c>
      <c r="C1645" t="str">
        <f t="shared" si="50"/>
        <v>395</v>
      </c>
      <c r="D1645" t="str">
        <f t="shared" si="51"/>
        <v>Classical Studies Abroad</v>
      </c>
    </row>
    <row r="1646" spans="1:4" ht="30" customHeight="1" x14ac:dyDescent="0.25">
      <c r="A1646" s="1" t="s">
        <v>1644</v>
      </c>
      <c r="B1646" t="str" cm="1">
        <f t="array" ref="B1646">LEFT(A1646, MIN(FIND({0,1,2,3,4,5,6,7,8,9}, A1646 &amp; "0123456789")) - 1)</f>
        <v>GRS</v>
      </c>
      <c r="C1646" t="str">
        <f t="shared" si="50"/>
        <v>432</v>
      </c>
      <c r="D1646" t="str">
        <f t="shared" si="51"/>
        <v>The Ancient Economy</v>
      </c>
    </row>
    <row r="1647" spans="1:4" ht="30" customHeight="1" x14ac:dyDescent="0.25">
      <c r="A1647" s="1" t="s">
        <v>1645</v>
      </c>
      <c r="B1647" t="str" cm="1">
        <f t="array" ref="B1647">LEFT(A1647, MIN(FIND({0,1,2,3,4,5,6,7,8,9}, A1647 &amp; "0123456789")) - 1)</f>
        <v>GRS</v>
      </c>
      <c r="C1647" t="str">
        <f t="shared" si="50"/>
        <v>443</v>
      </c>
      <c r="D1647" t="str">
        <f t="shared" si="51"/>
        <v>The Athenian Empire</v>
      </c>
    </row>
    <row r="1648" spans="1:4" ht="30" customHeight="1" x14ac:dyDescent="0.25">
      <c r="A1648" s="1" t="s">
        <v>1646</v>
      </c>
      <c r="B1648" t="str" cm="1">
        <f t="array" ref="B1648">LEFT(A1648, MIN(FIND({0,1,2,3,4,5,6,7,8,9}, A1648 &amp; "0123456789")) - 1)</f>
        <v>GRS</v>
      </c>
      <c r="C1648" t="str">
        <f t="shared" si="50"/>
        <v>461</v>
      </c>
      <c r="D1648" t="str">
        <f t="shared" si="51"/>
        <v>Culture Contact in the Eastern Mediterranean</v>
      </c>
    </row>
    <row r="1649" spans="1:4" ht="30" customHeight="1" x14ac:dyDescent="0.25">
      <c r="A1649" s="1" t="s">
        <v>1647</v>
      </c>
      <c r="B1649" t="str" cm="1">
        <f t="array" ref="B1649">LEFT(A1649, MIN(FIND({0,1,2,3,4,5,6,7,8,9}, A1649 &amp; "0123456789")) - 1)</f>
        <v>GRS</v>
      </c>
      <c r="C1649" t="str">
        <f t="shared" si="50"/>
        <v>480A</v>
      </c>
      <c r="D1649" t="str">
        <f t="shared" si="51"/>
        <v>Special Topics in Greek History</v>
      </c>
    </row>
    <row r="1650" spans="1:4" ht="30" customHeight="1" x14ac:dyDescent="0.25">
      <c r="A1650" s="1" t="s">
        <v>1648</v>
      </c>
      <c r="B1650" t="str" cm="1">
        <f t="array" ref="B1650">LEFT(A1650, MIN(FIND({0,1,2,3,4,5,6,7,8,9}, A1650 &amp; "0123456789")) - 1)</f>
        <v>GRS</v>
      </c>
      <c r="C1650" t="str">
        <f t="shared" si="50"/>
        <v>480C</v>
      </c>
      <c r="D1650" t="str">
        <f t="shared" si="51"/>
        <v>Special Topics in Roman History</v>
      </c>
    </row>
    <row r="1651" spans="1:4" ht="30" customHeight="1" x14ac:dyDescent="0.25">
      <c r="A1651" s="1" t="s">
        <v>1649</v>
      </c>
      <c r="B1651" t="str" cm="1">
        <f t="array" ref="B1651">LEFT(A1651, MIN(FIND({0,1,2,3,4,5,6,7,8,9}, A1651 &amp; "0123456789")) - 1)</f>
        <v>GRS</v>
      </c>
      <c r="C1651" t="str">
        <f t="shared" si="50"/>
        <v>482A</v>
      </c>
      <c r="D1651" t="str">
        <f t="shared" si="51"/>
        <v>Seminar in Greek Archaeology</v>
      </c>
    </row>
    <row r="1652" spans="1:4" ht="30" customHeight="1" x14ac:dyDescent="0.25">
      <c r="A1652" s="1" t="s">
        <v>1650</v>
      </c>
      <c r="B1652" t="str" cm="1">
        <f t="array" ref="B1652">LEFT(A1652, MIN(FIND({0,1,2,3,4,5,6,7,8,9}, A1652 &amp; "0123456789")) - 1)</f>
        <v>GRS</v>
      </c>
      <c r="C1652" t="str">
        <f t="shared" si="50"/>
        <v>482B</v>
      </c>
      <c r="D1652" t="str">
        <f t="shared" si="51"/>
        <v>Seminar in Roman Archaeology</v>
      </c>
    </row>
    <row r="1653" spans="1:4" ht="30" customHeight="1" x14ac:dyDescent="0.25">
      <c r="A1653" s="1" t="s">
        <v>1651</v>
      </c>
      <c r="B1653" t="str" cm="1">
        <f t="array" ref="B1653">LEFT(A1653, MIN(FIND({0,1,2,3,4,5,6,7,8,9}, A1653 &amp; "0123456789")) - 1)</f>
        <v>GRS</v>
      </c>
      <c r="C1653" t="str">
        <f t="shared" si="50"/>
        <v>493</v>
      </c>
      <c r="D1653" t="str">
        <f t="shared" si="51"/>
        <v>Directed Study in Greek or Roman Civilization</v>
      </c>
    </row>
    <row r="1654" spans="1:4" ht="30" customHeight="1" x14ac:dyDescent="0.25">
      <c r="A1654" s="1" t="s">
        <v>1652</v>
      </c>
      <c r="B1654" t="str" cm="1">
        <f t="array" ref="B1654">LEFT(A1654, MIN(FIND({0,1,2,3,4,5,6,7,8,9}, A1654 &amp; "0123456789")) - 1)</f>
        <v>GRS</v>
      </c>
      <c r="C1654" t="str">
        <f t="shared" si="50"/>
        <v>495</v>
      </c>
      <c r="D1654" t="str">
        <f t="shared" si="51"/>
        <v>Practicum in Archaeology</v>
      </c>
    </row>
    <row r="1655" spans="1:4" ht="30" customHeight="1" x14ac:dyDescent="0.25">
      <c r="A1655" s="1" t="s">
        <v>1653</v>
      </c>
      <c r="B1655" t="str" cm="1">
        <f t="array" ref="B1655">LEFT(A1655, MIN(FIND({0,1,2,3,4,5,6,7,8,9}, A1655 &amp; "0123456789")) - 1)</f>
        <v>GRS</v>
      </c>
      <c r="C1655" t="str">
        <f t="shared" si="50"/>
        <v>499</v>
      </c>
      <c r="D1655" t="str">
        <f t="shared" si="51"/>
        <v>Graduating Essay in Honours</v>
      </c>
    </row>
    <row r="1656" spans="1:4" ht="30" customHeight="1" x14ac:dyDescent="0.25">
      <c r="A1656" s="1" t="s">
        <v>1654</v>
      </c>
      <c r="B1656" t="str" cm="1">
        <f t="array" ref="B1656">LEFT(A1656, MIN(FIND({0,1,2,3,4,5,6,7,8,9}, A1656 &amp; "0123456789")) - 1)</f>
        <v>HLTH</v>
      </c>
      <c r="C1656" t="str">
        <f t="shared" si="50"/>
        <v>250</v>
      </c>
      <c r="D1656" t="str">
        <f t="shared" si="51"/>
        <v>Current Issues in Health and Community Services</v>
      </c>
    </row>
    <row r="1657" spans="1:4" ht="30" customHeight="1" x14ac:dyDescent="0.25">
      <c r="A1657" s="1" t="s">
        <v>1655</v>
      </c>
      <c r="B1657" t="str" cm="1">
        <f t="array" ref="B1657">LEFT(A1657, MIN(FIND({0,1,2,3,4,5,6,7,8,9}, A1657 &amp; "0123456789")) - 1)</f>
        <v>HLTH</v>
      </c>
      <c r="C1657" t="str">
        <f t="shared" si="50"/>
        <v>251</v>
      </c>
      <c r="D1657" t="str">
        <f t="shared" si="51"/>
        <v>Healthy Sexuality</v>
      </c>
    </row>
    <row r="1658" spans="1:4" ht="30" customHeight="1" x14ac:dyDescent="0.25">
      <c r="A1658" s="1" t="s">
        <v>1656</v>
      </c>
      <c r="B1658" t="str" cm="1">
        <f t="array" ref="B1658">LEFT(A1658, MIN(FIND({0,1,2,3,4,5,6,7,8,9}, A1658 &amp; "0123456789")) - 1)</f>
        <v>HLTH</v>
      </c>
      <c r="C1658" t="str">
        <f t="shared" si="50"/>
        <v>252</v>
      </c>
      <c r="D1658" t="str">
        <f t="shared" si="51"/>
        <v>Principles of Public and Population Health</v>
      </c>
    </row>
    <row r="1659" spans="1:4" ht="30" customHeight="1" x14ac:dyDescent="0.25">
      <c r="A1659" s="1" t="s">
        <v>1657</v>
      </c>
      <c r="B1659" t="str" cm="1">
        <f t="array" ref="B1659">LEFT(A1659, MIN(FIND({0,1,2,3,4,5,6,7,8,9}, A1659 &amp; "0123456789")) - 1)</f>
        <v>HLTH</v>
      </c>
      <c r="C1659" t="str">
        <f t="shared" si="50"/>
        <v>253</v>
      </c>
      <c r="D1659" t="str">
        <f t="shared" si="51"/>
        <v>Introduction to Indigenous Health in Canada</v>
      </c>
    </row>
    <row r="1660" spans="1:4" ht="30" customHeight="1" x14ac:dyDescent="0.25">
      <c r="A1660" s="1" t="s">
        <v>1658</v>
      </c>
      <c r="B1660" t="str" cm="1">
        <f t="array" ref="B1660">LEFT(A1660, MIN(FIND({0,1,2,3,4,5,6,7,8,9}, A1660 &amp; "0123456789")) - 1)</f>
        <v>HLTH</v>
      </c>
      <c r="C1660" t="str">
        <f t="shared" si="50"/>
        <v>300</v>
      </c>
      <c r="D1660" t="str">
        <f t="shared" si="51"/>
        <v>Social Determinants of Health</v>
      </c>
    </row>
    <row r="1661" spans="1:4" ht="30" customHeight="1" x14ac:dyDescent="0.25">
      <c r="A1661" s="1" t="s">
        <v>1659</v>
      </c>
      <c r="B1661" t="str" cm="1">
        <f t="array" ref="B1661">LEFT(A1661, MIN(FIND({0,1,2,3,4,5,6,7,8,9}, A1661 &amp; "0123456789")) - 1)</f>
        <v>HLTH</v>
      </c>
      <c r="C1661" t="str">
        <f t="shared" si="50"/>
        <v>301</v>
      </c>
      <c r="D1661" t="str">
        <f t="shared" si="51"/>
        <v>Health Systems in Canada</v>
      </c>
    </row>
    <row r="1662" spans="1:4" ht="30" customHeight="1" x14ac:dyDescent="0.25">
      <c r="A1662" s="1" t="s">
        <v>1660</v>
      </c>
      <c r="B1662" t="str" cm="1">
        <f t="array" ref="B1662">LEFT(A1662, MIN(FIND({0,1,2,3,4,5,6,7,8,9}, A1662 &amp; "0123456789")) - 1)</f>
        <v>HLTH</v>
      </c>
      <c r="C1662" t="str">
        <f t="shared" si="50"/>
        <v>320</v>
      </c>
      <c r="D1662" t="str">
        <f t="shared" si="51"/>
        <v>Health Program Planning and Project Management</v>
      </c>
    </row>
    <row r="1663" spans="1:4" ht="30" customHeight="1" x14ac:dyDescent="0.25">
      <c r="A1663" s="1" t="s">
        <v>1661</v>
      </c>
      <c r="B1663" t="str" cm="1">
        <f t="array" ref="B1663">LEFT(A1663, MIN(FIND({0,1,2,3,4,5,6,7,8,9}, A1663 &amp; "0123456789")) - 1)</f>
        <v>HLTH</v>
      </c>
      <c r="C1663" t="str">
        <f t="shared" si="50"/>
        <v>321</v>
      </c>
      <c r="D1663" t="str">
        <f t="shared" si="51"/>
        <v>Human Resource and Fiscal Management in Community Health Systems</v>
      </c>
    </row>
    <row r="1664" spans="1:4" ht="30" customHeight="1" x14ac:dyDescent="0.25">
      <c r="A1664" s="1" t="s">
        <v>1662</v>
      </c>
      <c r="B1664" t="str" cm="1">
        <f t="array" ref="B1664">LEFT(A1664, MIN(FIND({0,1,2,3,4,5,6,7,8,9}, A1664 &amp; "0123456789")) - 1)</f>
        <v>HLTH</v>
      </c>
      <c r="C1664" t="str">
        <f t="shared" si="50"/>
        <v>350</v>
      </c>
      <c r="D1664" t="str">
        <f t="shared" si="51"/>
        <v>Health Research Literacy</v>
      </c>
    </row>
    <row r="1665" spans="1:4" ht="30" customHeight="1" x14ac:dyDescent="0.25">
      <c r="A1665" s="1" t="s">
        <v>1663</v>
      </c>
      <c r="B1665" t="str" cm="1">
        <f t="array" ref="B1665">LEFT(A1665, MIN(FIND({0,1,2,3,4,5,6,7,8,9}, A1665 &amp; "0123456789")) - 1)</f>
        <v>HLTH</v>
      </c>
      <c r="C1665" t="str">
        <f t="shared" si="50"/>
        <v>351</v>
      </c>
      <c r="D1665" t="str">
        <f t="shared" si="51"/>
        <v>Practice of Evaluation Research</v>
      </c>
    </row>
    <row r="1666" spans="1:4" ht="30" customHeight="1" x14ac:dyDescent="0.25">
      <c r="A1666" s="1" t="s">
        <v>1664</v>
      </c>
      <c r="B1666" t="str" cm="1">
        <f t="array" ref="B1666">LEFT(A1666, MIN(FIND({0,1,2,3,4,5,6,7,8,9}, A1666 &amp; "0123456789")) - 1)</f>
        <v>HLTH</v>
      </c>
      <c r="C1666" t="str">
        <f t="shared" si="50"/>
        <v>352</v>
      </c>
      <c r="D1666" t="str">
        <f t="shared" si="51"/>
        <v>Promoting Healthy Sexualities</v>
      </c>
    </row>
    <row r="1667" spans="1:4" ht="30" customHeight="1" x14ac:dyDescent="0.25">
      <c r="A1667" s="1" t="s">
        <v>1665</v>
      </c>
      <c r="B1667" t="str" cm="1">
        <f t="array" ref="B1667">LEFT(A1667, MIN(FIND({0,1,2,3,4,5,6,7,8,9}, A1667 &amp; "0123456789")) - 1)</f>
        <v>HLTH</v>
      </c>
      <c r="C1667" t="str">
        <f t="shared" ref="C1667:C1730" si="52">MID(A1667, LEN(B1667) + 1, FIND(" -", A1667) - LEN(B1667) - 1)</f>
        <v>360</v>
      </c>
      <c r="D1667" t="str">
        <f t="shared" ref="D1667:D1730" si="53">TRIM(MID(A1667, FIND("-", A1667) + 2, LEN(A1667)))</f>
        <v>Health Promotion</v>
      </c>
    </row>
    <row r="1668" spans="1:4" ht="30" customHeight="1" x14ac:dyDescent="0.25">
      <c r="A1668" s="1" t="s">
        <v>1666</v>
      </c>
      <c r="B1668" t="str" cm="1">
        <f t="array" ref="B1668">LEFT(A1668, MIN(FIND({0,1,2,3,4,5,6,7,8,9}, A1668 &amp; "0123456789")) - 1)</f>
        <v>HLTH</v>
      </c>
      <c r="C1668" t="str">
        <f t="shared" si="52"/>
        <v>401</v>
      </c>
      <c r="D1668" t="str">
        <f t="shared" si="53"/>
        <v>Health Policy and Health Governance</v>
      </c>
    </row>
    <row r="1669" spans="1:4" ht="30" customHeight="1" x14ac:dyDescent="0.25">
      <c r="A1669" s="1" t="s">
        <v>1667</v>
      </c>
      <c r="B1669" t="str" cm="1">
        <f t="array" ref="B1669">LEFT(A1669, MIN(FIND({0,1,2,3,4,5,6,7,8,9}, A1669 &amp; "0123456789")) - 1)</f>
        <v>HLTH</v>
      </c>
      <c r="C1669" t="str">
        <f t="shared" si="52"/>
        <v>402</v>
      </c>
      <c r="D1669" t="str">
        <f t="shared" si="53"/>
        <v>Health and Community Supportive Technologies</v>
      </c>
    </row>
    <row r="1670" spans="1:4" ht="30" customHeight="1" x14ac:dyDescent="0.25">
      <c r="A1670" s="1" t="s">
        <v>1668</v>
      </c>
      <c r="B1670" t="str" cm="1">
        <f t="array" ref="B1670">LEFT(A1670, MIN(FIND({0,1,2,3,4,5,6,7,8,9}, A1670 &amp; "0123456789")) - 1)</f>
        <v>HLTH</v>
      </c>
      <c r="C1670" t="str">
        <f t="shared" si="52"/>
        <v>403</v>
      </c>
      <c r="D1670" t="str">
        <f t="shared" si="53"/>
        <v>Community Centred Public Health</v>
      </c>
    </row>
    <row r="1671" spans="1:4" ht="30" customHeight="1" x14ac:dyDescent="0.25">
      <c r="A1671" s="1" t="s">
        <v>1669</v>
      </c>
      <c r="B1671" t="str" cm="1">
        <f t="array" ref="B1671">LEFT(A1671, MIN(FIND({0,1,2,3,4,5,6,7,8,9}, A1671 &amp; "0123456789")) - 1)</f>
        <v>HLTH</v>
      </c>
      <c r="C1671" t="str">
        <f t="shared" si="52"/>
        <v>404</v>
      </c>
      <c r="D1671" t="str">
        <f t="shared" si="53"/>
        <v>Inter-Professional Practice</v>
      </c>
    </row>
    <row r="1672" spans="1:4" ht="30" customHeight="1" x14ac:dyDescent="0.25">
      <c r="A1672" s="1" t="s">
        <v>1670</v>
      </c>
      <c r="B1672" t="str" cm="1">
        <f t="array" ref="B1672">LEFT(A1672, MIN(FIND({0,1,2,3,4,5,6,7,8,9}, A1672 &amp; "0123456789")) - 1)</f>
        <v>HLTH</v>
      </c>
      <c r="C1672" t="str">
        <f t="shared" si="52"/>
        <v>405</v>
      </c>
      <c r="D1672" t="str">
        <f t="shared" si="53"/>
        <v>Advocacy for Ageing and Disability in Canadian Society</v>
      </c>
    </row>
    <row r="1673" spans="1:4" ht="30" customHeight="1" x14ac:dyDescent="0.25">
      <c r="A1673" s="1" t="s">
        <v>1671</v>
      </c>
      <c r="B1673" t="str" cm="1">
        <f t="array" ref="B1673">LEFT(A1673, MIN(FIND({0,1,2,3,4,5,6,7,8,9}, A1673 &amp; "0123456789")) - 1)</f>
        <v>HLTH</v>
      </c>
      <c r="C1673" t="str">
        <f t="shared" si="52"/>
        <v>406</v>
      </c>
      <c r="D1673" t="str">
        <f t="shared" si="53"/>
        <v>Indigenous Global Health</v>
      </c>
    </row>
    <row r="1674" spans="1:4" ht="30" customHeight="1" x14ac:dyDescent="0.25">
      <c r="A1674" s="1" t="s">
        <v>1672</v>
      </c>
      <c r="B1674" t="str" cm="1">
        <f t="array" ref="B1674">LEFT(A1674, MIN(FIND({0,1,2,3,4,5,6,7,8,9}, A1674 &amp; "0123456789")) - 1)</f>
        <v>HLTH</v>
      </c>
      <c r="C1674" t="str">
        <f t="shared" si="52"/>
        <v>425</v>
      </c>
      <c r="D1674" t="str">
        <f t="shared" si="53"/>
        <v>Introductory Statistics</v>
      </c>
    </row>
    <row r="1675" spans="1:4" ht="30" customHeight="1" x14ac:dyDescent="0.25">
      <c r="A1675" s="1" t="s">
        <v>1673</v>
      </c>
      <c r="B1675" t="str" cm="1">
        <f t="array" ref="B1675">LEFT(A1675, MIN(FIND({0,1,2,3,4,5,6,7,8,9}, A1675 &amp; "0123456789")) - 1)</f>
        <v>HLTH</v>
      </c>
      <c r="C1675" t="str">
        <f t="shared" si="52"/>
        <v>430</v>
      </c>
      <c r="D1675" t="str">
        <f t="shared" si="53"/>
        <v>Practicum</v>
      </c>
    </row>
    <row r="1676" spans="1:4" ht="30" customHeight="1" x14ac:dyDescent="0.25">
      <c r="A1676" s="1" t="s">
        <v>1674</v>
      </c>
      <c r="B1676" t="str" cm="1">
        <f t="array" ref="B1676">LEFT(A1676, MIN(FIND({0,1,2,3,4,5,6,7,8,9}, A1676 &amp; "0123456789")) - 1)</f>
        <v>HLTH</v>
      </c>
      <c r="C1676" t="str">
        <f t="shared" si="52"/>
        <v>435</v>
      </c>
      <c r="D1676" t="str">
        <f t="shared" si="53"/>
        <v>Culminating Major Paper</v>
      </c>
    </row>
    <row r="1677" spans="1:4" ht="30" customHeight="1" x14ac:dyDescent="0.25">
      <c r="A1677" s="1" t="s">
        <v>1675</v>
      </c>
      <c r="B1677" t="str" cm="1">
        <f t="array" ref="B1677">LEFT(A1677, MIN(FIND({0,1,2,3,4,5,6,7,8,9}, A1677 &amp; "0123456789")) - 1)</f>
        <v>HLTH</v>
      </c>
      <c r="C1677" t="str">
        <f t="shared" si="52"/>
        <v>480</v>
      </c>
      <c r="D1677" t="str">
        <f t="shared" si="53"/>
        <v>Special Topics in Health Studies</v>
      </c>
    </row>
    <row r="1678" spans="1:4" ht="30" customHeight="1" x14ac:dyDescent="0.25">
      <c r="A1678" s="1" t="s">
        <v>1676</v>
      </c>
      <c r="B1678" t="str" cm="1">
        <f t="array" ref="B1678">LEFT(A1678, MIN(FIND({0,1,2,3,4,5,6,7,8,9}, A1678 &amp; "0123456789")) - 1)</f>
        <v>HLTH</v>
      </c>
      <c r="C1678" t="str">
        <f t="shared" si="52"/>
        <v>490</v>
      </c>
      <c r="D1678" t="str">
        <f t="shared" si="53"/>
        <v>Directed Readings in Health Studies</v>
      </c>
    </row>
    <row r="1679" spans="1:4" ht="30" customHeight="1" x14ac:dyDescent="0.25">
      <c r="A1679" s="1" t="s">
        <v>1677</v>
      </c>
      <c r="B1679" t="str" cm="1">
        <f t="array" ref="B1679">LEFT(A1679, MIN(FIND({0,1,2,3,4,5,6,7,8,9}, A1679 &amp; "0123456789")) - 1)</f>
        <v>HINF</v>
      </c>
      <c r="C1679" t="str">
        <f t="shared" si="52"/>
        <v>112</v>
      </c>
      <c r="D1679" t="str">
        <f t="shared" si="53"/>
        <v>Introduction to Health Information Analysis</v>
      </c>
    </row>
    <row r="1680" spans="1:4" ht="30" customHeight="1" x14ac:dyDescent="0.25">
      <c r="A1680" s="1" t="s">
        <v>1678</v>
      </c>
      <c r="B1680" t="str" cm="1">
        <f t="array" ref="B1680">LEFT(A1680, MIN(FIND({0,1,2,3,4,5,6,7,8,9}, A1680 &amp; "0123456789")) - 1)</f>
        <v>HINF</v>
      </c>
      <c r="C1680" t="str">
        <f t="shared" si="52"/>
        <v>115</v>
      </c>
      <c r="D1680" t="str">
        <f t="shared" si="53"/>
        <v>Programming for Health Care</v>
      </c>
    </row>
    <row r="1681" spans="1:4" ht="30" customHeight="1" x14ac:dyDescent="0.25">
      <c r="A1681" s="1" t="s">
        <v>1679</v>
      </c>
      <c r="B1681" t="str" cm="1">
        <f t="array" ref="B1681">LEFT(A1681, MIN(FIND({0,1,2,3,4,5,6,7,8,9}, A1681 &amp; "0123456789")) - 1)</f>
        <v>HINF</v>
      </c>
      <c r="C1681" t="str">
        <f t="shared" si="52"/>
        <v>130</v>
      </c>
      <c r="D1681" t="str">
        <f t="shared" si="53"/>
        <v>Introduction to Health Information Technology</v>
      </c>
    </row>
    <row r="1682" spans="1:4" ht="30" customHeight="1" x14ac:dyDescent="0.25">
      <c r="A1682" s="1" t="s">
        <v>1680</v>
      </c>
      <c r="B1682" t="str" cm="1">
        <f t="array" ref="B1682">LEFT(A1682, MIN(FIND({0,1,2,3,4,5,6,7,8,9}, A1682 &amp; "0123456789")) - 1)</f>
        <v>HINF</v>
      </c>
      <c r="C1682" t="str">
        <f t="shared" si="52"/>
        <v>140</v>
      </c>
      <c r="D1682" t="str">
        <f t="shared" si="53"/>
        <v>Introduction to the Canadian Health Care System</v>
      </c>
    </row>
    <row r="1683" spans="1:4" ht="30" customHeight="1" x14ac:dyDescent="0.25">
      <c r="A1683" s="1" t="s">
        <v>1681</v>
      </c>
      <c r="B1683" t="str" cm="1">
        <f t="array" ref="B1683">LEFT(A1683, MIN(FIND({0,1,2,3,4,5,6,7,8,9}, A1683 &amp; "0123456789")) - 1)</f>
        <v>HINF</v>
      </c>
      <c r="C1683" t="str">
        <f t="shared" si="52"/>
        <v>200</v>
      </c>
      <c r="D1683" t="str">
        <f t="shared" si="53"/>
        <v>Principles of Health Database Design</v>
      </c>
    </row>
    <row r="1684" spans="1:4" ht="30" customHeight="1" x14ac:dyDescent="0.25">
      <c r="A1684" s="1" t="s">
        <v>1682</v>
      </c>
      <c r="B1684" t="str" cm="1">
        <f t="array" ref="B1684">LEFT(A1684, MIN(FIND({0,1,2,3,4,5,6,7,8,9}, A1684 &amp; "0123456789")) - 1)</f>
        <v>HINF</v>
      </c>
      <c r="C1684" t="str">
        <f t="shared" si="52"/>
        <v>201</v>
      </c>
      <c r="D1684" t="str">
        <f t="shared" si="53"/>
        <v>Database Management and Development for Health Care Systems</v>
      </c>
    </row>
    <row r="1685" spans="1:4" ht="30" customHeight="1" x14ac:dyDescent="0.25">
      <c r="A1685" s="1" t="s">
        <v>1683</v>
      </c>
      <c r="B1685" t="str" cm="1">
        <f t="array" ref="B1685">LEFT(A1685, MIN(FIND({0,1,2,3,4,5,6,7,8,9}, A1685 &amp; "0123456789")) - 1)</f>
        <v>HINF</v>
      </c>
      <c r="C1685" t="str">
        <f t="shared" si="52"/>
        <v>202</v>
      </c>
      <c r="D1685" t="str">
        <f t="shared" si="53"/>
        <v>Introduction to Professional Practice</v>
      </c>
    </row>
    <row r="1686" spans="1:4" ht="30" customHeight="1" x14ac:dyDescent="0.25">
      <c r="A1686" s="1" t="s">
        <v>1684</v>
      </c>
      <c r="B1686" t="str" cm="1">
        <f t="array" ref="B1686">LEFT(A1686, MIN(FIND({0,1,2,3,4,5,6,7,8,9}, A1686 &amp; "0123456789")) - 1)</f>
        <v>HINF</v>
      </c>
      <c r="C1686" t="str">
        <f t="shared" si="52"/>
        <v>230</v>
      </c>
      <c r="D1686" t="str">
        <f t="shared" si="53"/>
        <v>Organizational Behaviour and Change Management</v>
      </c>
    </row>
    <row r="1687" spans="1:4" ht="30" customHeight="1" x14ac:dyDescent="0.25">
      <c r="A1687" s="1" t="s">
        <v>1685</v>
      </c>
      <c r="B1687" t="str" cm="1">
        <f t="array" ref="B1687">LEFT(A1687, MIN(FIND({0,1,2,3,4,5,6,7,8,9}, A1687 &amp; "0123456789")) - 1)</f>
        <v>HINF</v>
      </c>
      <c r="C1687" t="str">
        <f t="shared" si="52"/>
        <v>265</v>
      </c>
      <c r="D1687" t="str">
        <f t="shared" si="53"/>
        <v>Health Care Delivery Organizational Models</v>
      </c>
    </row>
    <row r="1688" spans="1:4" ht="30" customHeight="1" x14ac:dyDescent="0.25">
      <c r="A1688" s="1" t="s">
        <v>1686</v>
      </c>
      <c r="B1688" t="str" cm="1">
        <f t="array" ref="B1688">LEFT(A1688, MIN(FIND({0,1,2,3,4,5,6,7,8,9}, A1688 &amp; "0123456789")) - 1)</f>
        <v>HINF</v>
      </c>
      <c r="C1688" t="str">
        <f t="shared" si="52"/>
        <v>280</v>
      </c>
      <c r="D1688" t="str">
        <f t="shared" si="53"/>
        <v>Biomedical Fundamentals</v>
      </c>
    </row>
    <row r="1689" spans="1:4" ht="30" customHeight="1" x14ac:dyDescent="0.25">
      <c r="A1689" s="1" t="s">
        <v>1687</v>
      </c>
      <c r="B1689" t="str" cm="1">
        <f t="array" ref="B1689">LEFT(A1689, MIN(FIND({0,1,2,3,4,5,6,7,8,9}, A1689 &amp; "0123456789")) - 1)</f>
        <v>HINF</v>
      </c>
      <c r="C1689" t="str">
        <f t="shared" si="52"/>
        <v>310</v>
      </c>
      <c r="D1689" t="str">
        <f t="shared" si="53"/>
        <v>Electronic Records and Decision Support Systems</v>
      </c>
    </row>
    <row r="1690" spans="1:4" ht="30" customHeight="1" x14ac:dyDescent="0.25">
      <c r="A1690" s="1" t="s">
        <v>1688</v>
      </c>
      <c r="B1690" t="str" cm="1">
        <f t="array" ref="B1690">LEFT(A1690, MIN(FIND({0,1,2,3,4,5,6,7,8,9}, A1690 &amp; "0123456789")) - 1)</f>
        <v>HINF</v>
      </c>
      <c r="C1690" t="str">
        <f t="shared" si="52"/>
        <v>320</v>
      </c>
      <c r="D1690" t="str">
        <f t="shared" si="53"/>
        <v>Project Management</v>
      </c>
    </row>
    <row r="1691" spans="1:4" ht="30" customHeight="1" x14ac:dyDescent="0.25">
      <c r="A1691" s="1" t="s">
        <v>1689</v>
      </c>
      <c r="B1691" t="str" cm="1">
        <f t="array" ref="B1691">LEFT(A1691, MIN(FIND({0,1,2,3,4,5,6,7,8,9}, A1691 &amp; "0123456789")) - 1)</f>
        <v>HINF</v>
      </c>
      <c r="C1691" t="str">
        <f t="shared" si="52"/>
        <v>330</v>
      </c>
      <c r="D1691" t="str">
        <f t="shared" si="53"/>
        <v>Legal and Security Issues in Health Informatics</v>
      </c>
    </row>
    <row r="1692" spans="1:4" ht="30" customHeight="1" x14ac:dyDescent="0.25">
      <c r="A1692" s="1" t="s">
        <v>1690</v>
      </c>
      <c r="B1692" t="str" cm="1">
        <f t="array" ref="B1692">LEFT(A1692, MIN(FIND({0,1,2,3,4,5,6,7,8,9}, A1692 &amp; "0123456789")) - 1)</f>
        <v>HINF</v>
      </c>
      <c r="C1692" t="str">
        <f t="shared" si="52"/>
        <v>335</v>
      </c>
      <c r="D1692" t="str">
        <f t="shared" si="53"/>
        <v>Health Information Standards</v>
      </c>
    </row>
    <row r="1693" spans="1:4" ht="30" customHeight="1" x14ac:dyDescent="0.25">
      <c r="A1693" s="1" t="s">
        <v>1691</v>
      </c>
      <c r="B1693" t="str" cm="1">
        <f t="array" ref="B1693">LEFT(A1693, MIN(FIND({0,1,2,3,4,5,6,7,8,9}, A1693 &amp; "0123456789")) - 1)</f>
        <v>HINF</v>
      </c>
      <c r="C1693" t="str">
        <f t="shared" si="52"/>
        <v>345</v>
      </c>
      <c r="D1693" t="str">
        <f t="shared" si="53"/>
        <v>Networks, Interoperability and Systems Security</v>
      </c>
    </row>
    <row r="1694" spans="1:4" ht="30" customHeight="1" x14ac:dyDescent="0.25">
      <c r="A1694" s="1" t="s">
        <v>1692</v>
      </c>
      <c r="B1694" t="str" cm="1">
        <f t="array" ref="B1694">LEFT(A1694, MIN(FIND({0,1,2,3,4,5,6,7,8,9}, A1694 &amp; "0123456789")) - 1)</f>
        <v>HINF</v>
      </c>
      <c r="C1694" t="str">
        <f t="shared" si="52"/>
        <v>350</v>
      </c>
      <c r="D1694" t="str">
        <f t="shared" si="53"/>
        <v>Human Aspects of Health Care Information Systems</v>
      </c>
    </row>
    <row r="1695" spans="1:4" ht="30" customHeight="1" x14ac:dyDescent="0.25">
      <c r="A1695" s="1" t="s">
        <v>1693</v>
      </c>
      <c r="B1695" t="str" cm="1">
        <f t="array" ref="B1695">LEFT(A1695, MIN(FIND({0,1,2,3,4,5,6,7,8,9}, A1695 &amp; "0123456789")) - 1)</f>
        <v>HINF</v>
      </c>
      <c r="C1695" t="str">
        <f t="shared" si="52"/>
        <v>351</v>
      </c>
      <c r="D1695" t="str">
        <f t="shared" si="53"/>
        <v>Information Technology Procurement</v>
      </c>
    </row>
    <row r="1696" spans="1:4" ht="30" customHeight="1" x14ac:dyDescent="0.25">
      <c r="A1696" s="1" t="s">
        <v>1694</v>
      </c>
      <c r="B1696" t="str" cm="1">
        <f t="array" ref="B1696">LEFT(A1696, MIN(FIND({0,1,2,3,4,5,6,7,8,9}, A1696 &amp; "0123456789")) - 1)</f>
        <v>HINF</v>
      </c>
      <c r="C1696" t="str">
        <f t="shared" si="52"/>
        <v>371</v>
      </c>
      <c r="D1696" t="str">
        <f t="shared" si="53"/>
        <v>Clinical Methodologies</v>
      </c>
    </row>
    <row r="1697" spans="1:4" ht="30" customHeight="1" x14ac:dyDescent="0.25">
      <c r="A1697" s="1" t="s">
        <v>1695</v>
      </c>
      <c r="B1697" t="str" cm="1">
        <f t="array" ref="B1697">LEFT(A1697, MIN(FIND({0,1,2,3,4,5,6,7,8,9}, A1697 &amp; "0123456789")) - 1)</f>
        <v>HINF</v>
      </c>
      <c r="C1697" t="str">
        <f t="shared" si="52"/>
        <v>381</v>
      </c>
      <c r="D1697" t="str">
        <f t="shared" si="53"/>
        <v>Epidemiology, Population Health and Public Health</v>
      </c>
    </row>
    <row r="1698" spans="1:4" ht="30" customHeight="1" x14ac:dyDescent="0.25">
      <c r="A1698" s="1" t="s">
        <v>1696</v>
      </c>
      <c r="B1698" t="str" cm="1">
        <f t="array" ref="B1698">LEFT(A1698, MIN(FIND({0,1,2,3,4,5,6,7,8,9}, A1698 &amp; "0123456789")) - 1)</f>
        <v>HINF</v>
      </c>
      <c r="C1698" t="str">
        <f t="shared" si="52"/>
        <v>410</v>
      </c>
      <c r="D1698" t="str">
        <f t="shared" si="53"/>
        <v>Information Management and Technology</v>
      </c>
    </row>
    <row r="1699" spans="1:4" ht="30" customHeight="1" x14ac:dyDescent="0.25">
      <c r="A1699" s="1" t="s">
        <v>1697</v>
      </c>
      <c r="B1699" t="str" cm="1">
        <f t="array" ref="B1699">LEFT(A1699, MIN(FIND({0,1,2,3,4,5,6,7,8,9}, A1699 &amp; "0123456789")) - 1)</f>
        <v>HINF</v>
      </c>
      <c r="C1699" t="str">
        <f t="shared" si="52"/>
        <v>420</v>
      </c>
      <c r="D1699" t="str">
        <f t="shared" si="53"/>
        <v>Societal Implications of Information Technology</v>
      </c>
    </row>
    <row r="1700" spans="1:4" ht="30" customHeight="1" x14ac:dyDescent="0.25">
      <c r="A1700" s="1" t="s">
        <v>1698</v>
      </c>
      <c r="B1700" t="str" cm="1">
        <f t="array" ref="B1700">LEFT(A1700, MIN(FIND({0,1,2,3,4,5,6,7,8,9}, A1700 &amp; "0123456789")) - 1)</f>
        <v>HINF</v>
      </c>
      <c r="C1700" t="str">
        <f t="shared" si="52"/>
        <v>450</v>
      </c>
      <c r="D1700" t="str">
        <f t="shared" si="53"/>
        <v>Health Information System Design</v>
      </c>
    </row>
    <row r="1701" spans="1:4" ht="30" customHeight="1" x14ac:dyDescent="0.25">
      <c r="A1701" s="1" t="s">
        <v>1699</v>
      </c>
      <c r="B1701" t="str" cm="1">
        <f t="array" ref="B1701">LEFT(A1701, MIN(FIND({0,1,2,3,4,5,6,7,8,9}, A1701 &amp; "0123456789")) - 1)</f>
        <v>HINF</v>
      </c>
      <c r="C1701" t="str">
        <f t="shared" si="52"/>
        <v>461</v>
      </c>
      <c r="D1701" t="str">
        <f t="shared" si="53"/>
        <v>System Evaluation and Quality Improvement</v>
      </c>
    </row>
    <row r="1702" spans="1:4" ht="30" customHeight="1" x14ac:dyDescent="0.25">
      <c r="A1702" s="1" t="s">
        <v>1700</v>
      </c>
      <c r="B1702" t="str" cm="1">
        <f t="array" ref="B1702">LEFT(A1702, MIN(FIND({0,1,2,3,4,5,6,7,8,9}, A1702 &amp; "0123456789")) - 1)</f>
        <v>HINF</v>
      </c>
      <c r="C1702" t="str">
        <f t="shared" si="52"/>
        <v>470</v>
      </c>
      <c r="D1702" t="str">
        <f t="shared" si="53"/>
        <v>Trends in Health Informatics</v>
      </c>
    </row>
    <row r="1703" spans="1:4" ht="30" customHeight="1" x14ac:dyDescent="0.25">
      <c r="A1703" s="1" t="s">
        <v>1701</v>
      </c>
      <c r="B1703" t="str" cm="1">
        <f t="array" ref="B1703">LEFT(A1703, MIN(FIND({0,1,2,3,4,5,6,7,8,9}, A1703 &amp; "0123456789")) - 1)</f>
        <v>HINF</v>
      </c>
      <c r="C1703" t="str">
        <f t="shared" si="52"/>
        <v>485</v>
      </c>
      <c r="D1703" t="str">
        <f t="shared" si="53"/>
        <v>Artificial Intelligence in Health Care</v>
      </c>
    </row>
    <row r="1704" spans="1:4" ht="30" customHeight="1" x14ac:dyDescent="0.25">
      <c r="A1704" s="1" t="s">
        <v>1702</v>
      </c>
      <c r="B1704" t="str" cm="1">
        <f t="array" ref="B1704">LEFT(A1704, MIN(FIND({0,1,2,3,4,5,6,7,8,9}, A1704 &amp; "0123456789")) - 1)</f>
        <v>HINF</v>
      </c>
      <c r="C1704" t="str">
        <f t="shared" si="52"/>
        <v>490</v>
      </c>
      <c r="D1704" t="str">
        <f t="shared" si="53"/>
        <v>Directed Study</v>
      </c>
    </row>
    <row r="1705" spans="1:4" ht="30" customHeight="1" x14ac:dyDescent="0.25">
      <c r="A1705" s="1" t="s">
        <v>1703</v>
      </c>
      <c r="B1705" t="str" cm="1">
        <f t="array" ref="B1705">LEFT(A1705, MIN(FIND({0,1,2,3,4,5,6,7,8,9}, A1705 &amp; "0123456789")) - 1)</f>
        <v>HINF</v>
      </c>
      <c r="C1705" t="str">
        <f t="shared" si="52"/>
        <v>491</v>
      </c>
      <c r="D1705" t="str">
        <f t="shared" si="53"/>
        <v>Topics in Health Informatics</v>
      </c>
    </row>
    <row r="1706" spans="1:4" ht="30" customHeight="1" x14ac:dyDescent="0.25">
      <c r="A1706" s="1" t="s">
        <v>1704</v>
      </c>
      <c r="B1706" t="str" cm="1">
        <f t="array" ref="B1706">LEFT(A1706, MIN(FIND({0,1,2,3,4,5,6,7,8,9}, A1706 &amp; "0123456789")) - 1)</f>
        <v>HS</v>
      </c>
      <c r="C1706" t="str">
        <f t="shared" si="52"/>
        <v>200</v>
      </c>
      <c r="D1706" t="str">
        <f t="shared" si="53"/>
        <v>Health and Society</v>
      </c>
    </row>
    <row r="1707" spans="1:4" ht="30" customHeight="1" x14ac:dyDescent="0.25">
      <c r="A1707" s="1" t="s">
        <v>1705</v>
      </c>
      <c r="B1707" t="str" cm="1">
        <f t="array" ref="B1707">LEFT(A1707, MIN(FIND({0,1,2,3,4,5,6,7,8,9}, A1707 &amp; "0123456789")) - 1)</f>
        <v>HS</v>
      </c>
      <c r="C1707" t="str">
        <f t="shared" si="52"/>
        <v>400A</v>
      </c>
      <c r="D1707" t="str">
        <f t="shared" si="53"/>
        <v>Directed Experiential Learning in Health and Society: Research</v>
      </c>
    </row>
    <row r="1708" spans="1:4" ht="30" customHeight="1" x14ac:dyDescent="0.25">
      <c r="A1708" s="1" t="s">
        <v>1706</v>
      </c>
      <c r="B1708" t="str" cm="1">
        <f t="array" ref="B1708">LEFT(A1708, MIN(FIND({0,1,2,3,4,5,6,7,8,9}, A1708 &amp; "0123456789")) - 1)</f>
        <v>HS</v>
      </c>
      <c r="C1708" t="str">
        <f t="shared" si="52"/>
        <v>400B</v>
      </c>
      <c r="D1708" t="str">
        <f t="shared" si="53"/>
        <v>Directed Experiential Learning in Health and Society: Community Service</v>
      </c>
    </row>
    <row r="1709" spans="1:4" ht="30" customHeight="1" x14ac:dyDescent="0.25">
      <c r="A1709" s="1" t="s">
        <v>1707</v>
      </c>
      <c r="B1709" t="str" cm="1">
        <f t="array" ref="B1709">LEFT(A1709, MIN(FIND({0,1,2,3,4,5,6,7,8,9}, A1709 &amp; "0123456789")) - 1)</f>
        <v>HSTR</v>
      </c>
      <c r="C1709" t="str">
        <f t="shared" si="52"/>
        <v>100</v>
      </c>
      <c r="D1709" t="str">
        <f t="shared" si="53"/>
        <v>History, Power and Justice</v>
      </c>
    </row>
    <row r="1710" spans="1:4" ht="30" customHeight="1" x14ac:dyDescent="0.25">
      <c r="A1710" s="1" t="s">
        <v>1708</v>
      </c>
      <c r="B1710" t="str" cm="1">
        <f t="array" ref="B1710">LEFT(A1710, MIN(FIND({0,1,2,3,4,5,6,7,8,9}, A1710 &amp; "0123456789")) - 1)</f>
        <v>HSTR</v>
      </c>
      <c r="C1710" t="str">
        <f t="shared" si="52"/>
        <v>101</v>
      </c>
      <c r="D1710" t="str">
        <f t="shared" si="53"/>
        <v>Discovering the Past</v>
      </c>
    </row>
    <row r="1711" spans="1:4" ht="30" customHeight="1" x14ac:dyDescent="0.25">
      <c r="A1711" s="1" t="s">
        <v>1709</v>
      </c>
      <c r="B1711" t="str" cm="1">
        <f t="array" ref="B1711">LEFT(A1711, MIN(FIND({0,1,2,3,4,5,6,7,8,9}, A1711 &amp; "0123456789")) - 1)</f>
        <v>HSTR</v>
      </c>
      <c r="C1711" t="str">
        <f t="shared" si="52"/>
        <v>101A</v>
      </c>
      <c r="D1711" t="str">
        <f t="shared" si="53"/>
        <v>Ten Days that Shook the World</v>
      </c>
    </row>
    <row r="1712" spans="1:4" ht="30" customHeight="1" x14ac:dyDescent="0.25">
      <c r="A1712" s="1" t="s">
        <v>1710</v>
      </c>
      <c r="B1712" t="str" cm="1">
        <f t="array" ref="B1712">LEFT(A1712, MIN(FIND({0,1,2,3,4,5,6,7,8,9}, A1712 &amp; "0123456789")) - 1)</f>
        <v>HSTR</v>
      </c>
      <c r="C1712" t="str">
        <f t="shared" si="52"/>
        <v>101C</v>
      </c>
      <c r="D1712" t="str">
        <f t="shared" si="53"/>
        <v>Epidemics from the Black Death to AIDS</v>
      </c>
    </row>
    <row r="1713" spans="1:4" ht="30" customHeight="1" x14ac:dyDescent="0.25">
      <c r="A1713" s="1" t="s">
        <v>1711</v>
      </c>
      <c r="B1713" t="str" cm="1">
        <f t="array" ref="B1713">LEFT(A1713, MIN(FIND({0,1,2,3,4,5,6,7,8,9}, A1713 &amp; "0123456789")) - 1)</f>
        <v>HSTR</v>
      </c>
      <c r="C1713" t="str">
        <f t="shared" si="52"/>
        <v>101D</v>
      </c>
      <c r="D1713" t="str">
        <f t="shared" si="53"/>
        <v>History of Money</v>
      </c>
    </row>
    <row r="1714" spans="1:4" ht="30" customHeight="1" x14ac:dyDescent="0.25">
      <c r="A1714" s="1" t="s">
        <v>1712</v>
      </c>
      <c r="B1714" t="str" cm="1">
        <f t="array" ref="B1714">LEFT(A1714, MIN(FIND({0,1,2,3,4,5,6,7,8,9}, A1714 &amp; "0123456789")) - 1)</f>
        <v>HSTR</v>
      </c>
      <c r="C1714" t="str">
        <f t="shared" si="52"/>
        <v>101E</v>
      </c>
      <c r="D1714" t="str">
        <f t="shared" si="53"/>
        <v>Environmental History of the World</v>
      </c>
    </row>
    <row r="1715" spans="1:4" ht="30" customHeight="1" x14ac:dyDescent="0.25">
      <c r="A1715" s="1" t="s">
        <v>1713</v>
      </c>
      <c r="B1715" t="str" cm="1">
        <f t="array" ref="B1715">LEFT(A1715, MIN(FIND({0,1,2,3,4,5,6,7,8,9}, A1715 &amp; "0123456789")) - 1)</f>
        <v>HSTR</v>
      </c>
      <c r="C1715" t="str">
        <f t="shared" si="52"/>
        <v>101F</v>
      </c>
      <c r="D1715" t="str">
        <f t="shared" si="53"/>
        <v>Food in World History</v>
      </c>
    </row>
    <row r="1716" spans="1:4" ht="30" customHeight="1" x14ac:dyDescent="0.25">
      <c r="A1716" s="1" t="s">
        <v>1714</v>
      </c>
      <c r="B1716" t="str" cm="1">
        <f t="array" ref="B1716">LEFT(A1716, MIN(FIND({0,1,2,3,4,5,6,7,8,9}, A1716 &amp; "0123456789")) - 1)</f>
        <v>HSTR</v>
      </c>
      <c r="C1716" t="str">
        <f t="shared" si="52"/>
        <v>101G</v>
      </c>
      <c r="D1716" t="str">
        <f t="shared" si="53"/>
        <v>History of Oil</v>
      </c>
    </row>
    <row r="1717" spans="1:4" ht="30" customHeight="1" x14ac:dyDescent="0.25">
      <c r="A1717" s="1" t="s">
        <v>1715</v>
      </c>
      <c r="B1717" t="str" cm="1">
        <f t="array" ref="B1717">LEFT(A1717, MIN(FIND({0,1,2,3,4,5,6,7,8,9}, A1717 &amp; "0123456789")) - 1)</f>
        <v>HSTR</v>
      </c>
      <c r="C1717" t="str">
        <f t="shared" si="52"/>
        <v>103</v>
      </c>
      <c r="D1717" t="str">
        <f t="shared" si="53"/>
        <v>Global Wars in Asia and the Pacific</v>
      </c>
    </row>
    <row r="1718" spans="1:4" ht="30" customHeight="1" x14ac:dyDescent="0.25">
      <c r="A1718" s="1" t="s">
        <v>1716</v>
      </c>
      <c r="B1718" t="str" cm="1">
        <f t="array" ref="B1718">LEFT(A1718, MIN(FIND({0,1,2,3,4,5,6,7,8,9}, A1718 &amp; "0123456789")) - 1)</f>
        <v>HSTR</v>
      </c>
      <c r="C1718" t="str">
        <f t="shared" si="52"/>
        <v>110</v>
      </c>
      <c r="D1718" t="str">
        <f t="shared" si="53"/>
        <v>Conquest and Encounter in the Atlantic World, 1492-1700</v>
      </c>
    </row>
    <row r="1719" spans="1:4" ht="30" customHeight="1" x14ac:dyDescent="0.25">
      <c r="A1719" s="1" t="s">
        <v>1717</v>
      </c>
      <c r="B1719" t="str" cm="1">
        <f t="array" ref="B1719">LEFT(A1719, MIN(FIND({0,1,2,3,4,5,6,7,8,9}, A1719 &amp; "0123456789")) - 1)</f>
        <v>HSTR</v>
      </c>
      <c r="C1719" t="str">
        <f t="shared" si="52"/>
        <v>111</v>
      </c>
      <c r="D1719" t="str">
        <f t="shared" si="53"/>
        <v>Age of Encounters in the Pacific World, 1700-1900</v>
      </c>
    </row>
    <row r="1720" spans="1:4" ht="30" customHeight="1" x14ac:dyDescent="0.25">
      <c r="A1720" s="1" t="s">
        <v>1718</v>
      </c>
      <c r="B1720" t="str" cm="1">
        <f t="array" ref="B1720">LEFT(A1720, MIN(FIND({0,1,2,3,4,5,6,7,8,9}, A1720 &amp; "0123456789")) - 1)</f>
        <v>HSTR</v>
      </c>
      <c r="C1720" t="str">
        <f t="shared" si="52"/>
        <v>112A</v>
      </c>
      <c r="D1720" t="str">
        <f t="shared" si="53"/>
        <v>World History 1900-1945</v>
      </c>
    </row>
    <row r="1721" spans="1:4" ht="30" customHeight="1" x14ac:dyDescent="0.25">
      <c r="A1721" s="1" t="s">
        <v>1719</v>
      </c>
      <c r="B1721" t="str" cm="1">
        <f t="array" ref="B1721">LEFT(A1721, MIN(FIND({0,1,2,3,4,5,6,7,8,9}, A1721 &amp; "0123456789")) - 1)</f>
        <v>HSTR</v>
      </c>
      <c r="C1721" t="str">
        <f t="shared" si="52"/>
        <v>112B</v>
      </c>
      <c r="D1721" t="str">
        <f t="shared" si="53"/>
        <v>The World Since 1945-present</v>
      </c>
    </row>
    <row r="1722" spans="1:4" ht="30" customHeight="1" x14ac:dyDescent="0.25">
      <c r="A1722" s="1" t="s">
        <v>1720</v>
      </c>
      <c r="B1722" t="str" cm="1">
        <f t="array" ref="B1722">LEFT(A1722, MIN(FIND({0,1,2,3,4,5,6,7,8,9}, A1722 &amp; "0123456789")) - 1)</f>
        <v>HSTR</v>
      </c>
      <c r="C1722" t="str">
        <f t="shared" si="52"/>
        <v>115</v>
      </c>
      <c r="D1722" t="str">
        <f t="shared" si="53"/>
        <v>The Second World War</v>
      </c>
    </row>
    <row r="1723" spans="1:4" ht="30" customHeight="1" x14ac:dyDescent="0.25">
      <c r="A1723" s="1" t="s">
        <v>1721</v>
      </c>
      <c r="B1723" t="str" cm="1">
        <f t="array" ref="B1723">LEFT(A1723, MIN(FIND({0,1,2,3,4,5,6,7,8,9}, A1723 &amp; "0123456789")) - 1)</f>
        <v>HSTR</v>
      </c>
      <c r="C1723" t="str">
        <f t="shared" si="52"/>
        <v>119</v>
      </c>
      <c r="D1723" t="str">
        <f t="shared" si="53"/>
        <v>Deportation and Exile</v>
      </c>
    </row>
    <row r="1724" spans="1:4" ht="30" customHeight="1" x14ac:dyDescent="0.25">
      <c r="A1724" s="1" t="s">
        <v>1722</v>
      </c>
      <c r="B1724" t="str" cm="1">
        <f t="array" ref="B1724">LEFT(A1724, MIN(FIND({0,1,2,3,4,5,6,7,8,9}, A1724 &amp; "0123456789")) - 1)</f>
        <v>HSTR</v>
      </c>
      <c r="C1724" t="str">
        <f t="shared" si="52"/>
        <v>120</v>
      </c>
      <c r="D1724" t="str">
        <f t="shared" si="53"/>
        <v>History of Human Rights</v>
      </c>
    </row>
    <row r="1725" spans="1:4" ht="30" customHeight="1" x14ac:dyDescent="0.25">
      <c r="A1725" s="1" t="s">
        <v>1723</v>
      </c>
      <c r="B1725" t="str" cm="1">
        <f t="array" ref="B1725">LEFT(A1725, MIN(FIND({0,1,2,3,4,5,6,7,8,9}, A1725 &amp; "0123456789")) - 1)</f>
        <v>HSTR</v>
      </c>
      <c r="C1725" t="str">
        <f t="shared" si="52"/>
        <v>121</v>
      </c>
      <c r="D1725" t="str">
        <f t="shared" si="53"/>
        <v>History, Music and the American Century</v>
      </c>
    </row>
    <row r="1726" spans="1:4" ht="30" customHeight="1" x14ac:dyDescent="0.25">
      <c r="A1726" s="1" t="s">
        <v>1724</v>
      </c>
      <c r="B1726" t="str" cm="1">
        <f t="array" ref="B1726">LEFT(A1726, MIN(FIND({0,1,2,3,4,5,6,7,8,9}, A1726 &amp; "0123456789")) - 1)</f>
        <v>HSTR</v>
      </c>
      <c r="C1726" t="str">
        <f t="shared" si="52"/>
        <v>122</v>
      </c>
      <c r="D1726" t="str">
        <f t="shared" si="53"/>
        <v>Conspiracies, Hoaxes and Moral Panics</v>
      </c>
    </row>
    <row r="1727" spans="1:4" ht="30" customHeight="1" x14ac:dyDescent="0.25">
      <c r="A1727" s="1" t="s">
        <v>1725</v>
      </c>
      <c r="B1727" t="str" cm="1">
        <f t="array" ref="B1727">LEFT(A1727, MIN(FIND({0,1,2,3,4,5,6,7,8,9}, A1727 &amp; "0123456789")) - 1)</f>
        <v>HSTR</v>
      </c>
      <c r="C1727" t="str">
        <f t="shared" si="52"/>
        <v>131</v>
      </c>
      <c r="D1727" t="str">
        <f t="shared" si="53"/>
        <v>History of Technology</v>
      </c>
    </row>
    <row r="1728" spans="1:4" ht="30" customHeight="1" x14ac:dyDescent="0.25">
      <c r="A1728" s="1" t="s">
        <v>1726</v>
      </c>
      <c r="B1728" t="str" cm="1">
        <f t="array" ref="B1728">LEFT(A1728, MIN(FIND({0,1,2,3,4,5,6,7,8,9}, A1728 &amp; "0123456789")) - 1)</f>
        <v>HSTR</v>
      </c>
      <c r="C1728" t="str">
        <f t="shared" si="52"/>
        <v>200</v>
      </c>
      <c r="D1728" t="str">
        <f t="shared" si="53"/>
        <v>Topics in History</v>
      </c>
    </row>
    <row r="1729" spans="1:4" ht="30" customHeight="1" x14ac:dyDescent="0.25">
      <c r="A1729" s="1" t="s">
        <v>1727</v>
      </c>
      <c r="B1729" t="str" cm="1">
        <f t="array" ref="B1729">LEFT(A1729, MIN(FIND({0,1,2,3,4,5,6,7,8,9}, A1729 &amp; "0123456789")) - 1)</f>
        <v>HSTR</v>
      </c>
      <c r="C1729" t="str">
        <f t="shared" si="52"/>
        <v>200A</v>
      </c>
      <c r="D1729" t="str">
        <f t="shared" si="53"/>
        <v>Scandalous Histories</v>
      </c>
    </row>
    <row r="1730" spans="1:4" ht="30" customHeight="1" x14ac:dyDescent="0.25">
      <c r="A1730" s="1" t="s">
        <v>1728</v>
      </c>
      <c r="B1730" t="str" cm="1">
        <f t="array" ref="B1730">LEFT(A1730, MIN(FIND({0,1,2,3,4,5,6,7,8,9}, A1730 &amp; "0123456789")) - 1)</f>
        <v>HSTR</v>
      </c>
      <c r="C1730" t="str">
        <f t="shared" si="52"/>
        <v>201</v>
      </c>
      <c r="D1730" t="str">
        <f t="shared" si="53"/>
        <v>Introduction to Historical Research</v>
      </c>
    </row>
    <row r="1731" spans="1:4" ht="30" customHeight="1" x14ac:dyDescent="0.25">
      <c r="A1731" s="1" t="s">
        <v>1729</v>
      </c>
      <c r="B1731" t="str" cm="1">
        <f t="array" ref="B1731">LEFT(A1731, MIN(FIND({0,1,2,3,4,5,6,7,8,9}, A1731 &amp; "0123456789")) - 1)</f>
        <v>HSTR</v>
      </c>
      <c r="C1731" t="str">
        <f t="shared" ref="C1731:C1794" si="54">MID(A1731, LEN(B1731) + 1, FIND(" -", A1731) - LEN(B1731) - 1)</f>
        <v>210A</v>
      </c>
      <c r="D1731" t="str">
        <f t="shared" ref="D1731:D1794" si="55">TRIM(MID(A1731, FIND("-", A1731) + 2, LEN(A1731)))</f>
        <v>The United States to the Civil War</v>
      </c>
    </row>
    <row r="1732" spans="1:4" ht="30" customHeight="1" x14ac:dyDescent="0.25">
      <c r="A1732" s="1" t="s">
        <v>1730</v>
      </c>
      <c r="B1732" t="str" cm="1">
        <f t="array" ref="B1732">LEFT(A1732, MIN(FIND({0,1,2,3,4,5,6,7,8,9}, A1732 &amp; "0123456789")) - 1)</f>
        <v>HSTR</v>
      </c>
      <c r="C1732" t="str">
        <f t="shared" si="54"/>
        <v>210B</v>
      </c>
      <c r="D1732" t="str">
        <f t="shared" si="55"/>
        <v>The United States since 1865</v>
      </c>
    </row>
    <row r="1733" spans="1:4" ht="30" customHeight="1" x14ac:dyDescent="0.25">
      <c r="A1733" s="1" t="s">
        <v>1731</v>
      </c>
      <c r="B1733" t="str" cm="1">
        <f t="array" ref="B1733">LEFT(A1733, MIN(FIND({0,1,2,3,4,5,6,7,8,9}, A1733 &amp; "0123456789")) - 1)</f>
        <v>HSTR</v>
      </c>
      <c r="C1733" t="str">
        <f t="shared" si="54"/>
        <v>220A</v>
      </c>
      <c r="D1733" t="str">
        <f t="shared" si="55"/>
        <v>History of England to the Glorious Revolution</v>
      </c>
    </row>
    <row r="1734" spans="1:4" ht="30" customHeight="1" x14ac:dyDescent="0.25">
      <c r="A1734" s="1" t="s">
        <v>1732</v>
      </c>
      <c r="B1734" t="str" cm="1">
        <f t="array" ref="B1734">LEFT(A1734, MIN(FIND({0,1,2,3,4,5,6,7,8,9}, A1734 &amp; "0123456789")) - 1)</f>
        <v>HSTR</v>
      </c>
      <c r="C1734" t="str">
        <f t="shared" si="54"/>
        <v>220B</v>
      </c>
      <c r="D1734" t="str">
        <f t="shared" si="55"/>
        <v>History of England from the Glorious Revolution - present</v>
      </c>
    </row>
    <row r="1735" spans="1:4" ht="30" customHeight="1" x14ac:dyDescent="0.25">
      <c r="A1735" s="1" t="s">
        <v>1733</v>
      </c>
      <c r="B1735" t="str" cm="1">
        <f t="array" ref="B1735">LEFT(A1735, MIN(FIND({0,1,2,3,4,5,6,7,8,9}, A1735 &amp; "0123456789")) - 1)</f>
        <v>HSTR</v>
      </c>
      <c r="C1735" t="str">
        <f t="shared" si="54"/>
        <v>230A</v>
      </c>
      <c r="D1735" t="str">
        <f t="shared" si="55"/>
        <v>Canada to Confederation</v>
      </c>
    </row>
    <row r="1736" spans="1:4" ht="30" customHeight="1" x14ac:dyDescent="0.25">
      <c r="A1736" s="1" t="s">
        <v>1734</v>
      </c>
      <c r="B1736" t="str" cm="1">
        <f t="array" ref="B1736">LEFT(A1736, MIN(FIND({0,1,2,3,4,5,6,7,8,9}, A1736 &amp; "0123456789")) - 1)</f>
        <v>HSTR</v>
      </c>
      <c r="C1736" t="str">
        <f t="shared" si="54"/>
        <v>230B</v>
      </c>
      <c r="D1736" t="str">
        <f t="shared" si="55"/>
        <v>Canada from Confederation - present</v>
      </c>
    </row>
    <row r="1737" spans="1:4" ht="30" customHeight="1" x14ac:dyDescent="0.25">
      <c r="A1737" s="1" t="s">
        <v>1735</v>
      </c>
      <c r="B1737" t="str" cm="1">
        <f t="array" ref="B1737">LEFT(A1737, MIN(FIND({0,1,2,3,4,5,6,7,8,9}, A1737 &amp; "0123456789")) - 1)</f>
        <v>HSTR</v>
      </c>
      <c r="C1737" t="str">
        <f t="shared" si="54"/>
        <v>236A</v>
      </c>
      <c r="D1737" t="str">
        <f t="shared" si="55"/>
        <v>The Creation of the Medieval World 300-1000</v>
      </c>
    </row>
    <row r="1738" spans="1:4" ht="30" customHeight="1" x14ac:dyDescent="0.25">
      <c r="A1738" s="1" t="s">
        <v>1736</v>
      </c>
      <c r="B1738" t="str" cm="1">
        <f t="array" ref="B1738">LEFT(A1738, MIN(FIND({0,1,2,3,4,5,6,7,8,9}, A1738 &amp; "0123456789")) - 1)</f>
        <v>HSTR</v>
      </c>
      <c r="C1738" t="str">
        <f t="shared" si="54"/>
        <v>236B</v>
      </c>
      <c r="D1738" t="str">
        <f t="shared" si="55"/>
        <v>The European Middle Age 1000-1500</v>
      </c>
    </row>
    <row r="1739" spans="1:4" ht="30" customHeight="1" x14ac:dyDescent="0.25">
      <c r="A1739" s="1" t="s">
        <v>1737</v>
      </c>
      <c r="B1739" t="str" cm="1">
        <f t="array" ref="B1739">LEFT(A1739, MIN(FIND({0,1,2,3,4,5,6,7,8,9}, A1739 &amp; "0123456789")) - 1)</f>
        <v>HSTR</v>
      </c>
      <c r="C1739" t="str">
        <f t="shared" si="54"/>
        <v>240A</v>
      </c>
      <c r="D1739" t="str">
        <f t="shared" si="55"/>
        <v>Europe, Renaissance to the French Revolution</v>
      </c>
    </row>
    <row r="1740" spans="1:4" ht="30" customHeight="1" x14ac:dyDescent="0.25">
      <c r="A1740" s="1" t="s">
        <v>1738</v>
      </c>
      <c r="B1740" t="str" cm="1">
        <f t="array" ref="B1740">LEFT(A1740, MIN(FIND({0,1,2,3,4,5,6,7,8,9}, A1740 &amp; "0123456789")) - 1)</f>
        <v>HSTR</v>
      </c>
      <c r="C1740" t="str">
        <f t="shared" si="54"/>
        <v>240B</v>
      </c>
      <c r="D1740" t="str">
        <f t="shared" si="55"/>
        <v>Europe, Napoleon to the European Union</v>
      </c>
    </row>
    <row r="1741" spans="1:4" ht="30" customHeight="1" x14ac:dyDescent="0.25">
      <c r="A1741" s="1" t="s">
        <v>1739</v>
      </c>
      <c r="B1741" t="str" cm="1">
        <f t="array" ref="B1741">LEFT(A1741, MIN(FIND({0,1,2,3,4,5,6,7,8,9}, A1741 &amp; "0123456789")) - 1)</f>
        <v>HSTR</v>
      </c>
      <c r="C1741" t="str">
        <f t="shared" si="54"/>
        <v>253</v>
      </c>
      <c r="D1741" t="str">
        <f t="shared" si="55"/>
        <v>Activism in Asia</v>
      </c>
    </row>
    <row r="1742" spans="1:4" ht="30" customHeight="1" x14ac:dyDescent="0.25">
      <c r="A1742" s="1" t="s">
        <v>1740</v>
      </c>
      <c r="B1742" t="str" cm="1">
        <f t="array" ref="B1742">LEFT(A1742, MIN(FIND({0,1,2,3,4,5,6,7,8,9}, A1742 &amp; "0123456789")) - 1)</f>
        <v>HSTR</v>
      </c>
      <c r="C1742" t="str">
        <f t="shared" si="54"/>
        <v>265A</v>
      </c>
      <c r="D1742" t="str">
        <f t="shared" si="55"/>
        <v>China and the Premodern World</v>
      </c>
    </row>
    <row r="1743" spans="1:4" ht="30" customHeight="1" x14ac:dyDescent="0.25">
      <c r="A1743" s="1" t="s">
        <v>1741</v>
      </c>
      <c r="B1743" t="str" cm="1">
        <f t="array" ref="B1743">LEFT(A1743, MIN(FIND({0,1,2,3,4,5,6,7,8,9}, A1743 &amp; "0123456789")) - 1)</f>
        <v>HSTR</v>
      </c>
      <c r="C1743" t="str">
        <f t="shared" si="54"/>
        <v>265B</v>
      </c>
      <c r="D1743" t="str">
        <f t="shared" si="55"/>
        <v>China and the Modern West</v>
      </c>
    </row>
    <row r="1744" spans="1:4" ht="30" customHeight="1" x14ac:dyDescent="0.25">
      <c r="A1744" s="1" t="s">
        <v>1742</v>
      </c>
      <c r="B1744" t="str" cm="1">
        <f t="array" ref="B1744">LEFT(A1744, MIN(FIND({0,1,2,3,4,5,6,7,8,9}, A1744 &amp; "0123456789")) - 1)</f>
        <v>HSTR</v>
      </c>
      <c r="C1744" t="str">
        <f t="shared" si="54"/>
        <v>275</v>
      </c>
      <c r="D1744" t="str">
        <f t="shared" si="55"/>
        <v>Modern South Asia from Early Empires to Gandhi</v>
      </c>
    </row>
    <row r="1745" spans="1:4" ht="30" customHeight="1" x14ac:dyDescent="0.25">
      <c r="A1745" s="1" t="s">
        <v>1743</v>
      </c>
      <c r="B1745" t="str" cm="1">
        <f t="array" ref="B1745">LEFT(A1745, MIN(FIND({0,1,2,3,4,5,6,7,8,9}, A1745 &amp; "0123456789")) - 1)</f>
        <v>HSTR</v>
      </c>
      <c r="C1745" t="str">
        <f t="shared" si="54"/>
        <v>276</v>
      </c>
      <c r="D1745" t="str">
        <f t="shared" si="55"/>
        <v>Latin America</v>
      </c>
    </row>
    <row r="1746" spans="1:4" ht="30" customHeight="1" x14ac:dyDescent="0.25">
      <c r="A1746" s="1" t="s">
        <v>1744</v>
      </c>
      <c r="B1746" t="str" cm="1">
        <f t="array" ref="B1746">LEFT(A1746, MIN(FIND({0,1,2,3,4,5,6,7,8,9}, A1746 &amp; "0123456789")) - 1)</f>
        <v>HSTR</v>
      </c>
      <c r="C1746" t="str">
        <f t="shared" si="54"/>
        <v>277A</v>
      </c>
      <c r="D1746" t="str">
        <f t="shared" si="55"/>
        <v>The Middle East and the First World War</v>
      </c>
    </row>
    <row r="1747" spans="1:4" ht="30" customHeight="1" x14ac:dyDescent="0.25">
      <c r="A1747" s="1" t="s">
        <v>1745</v>
      </c>
      <c r="B1747" t="str" cm="1">
        <f t="array" ref="B1747">LEFT(A1747, MIN(FIND({0,1,2,3,4,5,6,7,8,9}, A1747 &amp; "0123456789")) - 1)</f>
        <v>HSTR</v>
      </c>
      <c r="C1747" t="str">
        <f t="shared" si="54"/>
        <v>277B</v>
      </c>
      <c r="D1747" t="str">
        <f t="shared" si="55"/>
        <v>History of the Middle East since World War II</v>
      </c>
    </row>
    <row r="1748" spans="1:4" ht="30" customHeight="1" x14ac:dyDescent="0.25">
      <c r="A1748" s="1" t="s">
        <v>1746</v>
      </c>
      <c r="B1748" t="str" cm="1">
        <f t="array" ref="B1748">LEFT(A1748, MIN(FIND({0,1,2,3,4,5,6,7,8,9}, A1748 &amp; "0123456789")) - 1)</f>
        <v>HSTR</v>
      </c>
      <c r="C1748" t="str">
        <f t="shared" si="54"/>
        <v>285</v>
      </c>
      <c r="D1748" t="str">
        <f t="shared" si="55"/>
        <v>Environmental Justice in Asia</v>
      </c>
    </row>
    <row r="1749" spans="1:4" ht="30" customHeight="1" x14ac:dyDescent="0.25">
      <c r="A1749" s="1" t="s">
        <v>1747</v>
      </c>
      <c r="B1749" t="str" cm="1">
        <f t="array" ref="B1749">LEFT(A1749, MIN(FIND({0,1,2,3,4,5,6,7,8,9}, A1749 &amp; "0123456789")) - 1)</f>
        <v>HSTR</v>
      </c>
      <c r="C1749" t="str">
        <f t="shared" si="54"/>
        <v>300</v>
      </c>
      <c r="D1749" t="str">
        <f t="shared" si="55"/>
        <v>Exploring the Past</v>
      </c>
    </row>
    <row r="1750" spans="1:4" ht="30" customHeight="1" x14ac:dyDescent="0.25">
      <c r="A1750" s="1" t="s">
        <v>1748</v>
      </c>
      <c r="B1750" t="str" cm="1">
        <f t="array" ref="B1750">LEFT(A1750, MIN(FIND({0,1,2,3,4,5,6,7,8,9}, A1750 &amp; "0123456789")) - 1)</f>
        <v>HSTR</v>
      </c>
      <c r="C1750" t="str">
        <f t="shared" si="54"/>
        <v>300A</v>
      </c>
      <c r="D1750" t="str">
        <f t="shared" si="55"/>
        <v>The Backpacker's Guide to European History</v>
      </c>
    </row>
    <row r="1751" spans="1:4" ht="30" customHeight="1" x14ac:dyDescent="0.25">
      <c r="A1751" s="1" t="s">
        <v>1749</v>
      </c>
      <c r="B1751" t="str" cm="1">
        <f t="array" ref="B1751">LEFT(A1751, MIN(FIND({0,1,2,3,4,5,6,7,8,9}, A1751 &amp; "0123456789")) - 1)</f>
        <v>HSTR</v>
      </c>
      <c r="C1751" t="str">
        <f t="shared" si="54"/>
        <v>300B</v>
      </c>
      <c r="D1751" t="str">
        <f t="shared" si="55"/>
        <v>Hockey Nation: Sports History and Canadian Identity</v>
      </c>
    </row>
    <row r="1752" spans="1:4" ht="30" customHeight="1" x14ac:dyDescent="0.25">
      <c r="A1752" s="1" t="s">
        <v>1750</v>
      </c>
      <c r="B1752" t="str" cm="1">
        <f t="array" ref="B1752">LEFT(A1752, MIN(FIND({0,1,2,3,4,5,6,7,8,9}, A1752 &amp; "0123456789")) - 1)</f>
        <v>HSTR</v>
      </c>
      <c r="C1752" t="str">
        <f t="shared" si="54"/>
        <v>300C</v>
      </c>
      <c r="D1752" t="str">
        <f t="shared" si="55"/>
        <v>Gaming and the Historical Imagination</v>
      </c>
    </row>
    <row r="1753" spans="1:4" ht="30" customHeight="1" x14ac:dyDescent="0.25">
      <c r="A1753" s="1" t="s">
        <v>1751</v>
      </c>
      <c r="B1753" t="str" cm="1">
        <f t="array" ref="B1753">LEFT(A1753, MIN(FIND({0,1,2,3,4,5,6,7,8,9}, A1753 &amp; "0123456789")) - 1)</f>
        <v>HSTR</v>
      </c>
      <c r="C1753" t="str">
        <f t="shared" si="54"/>
        <v>302A</v>
      </c>
      <c r="D1753" t="str">
        <f t="shared" si="55"/>
        <v>Revolutionary America and the Early Republic, 1763-1815</v>
      </c>
    </row>
    <row r="1754" spans="1:4" ht="30" customHeight="1" x14ac:dyDescent="0.25">
      <c r="A1754" s="1" t="s">
        <v>1752</v>
      </c>
      <c r="B1754" t="str" cm="1">
        <f t="array" ref="B1754">LEFT(A1754, MIN(FIND({0,1,2,3,4,5,6,7,8,9}, A1754 &amp; "0123456789")) - 1)</f>
        <v>HSTR</v>
      </c>
      <c r="C1754" t="str">
        <f t="shared" si="54"/>
        <v>302B</v>
      </c>
      <c r="D1754" t="str">
        <f t="shared" si="55"/>
        <v>Antebellum America and the Civil War, 1815-1865</v>
      </c>
    </row>
    <row r="1755" spans="1:4" ht="30" customHeight="1" x14ac:dyDescent="0.25">
      <c r="A1755" s="1" t="s">
        <v>1753</v>
      </c>
      <c r="B1755" t="str" cm="1">
        <f t="array" ref="B1755">LEFT(A1755, MIN(FIND({0,1,2,3,4,5,6,7,8,9}, A1755 &amp; "0123456789")) - 1)</f>
        <v>HSTR</v>
      </c>
      <c r="C1755" t="str">
        <f t="shared" si="54"/>
        <v>303A</v>
      </c>
      <c r="D1755" t="str">
        <f t="shared" si="55"/>
        <v>The Emergence of Modern America, 1890-1945</v>
      </c>
    </row>
    <row r="1756" spans="1:4" ht="30" customHeight="1" x14ac:dyDescent="0.25">
      <c r="A1756" s="1" t="s">
        <v>1754</v>
      </c>
      <c r="B1756" t="str" cm="1">
        <f t="array" ref="B1756">LEFT(A1756, MIN(FIND({0,1,2,3,4,5,6,7,8,9}, A1756 &amp; "0123456789")) - 1)</f>
        <v>HSTR</v>
      </c>
      <c r="C1756" t="str">
        <f t="shared" si="54"/>
        <v>303B</v>
      </c>
      <c r="D1756" t="str">
        <f t="shared" si="55"/>
        <v>United States since 1945</v>
      </c>
    </row>
    <row r="1757" spans="1:4" ht="30" customHeight="1" x14ac:dyDescent="0.25">
      <c r="A1757" s="1" t="s">
        <v>1755</v>
      </c>
      <c r="B1757" t="str" cm="1">
        <f t="array" ref="B1757">LEFT(A1757, MIN(FIND({0,1,2,3,4,5,6,7,8,9}, A1757 &amp; "0123456789")) - 1)</f>
        <v>HSTR</v>
      </c>
      <c r="C1757" t="str">
        <f t="shared" si="54"/>
        <v>304</v>
      </c>
      <c r="D1757" t="str">
        <f t="shared" si="55"/>
        <v>Social History of the Automobile</v>
      </c>
    </row>
    <row r="1758" spans="1:4" ht="30" customHeight="1" x14ac:dyDescent="0.25">
      <c r="A1758" s="1" t="s">
        <v>1756</v>
      </c>
      <c r="B1758" t="str" cm="1">
        <f t="array" ref="B1758">LEFT(A1758, MIN(FIND({0,1,2,3,4,5,6,7,8,9}, A1758 &amp; "0123456789")) - 1)</f>
        <v>HSTR</v>
      </c>
      <c r="C1758" t="str">
        <f t="shared" si="54"/>
        <v>306</v>
      </c>
      <c r="D1758" t="str">
        <f t="shared" si="55"/>
        <v>Sex and Power in American History</v>
      </c>
    </row>
    <row r="1759" spans="1:4" ht="30" customHeight="1" x14ac:dyDescent="0.25">
      <c r="A1759" s="1" t="s">
        <v>1757</v>
      </c>
      <c r="B1759" t="str" cm="1">
        <f t="array" ref="B1759">LEFT(A1759, MIN(FIND({0,1,2,3,4,5,6,7,8,9}, A1759 &amp; "0123456789")) - 1)</f>
        <v>HSTR</v>
      </c>
      <c r="C1759" t="str">
        <f t="shared" si="54"/>
        <v>307A</v>
      </c>
      <c r="D1759" t="str">
        <f t="shared" si="55"/>
        <v>The United States in the World, 1750-1914</v>
      </c>
    </row>
    <row r="1760" spans="1:4" ht="30" customHeight="1" x14ac:dyDescent="0.25">
      <c r="A1760" s="1" t="s">
        <v>1758</v>
      </c>
      <c r="B1760" t="str" cm="1">
        <f t="array" ref="B1760">LEFT(A1760, MIN(FIND({0,1,2,3,4,5,6,7,8,9}, A1760 &amp; "0123456789")) - 1)</f>
        <v>HSTR</v>
      </c>
      <c r="C1760" t="str">
        <f t="shared" si="54"/>
        <v>307B</v>
      </c>
      <c r="D1760" t="str">
        <f t="shared" si="55"/>
        <v>The United States in the World, 1914-present</v>
      </c>
    </row>
    <row r="1761" spans="1:4" ht="30" customHeight="1" x14ac:dyDescent="0.25">
      <c r="A1761" s="1" t="s">
        <v>1759</v>
      </c>
      <c r="B1761" t="str" cm="1">
        <f t="array" ref="B1761">LEFT(A1761, MIN(FIND({0,1,2,3,4,5,6,7,8,9}, A1761 &amp; "0123456789")) - 1)</f>
        <v>HSTR</v>
      </c>
      <c r="C1761" t="str">
        <f t="shared" si="54"/>
        <v>308</v>
      </c>
      <c r="D1761" t="str">
        <f t="shared" si="55"/>
        <v>The United States and Vietnam</v>
      </c>
    </row>
    <row r="1762" spans="1:4" ht="30" customHeight="1" x14ac:dyDescent="0.25">
      <c r="A1762" s="1" t="s">
        <v>1760</v>
      </c>
      <c r="B1762" t="str" cm="1">
        <f t="array" ref="B1762">LEFT(A1762, MIN(FIND({0,1,2,3,4,5,6,7,8,9}, A1762 &amp; "0123456789")) - 1)</f>
        <v>HSTR</v>
      </c>
      <c r="C1762" t="str">
        <f t="shared" si="54"/>
        <v>309</v>
      </c>
      <c r="D1762" t="str">
        <f t="shared" si="55"/>
        <v>Race, Inequality and the Origins of American Urban Crisis</v>
      </c>
    </row>
    <row r="1763" spans="1:4" ht="30" customHeight="1" x14ac:dyDescent="0.25">
      <c r="A1763" s="1" t="s">
        <v>1761</v>
      </c>
      <c r="B1763" t="str" cm="1">
        <f t="array" ref="B1763">LEFT(A1763, MIN(FIND({0,1,2,3,4,5,6,7,8,9}, A1763 &amp; "0123456789")) - 1)</f>
        <v>HSTR</v>
      </c>
      <c r="C1763" t="str">
        <f t="shared" si="54"/>
        <v>310</v>
      </c>
      <c r="D1763" t="str">
        <f t="shared" si="55"/>
        <v>Topics in American History</v>
      </c>
    </row>
    <row r="1764" spans="1:4" ht="30" customHeight="1" x14ac:dyDescent="0.25">
      <c r="A1764" s="1" t="s">
        <v>1762</v>
      </c>
      <c r="B1764" t="str" cm="1">
        <f t="array" ref="B1764">LEFT(A1764, MIN(FIND({0,1,2,3,4,5,6,7,8,9}, A1764 &amp; "0123456789")) - 1)</f>
        <v>HSTR</v>
      </c>
      <c r="C1764" t="str">
        <f t="shared" si="54"/>
        <v>310B</v>
      </c>
      <c r="D1764" t="str">
        <f t="shared" si="55"/>
        <v>US-Soviet Relations in the Cold War Era</v>
      </c>
    </row>
    <row r="1765" spans="1:4" ht="30" customHeight="1" x14ac:dyDescent="0.25">
      <c r="A1765" s="1" t="s">
        <v>1763</v>
      </c>
      <c r="B1765" t="str" cm="1">
        <f t="array" ref="B1765">LEFT(A1765, MIN(FIND({0,1,2,3,4,5,6,7,8,9}, A1765 &amp; "0123456789")) - 1)</f>
        <v>HSTR</v>
      </c>
      <c r="C1765" t="str">
        <f t="shared" si="54"/>
        <v>310C</v>
      </c>
      <c r="D1765" t="str">
        <f t="shared" si="55"/>
        <v>American History in Film</v>
      </c>
    </row>
    <row r="1766" spans="1:4" ht="30" customHeight="1" x14ac:dyDescent="0.25">
      <c r="A1766" s="1" t="s">
        <v>1764</v>
      </c>
      <c r="B1766" t="str" cm="1">
        <f t="array" ref="B1766">LEFT(A1766, MIN(FIND({0,1,2,3,4,5,6,7,8,9}, A1766 &amp; "0123456789")) - 1)</f>
        <v>HSTR</v>
      </c>
      <c r="C1766" t="str">
        <f t="shared" si="54"/>
        <v>310D</v>
      </c>
      <c r="D1766" t="str">
        <f t="shared" si="55"/>
        <v>The American West</v>
      </c>
    </row>
    <row r="1767" spans="1:4" ht="30" customHeight="1" x14ac:dyDescent="0.25">
      <c r="A1767" s="1" t="s">
        <v>1765</v>
      </c>
      <c r="B1767" t="str" cm="1">
        <f t="array" ref="B1767">LEFT(A1767, MIN(FIND({0,1,2,3,4,5,6,7,8,9}, A1767 &amp; "0123456789")) - 1)</f>
        <v>HSTR</v>
      </c>
      <c r="C1767" t="str">
        <f t="shared" si="54"/>
        <v>310E</v>
      </c>
      <c r="D1767" t="str">
        <f t="shared" si="55"/>
        <v>Religion in the United States</v>
      </c>
    </row>
    <row r="1768" spans="1:4" ht="30" customHeight="1" x14ac:dyDescent="0.25">
      <c r="A1768" s="1" t="s">
        <v>1766</v>
      </c>
      <c r="B1768" t="str" cm="1">
        <f t="array" ref="B1768">LEFT(A1768, MIN(FIND({0,1,2,3,4,5,6,7,8,9}, A1768 &amp; "0123456789")) - 1)</f>
        <v>HSTR</v>
      </c>
      <c r="C1768" t="str">
        <f t="shared" si="54"/>
        <v>312</v>
      </c>
      <c r="D1768" t="str">
        <f t="shared" si="55"/>
        <v>Tudor-Stuart England</v>
      </c>
    </row>
    <row r="1769" spans="1:4" ht="30" customHeight="1" x14ac:dyDescent="0.25">
      <c r="A1769" s="1" t="s">
        <v>1767</v>
      </c>
      <c r="B1769" t="str" cm="1">
        <f t="array" ref="B1769">LEFT(A1769, MIN(FIND({0,1,2,3,4,5,6,7,8,9}, A1769 &amp; "0123456789")) - 1)</f>
        <v>HSTR</v>
      </c>
      <c r="C1769" t="str">
        <f t="shared" si="54"/>
        <v>313A</v>
      </c>
      <c r="D1769" t="str">
        <f t="shared" si="55"/>
        <v>Britain's Rise to World Power, 1689-1837</v>
      </c>
    </row>
    <row r="1770" spans="1:4" ht="30" customHeight="1" x14ac:dyDescent="0.25">
      <c r="A1770" s="1" t="s">
        <v>1768</v>
      </c>
      <c r="B1770" t="str" cm="1">
        <f t="array" ref="B1770">LEFT(A1770, MIN(FIND({0,1,2,3,4,5,6,7,8,9}, A1770 &amp; "0123456789")) - 1)</f>
        <v>HSTR</v>
      </c>
      <c r="C1770" t="str">
        <f t="shared" si="54"/>
        <v>313B</v>
      </c>
      <c r="D1770" t="str">
        <f t="shared" si="55"/>
        <v>English Society, 1689-1837</v>
      </c>
    </row>
    <row r="1771" spans="1:4" ht="30" customHeight="1" x14ac:dyDescent="0.25">
      <c r="A1771" s="1" t="s">
        <v>1769</v>
      </c>
      <c r="B1771" t="str" cm="1">
        <f t="array" ref="B1771">LEFT(A1771, MIN(FIND({0,1,2,3,4,5,6,7,8,9}, A1771 &amp; "0123456789")) - 1)</f>
        <v>HSTR</v>
      </c>
      <c r="C1771" t="str">
        <f t="shared" si="54"/>
        <v>314A</v>
      </c>
      <c r="D1771" t="str">
        <f t="shared" si="55"/>
        <v>Becoming the Victorians, Britain 1789-1851</v>
      </c>
    </row>
    <row r="1772" spans="1:4" ht="30" customHeight="1" x14ac:dyDescent="0.25">
      <c r="A1772" s="1" t="s">
        <v>1770</v>
      </c>
      <c r="B1772" t="str" cm="1">
        <f t="array" ref="B1772">LEFT(A1772, MIN(FIND({0,1,2,3,4,5,6,7,8,9}, A1772 &amp; "0123456789")) - 1)</f>
        <v>HSTR</v>
      </c>
      <c r="C1772" t="str">
        <f t="shared" si="54"/>
        <v>314B</v>
      </c>
      <c r="D1772" t="str">
        <f t="shared" si="55"/>
        <v>The Victorians to the Great War, Britain 1851-1914</v>
      </c>
    </row>
    <row r="1773" spans="1:4" ht="30" customHeight="1" x14ac:dyDescent="0.25">
      <c r="A1773" s="1" t="s">
        <v>1771</v>
      </c>
      <c r="B1773" t="str" cm="1">
        <f t="array" ref="B1773">LEFT(A1773, MIN(FIND({0,1,2,3,4,5,6,7,8,9}, A1773 &amp; "0123456789")) - 1)</f>
        <v>HSTR</v>
      </c>
      <c r="C1773" t="str">
        <f t="shared" si="54"/>
        <v>315A</v>
      </c>
      <c r="D1773" t="str">
        <f t="shared" si="55"/>
        <v>Britain's Short Twentieth Century 1901-1951</v>
      </c>
    </row>
    <row r="1774" spans="1:4" ht="30" customHeight="1" x14ac:dyDescent="0.25">
      <c r="A1774" s="1" t="s">
        <v>1772</v>
      </c>
      <c r="B1774" t="str" cm="1">
        <f t="array" ref="B1774">LEFT(A1774, MIN(FIND({0,1,2,3,4,5,6,7,8,9}, A1774 &amp; "0123456789")) - 1)</f>
        <v>HSTR</v>
      </c>
      <c r="C1774" t="str">
        <f t="shared" si="54"/>
        <v>315B</v>
      </c>
      <c r="D1774" t="str">
        <f t="shared" si="55"/>
        <v>Modern Britain 1951-the present</v>
      </c>
    </row>
    <row r="1775" spans="1:4" ht="30" customHeight="1" x14ac:dyDescent="0.25">
      <c r="A1775" s="1" t="s">
        <v>1773</v>
      </c>
      <c r="B1775" t="str" cm="1">
        <f t="array" ref="B1775">LEFT(A1775, MIN(FIND({0,1,2,3,4,5,6,7,8,9}, A1775 &amp; "0123456789")) - 1)</f>
        <v>HSTR</v>
      </c>
      <c r="C1775" t="str">
        <f t="shared" si="54"/>
        <v>316A</v>
      </c>
      <c r="D1775" t="str">
        <f t="shared" si="55"/>
        <v>Death and the Afterlife in England, 1200-1750</v>
      </c>
    </row>
    <row r="1776" spans="1:4" ht="30" customHeight="1" x14ac:dyDescent="0.25">
      <c r="A1776" s="1" t="s">
        <v>1774</v>
      </c>
      <c r="B1776" t="str" cm="1">
        <f t="array" ref="B1776">LEFT(A1776, MIN(FIND({0,1,2,3,4,5,6,7,8,9}, A1776 &amp; "0123456789")) - 1)</f>
        <v>HSTR</v>
      </c>
      <c r="C1776" t="str">
        <f t="shared" si="54"/>
        <v>316B</v>
      </c>
      <c r="D1776" t="str">
        <f t="shared" si="55"/>
        <v>Death and the Afterlife in England, 1750 to the Present</v>
      </c>
    </row>
    <row r="1777" spans="1:4" ht="30" customHeight="1" x14ac:dyDescent="0.25">
      <c r="A1777" s="1" t="s">
        <v>1775</v>
      </c>
      <c r="B1777" t="str" cm="1">
        <f t="array" ref="B1777">LEFT(A1777, MIN(FIND({0,1,2,3,4,5,6,7,8,9}, A1777 &amp; "0123456789")) - 1)</f>
        <v>HSTR</v>
      </c>
      <c r="C1777" t="str">
        <f t="shared" si="54"/>
        <v>318</v>
      </c>
      <c r="D1777" t="str">
        <f t="shared" si="55"/>
        <v>The Bloody Code: Crime in England, 1660-1800</v>
      </c>
    </row>
    <row r="1778" spans="1:4" ht="30" customHeight="1" x14ac:dyDescent="0.25">
      <c r="A1778" s="1" t="s">
        <v>1776</v>
      </c>
      <c r="B1778" t="str" cm="1">
        <f t="array" ref="B1778">LEFT(A1778, MIN(FIND({0,1,2,3,4,5,6,7,8,9}, A1778 &amp; "0123456789")) - 1)</f>
        <v>HSTR</v>
      </c>
      <c r="C1778" t="str">
        <f t="shared" si="54"/>
        <v>320</v>
      </c>
      <c r="D1778" t="str">
        <f t="shared" si="55"/>
        <v>Topics in British History</v>
      </c>
    </row>
    <row r="1779" spans="1:4" ht="30" customHeight="1" x14ac:dyDescent="0.25">
      <c r="A1779" s="1" t="s">
        <v>1777</v>
      </c>
      <c r="B1779" t="str" cm="1">
        <f t="array" ref="B1779">LEFT(A1779, MIN(FIND({0,1,2,3,4,5,6,7,8,9}, A1779 &amp; "0123456789")) - 1)</f>
        <v>HSTR</v>
      </c>
      <c r="C1779" t="str">
        <f t="shared" si="54"/>
        <v>320A</v>
      </c>
      <c r="D1779" t="str">
        <f t="shared" si="55"/>
        <v>The British Monarchy since 1689</v>
      </c>
    </row>
    <row r="1780" spans="1:4" ht="30" customHeight="1" x14ac:dyDescent="0.25">
      <c r="A1780" s="1" t="s">
        <v>1778</v>
      </c>
      <c r="B1780" t="str" cm="1">
        <f t="array" ref="B1780">LEFT(A1780, MIN(FIND({0,1,2,3,4,5,6,7,8,9}, A1780 &amp; "0123456789")) - 1)</f>
        <v>HSTR</v>
      </c>
      <c r="C1780" t="str">
        <f t="shared" si="54"/>
        <v>320B</v>
      </c>
      <c r="D1780" t="str">
        <f t="shared" si="55"/>
        <v>Homicide in Modern Britain</v>
      </c>
    </row>
    <row r="1781" spans="1:4" ht="30" customHeight="1" x14ac:dyDescent="0.25">
      <c r="A1781" s="1" t="s">
        <v>1779</v>
      </c>
      <c r="B1781" t="str" cm="1">
        <f t="array" ref="B1781">LEFT(A1781, MIN(FIND({0,1,2,3,4,5,6,7,8,9}, A1781 &amp; "0123456789")) - 1)</f>
        <v>HSTR</v>
      </c>
      <c r="C1781" t="str">
        <f t="shared" si="54"/>
        <v>320C</v>
      </c>
      <c r="D1781" t="str">
        <f t="shared" si="55"/>
        <v>Bloodfeud, Politics and Culture in the Celtic World, 1485-1746</v>
      </c>
    </row>
    <row r="1782" spans="1:4" ht="30" customHeight="1" x14ac:dyDescent="0.25">
      <c r="A1782" s="1" t="s">
        <v>1780</v>
      </c>
      <c r="B1782" t="str" cm="1">
        <f t="array" ref="B1782">LEFT(A1782, MIN(FIND({0,1,2,3,4,5,6,7,8,9}, A1782 &amp; "0123456789")) - 1)</f>
        <v>HSTR</v>
      </c>
      <c r="C1782" t="str">
        <f t="shared" si="54"/>
        <v>320E</v>
      </c>
      <c r="D1782" t="str">
        <f t="shared" si="55"/>
        <v>Ice and Exploration</v>
      </c>
    </row>
    <row r="1783" spans="1:4" ht="30" customHeight="1" x14ac:dyDescent="0.25">
      <c r="A1783" s="1" t="s">
        <v>1781</v>
      </c>
      <c r="B1783" t="str" cm="1">
        <f t="array" ref="B1783">LEFT(A1783, MIN(FIND({0,1,2,3,4,5,6,7,8,9}, A1783 &amp; "0123456789")) - 1)</f>
        <v>HSTR</v>
      </c>
      <c r="C1783" t="str">
        <f t="shared" si="54"/>
        <v>322A</v>
      </c>
      <c r="D1783" t="str">
        <f t="shared" si="55"/>
        <v>Canadian Political History Since 1867</v>
      </c>
    </row>
    <row r="1784" spans="1:4" ht="30" customHeight="1" x14ac:dyDescent="0.25">
      <c r="A1784" s="1" t="s">
        <v>1782</v>
      </c>
      <c r="B1784" t="str" cm="1">
        <f t="array" ref="B1784">LEFT(A1784, MIN(FIND({0,1,2,3,4,5,6,7,8,9}, A1784 &amp; "0123456789")) - 1)</f>
        <v>HSTR</v>
      </c>
      <c r="C1784" t="str">
        <f t="shared" si="54"/>
        <v>322B</v>
      </c>
      <c r="D1784" t="str">
        <f t="shared" si="55"/>
        <v>Canadian Constitutional History</v>
      </c>
    </row>
    <row r="1785" spans="1:4" ht="30" customHeight="1" x14ac:dyDescent="0.25">
      <c r="A1785" s="1" t="s">
        <v>1783</v>
      </c>
      <c r="B1785" t="str" cm="1">
        <f t="array" ref="B1785">LEFT(A1785, MIN(FIND({0,1,2,3,4,5,6,7,8,9}, A1785 &amp; "0123456789")) - 1)</f>
        <v>HSTR</v>
      </c>
      <c r="C1785" t="str">
        <f t="shared" si="54"/>
        <v>323</v>
      </c>
      <c r="D1785" t="str">
        <f t="shared" si="55"/>
        <v>Canadian-American Relations</v>
      </c>
    </row>
    <row r="1786" spans="1:4" ht="30" customHeight="1" x14ac:dyDescent="0.25">
      <c r="A1786" s="1" t="s">
        <v>1784</v>
      </c>
      <c r="B1786" t="str" cm="1">
        <f t="array" ref="B1786">LEFT(A1786, MIN(FIND({0,1,2,3,4,5,6,7,8,9}, A1786 &amp; "0123456789")) - 1)</f>
        <v>HSTR</v>
      </c>
      <c r="C1786" t="str">
        <f t="shared" si="54"/>
        <v>324A</v>
      </c>
      <c r="D1786" t="str">
        <f t="shared" si="55"/>
        <v>Northwest America to 1849</v>
      </c>
    </row>
    <row r="1787" spans="1:4" ht="30" customHeight="1" x14ac:dyDescent="0.25">
      <c r="A1787" s="1" t="s">
        <v>1785</v>
      </c>
      <c r="B1787" t="str" cm="1">
        <f t="array" ref="B1787">LEFT(A1787, MIN(FIND({0,1,2,3,4,5,6,7,8,9}, A1787 &amp; "0123456789")) - 1)</f>
        <v>HSTR</v>
      </c>
      <c r="C1787" t="str">
        <f t="shared" si="54"/>
        <v>324B</v>
      </c>
      <c r="D1787" t="str">
        <f t="shared" si="55"/>
        <v>British Columbia, 1849-1900</v>
      </c>
    </row>
    <row r="1788" spans="1:4" ht="30" customHeight="1" x14ac:dyDescent="0.25">
      <c r="A1788" s="1" t="s">
        <v>1786</v>
      </c>
      <c r="B1788" t="str" cm="1">
        <f t="array" ref="B1788">LEFT(A1788, MIN(FIND({0,1,2,3,4,5,6,7,8,9}, A1788 &amp; "0123456789")) - 1)</f>
        <v>HSTR</v>
      </c>
      <c r="C1788" t="str">
        <f t="shared" si="54"/>
        <v>324C</v>
      </c>
      <c r="D1788" t="str">
        <f t="shared" si="55"/>
        <v>British Columbia in the 20th Century</v>
      </c>
    </row>
    <row r="1789" spans="1:4" ht="30" customHeight="1" x14ac:dyDescent="0.25">
      <c r="A1789" s="1" t="s">
        <v>1787</v>
      </c>
      <c r="B1789" t="str" cm="1">
        <f t="array" ref="B1789">LEFT(A1789, MIN(FIND({0,1,2,3,4,5,6,7,8,9}, A1789 &amp; "0123456789")) - 1)</f>
        <v>HSTR</v>
      </c>
      <c r="C1789" t="str">
        <f t="shared" si="54"/>
        <v>325</v>
      </c>
      <c r="D1789" t="str">
        <f t="shared" si="55"/>
        <v>Environmental History of British Columbia</v>
      </c>
    </row>
    <row r="1790" spans="1:4" ht="30" customHeight="1" x14ac:dyDescent="0.25">
      <c r="A1790" s="1" t="s">
        <v>1788</v>
      </c>
      <c r="B1790" t="str" cm="1">
        <f t="array" ref="B1790">LEFT(A1790, MIN(FIND({0,1,2,3,4,5,6,7,8,9}, A1790 &amp; "0123456789")) - 1)</f>
        <v>HSTR</v>
      </c>
      <c r="C1790" t="str">
        <f t="shared" si="54"/>
        <v>326</v>
      </c>
      <c r="D1790" t="str">
        <f t="shared" si="55"/>
        <v>Religion and Spirituality in Canada</v>
      </c>
    </row>
    <row r="1791" spans="1:4" ht="30" customHeight="1" x14ac:dyDescent="0.25">
      <c r="A1791" s="1" t="s">
        <v>1789</v>
      </c>
      <c r="B1791" t="str" cm="1">
        <f t="array" ref="B1791">LEFT(A1791, MIN(FIND({0,1,2,3,4,5,6,7,8,9}, A1791 &amp; "0123456789")) - 1)</f>
        <v>HSTR</v>
      </c>
      <c r="C1791" t="str">
        <f t="shared" si="54"/>
        <v>327A</v>
      </c>
      <c r="D1791" t="str">
        <f t="shared" si="55"/>
        <v>Gender and Sexuality in Canada to 1920</v>
      </c>
    </row>
    <row r="1792" spans="1:4" ht="30" customHeight="1" x14ac:dyDescent="0.25">
      <c r="A1792" s="1" t="s">
        <v>1790</v>
      </c>
      <c r="B1792" t="str" cm="1">
        <f t="array" ref="B1792">LEFT(A1792, MIN(FIND({0,1,2,3,4,5,6,7,8,9}, A1792 &amp; "0123456789")) - 1)</f>
        <v>HSTR</v>
      </c>
      <c r="C1792" t="str">
        <f t="shared" si="54"/>
        <v>327B</v>
      </c>
      <c r="D1792" t="str">
        <f t="shared" si="55"/>
        <v>Gender and Sexuality in Canada from 1920 - present</v>
      </c>
    </row>
    <row r="1793" spans="1:4" ht="30" customHeight="1" x14ac:dyDescent="0.25">
      <c r="A1793" s="1" t="s">
        <v>1791</v>
      </c>
      <c r="B1793" t="str" cm="1">
        <f t="array" ref="B1793">LEFT(A1793, MIN(FIND({0,1,2,3,4,5,6,7,8,9}, A1793 &amp; "0123456789")) - 1)</f>
        <v>HSTR</v>
      </c>
      <c r="C1793" t="str">
        <f t="shared" si="54"/>
        <v>328A</v>
      </c>
      <c r="D1793" t="str">
        <f t="shared" si="55"/>
        <v>Indigenous North America to 1850</v>
      </c>
    </row>
    <row r="1794" spans="1:4" ht="30" customHeight="1" x14ac:dyDescent="0.25">
      <c r="A1794" s="1" t="s">
        <v>1792</v>
      </c>
      <c r="B1794" t="str" cm="1">
        <f t="array" ref="B1794">LEFT(A1794, MIN(FIND({0,1,2,3,4,5,6,7,8,9}, A1794 &amp; "0123456789")) - 1)</f>
        <v>HSTR</v>
      </c>
      <c r="C1794" t="str">
        <f t="shared" si="54"/>
        <v>328B</v>
      </c>
      <c r="D1794" t="str">
        <f t="shared" si="55"/>
        <v>Indigenous-Settler Relations in Canada since 1850</v>
      </c>
    </row>
    <row r="1795" spans="1:4" ht="30" customHeight="1" x14ac:dyDescent="0.25">
      <c r="A1795" s="1" t="s">
        <v>1793</v>
      </c>
      <c r="B1795" t="str" cm="1">
        <f t="array" ref="B1795">LEFT(A1795, MIN(FIND({0,1,2,3,4,5,6,7,8,9}, A1795 &amp; "0123456789")) - 1)</f>
        <v>HSTR</v>
      </c>
      <c r="C1795" t="str">
        <f t="shared" ref="C1795:C1858" si="56">MID(A1795, LEN(B1795) + 1, FIND(" -", A1795) - LEN(B1795) - 1)</f>
        <v>328C</v>
      </c>
      <c r="D1795" t="str">
        <f t="shared" ref="D1795:D1858" si="57">TRIM(MID(A1795, FIND("-", A1795) + 2, LEN(A1795)))</f>
        <v>Indigenous-Settler Relations in the United States since 1850</v>
      </c>
    </row>
    <row r="1796" spans="1:4" ht="30" customHeight="1" x14ac:dyDescent="0.25">
      <c r="A1796" s="1" t="s">
        <v>1794</v>
      </c>
      <c r="B1796" t="str" cm="1">
        <f t="array" ref="B1796">LEFT(A1796, MIN(FIND({0,1,2,3,4,5,6,7,8,9}, A1796 &amp; "0123456789")) - 1)</f>
        <v>HSTR</v>
      </c>
      <c r="C1796" t="str">
        <f t="shared" si="56"/>
        <v>328D</v>
      </c>
      <c r="D1796" t="str">
        <f t="shared" si="57"/>
        <v>Indigenous-Settler Treaties in Canada since 1600</v>
      </c>
    </row>
    <row r="1797" spans="1:4" ht="30" customHeight="1" x14ac:dyDescent="0.25">
      <c r="A1797" s="1" t="s">
        <v>1795</v>
      </c>
      <c r="B1797" t="str" cm="1">
        <f t="array" ref="B1797">LEFT(A1797, MIN(FIND({0,1,2,3,4,5,6,7,8,9}, A1797 &amp; "0123456789")) - 1)</f>
        <v>HSTR</v>
      </c>
      <c r="C1797" t="str">
        <f t="shared" si="56"/>
        <v>329A</v>
      </c>
      <c r="D1797" t="str">
        <f t="shared" si="57"/>
        <v>Race, Racism and Ethnicity in Canada to 1900</v>
      </c>
    </row>
    <row r="1798" spans="1:4" ht="30" customHeight="1" x14ac:dyDescent="0.25">
      <c r="A1798" s="1" t="s">
        <v>1796</v>
      </c>
      <c r="B1798" t="str" cm="1">
        <f t="array" ref="B1798">LEFT(A1798, MIN(FIND({0,1,2,3,4,5,6,7,8,9}, A1798 &amp; "0123456789")) - 1)</f>
        <v>HSTR</v>
      </c>
      <c r="C1798" t="str">
        <f t="shared" si="56"/>
        <v>329B</v>
      </c>
      <c r="D1798" t="str">
        <f t="shared" si="57"/>
        <v>Race, Racism and Ethnicity in Canada since 1900</v>
      </c>
    </row>
    <row r="1799" spans="1:4" ht="30" customHeight="1" x14ac:dyDescent="0.25">
      <c r="A1799" s="1" t="s">
        <v>1797</v>
      </c>
      <c r="B1799" t="str" cm="1">
        <f t="array" ref="B1799">LEFT(A1799, MIN(FIND({0,1,2,3,4,5,6,7,8,9}, A1799 &amp; "0123456789")) - 1)</f>
        <v>HSTR</v>
      </c>
      <c r="C1799" t="str">
        <f t="shared" si="56"/>
        <v>330</v>
      </c>
      <c r="D1799" t="str">
        <f t="shared" si="57"/>
        <v>Topics in Canadian History</v>
      </c>
    </row>
    <row r="1800" spans="1:4" ht="30" customHeight="1" x14ac:dyDescent="0.25">
      <c r="A1800" s="1" t="s">
        <v>1798</v>
      </c>
      <c r="B1800" t="str" cm="1">
        <f t="array" ref="B1800">LEFT(A1800, MIN(FIND({0,1,2,3,4,5,6,7,8,9}, A1800 &amp; "0123456789")) - 1)</f>
        <v>HSTR</v>
      </c>
      <c r="C1800" t="str">
        <f t="shared" si="56"/>
        <v>330D</v>
      </c>
      <c r="D1800" t="str">
        <f t="shared" si="57"/>
        <v>Drink and Social Control in Canada</v>
      </c>
    </row>
    <row r="1801" spans="1:4" ht="30" customHeight="1" x14ac:dyDescent="0.25">
      <c r="A1801" s="1" t="s">
        <v>1799</v>
      </c>
      <c r="B1801" t="str" cm="1">
        <f t="array" ref="B1801">LEFT(A1801, MIN(FIND({0,1,2,3,4,5,6,7,8,9}, A1801 &amp; "0123456789")) - 1)</f>
        <v>HSTR</v>
      </c>
      <c r="C1801" t="str">
        <f t="shared" si="56"/>
        <v>330E</v>
      </c>
      <c r="D1801" t="str">
        <f t="shared" si="57"/>
        <v>Canada's 1960s</v>
      </c>
    </row>
    <row r="1802" spans="1:4" ht="30" customHeight="1" x14ac:dyDescent="0.25">
      <c r="A1802" s="1" t="s">
        <v>1800</v>
      </c>
      <c r="B1802" t="str" cm="1">
        <f t="array" ref="B1802">LEFT(A1802, MIN(FIND({0,1,2,3,4,5,6,7,8,9}, A1802 &amp; "0123456789")) - 1)</f>
        <v>HSTR</v>
      </c>
      <c r="C1802" t="str">
        <f t="shared" si="56"/>
        <v>331</v>
      </c>
      <c r="D1802" t="str">
        <f t="shared" si="57"/>
        <v>The Red River Resistance and the Northwest Rebellion</v>
      </c>
    </row>
    <row r="1803" spans="1:4" ht="30" customHeight="1" x14ac:dyDescent="0.25">
      <c r="A1803" s="1" t="s">
        <v>1801</v>
      </c>
      <c r="B1803" t="str" cm="1">
        <f t="array" ref="B1803">LEFT(A1803, MIN(FIND({0,1,2,3,4,5,6,7,8,9}, A1803 &amp; "0123456789")) - 1)</f>
        <v>HSTR</v>
      </c>
      <c r="C1803" t="str">
        <f t="shared" si="56"/>
        <v>336A</v>
      </c>
      <c r="D1803" t="str">
        <f t="shared" si="57"/>
        <v>Topics in Medieval Europe</v>
      </c>
    </row>
    <row r="1804" spans="1:4" ht="30" customHeight="1" x14ac:dyDescent="0.25">
      <c r="A1804" s="1" t="s">
        <v>1802</v>
      </c>
      <c r="B1804" t="str" cm="1">
        <f t="array" ref="B1804">LEFT(A1804, MIN(FIND({0,1,2,3,4,5,6,7,8,9}, A1804 &amp; "0123456789")) - 1)</f>
        <v>HSTR</v>
      </c>
      <c r="C1804" t="str">
        <f t="shared" si="56"/>
        <v>336S</v>
      </c>
      <c r="D1804" t="str">
        <f t="shared" si="57"/>
        <v>Sex, Violence and Death in Modern Medievalism</v>
      </c>
    </row>
    <row r="1805" spans="1:4" ht="30" customHeight="1" x14ac:dyDescent="0.25">
      <c r="A1805" s="1" t="s">
        <v>1803</v>
      </c>
      <c r="B1805" t="str" cm="1">
        <f t="array" ref="B1805">LEFT(A1805, MIN(FIND({0,1,2,3,4,5,6,7,8,9}, A1805 &amp; "0123456789")) - 1)</f>
        <v>HSTR</v>
      </c>
      <c r="C1805" t="str">
        <f t="shared" si="56"/>
        <v>336T</v>
      </c>
      <c r="D1805" t="str">
        <f t="shared" si="57"/>
        <v>The Created Medieval History of J.R.R. Tolkien's Middle-Earth</v>
      </c>
    </row>
    <row r="1806" spans="1:4" ht="30" customHeight="1" x14ac:dyDescent="0.25">
      <c r="A1806" s="1" t="s">
        <v>1804</v>
      </c>
      <c r="B1806" t="str" cm="1">
        <f t="array" ref="B1806">LEFT(A1806, MIN(FIND({0,1,2,3,4,5,6,7,8,9}, A1806 &amp; "0123456789")) - 1)</f>
        <v>HSTR</v>
      </c>
      <c r="C1806" t="str">
        <f t="shared" si="56"/>
        <v>337A</v>
      </c>
      <c r="D1806" t="str">
        <f t="shared" si="57"/>
        <v>The Birth of the Renaissance</v>
      </c>
    </row>
    <row r="1807" spans="1:4" ht="30" customHeight="1" x14ac:dyDescent="0.25">
      <c r="A1807" s="1" t="s">
        <v>1805</v>
      </c>
      <c r="B1807" t="str" cm="1">
        <f t="array" ref="B1807">LEFT(A1807, MIN(FIND({0,1,2,3,4,5,6,7,8,9}, A1807 &amp; "0123456789")) - 1)</f>
        <v>HSTR</v>
      </c>
      <c r="C1807" t="str">
        <f t="shared" si="56"/>
        <v>337B</v>
      </c>
      <c r="D1807" t="str">
        <f t="shared" si="57"/>
        <v>Reformation and Religious War in Europe</v>
      </c>
    </row>
    <row r="1808" spans="1:4" ht="30" customHeight="1" x14ac:dyDescent="0.25">
      <c r="A1808" s="1" t="s">
        <v>1806</v>
      </c>
      <c r="B1808" t="str" cm="1">
        <f t="array" ref="B1808">LEFT(A1808, MIN(FIND({0,1,2,3,4,5,6,7,8,9}, A1808 &amp; "0123456789")) - 1)</f>
        <v>HSTR</v>
      </c>
      <c r="C1808" t="str">
        <f t="shared" si="56"/>
        <v>337C</v>
      </c>
      <c r="D1808" t="str">
        <f t="shared" si="57"/>
        <v>Private Life in the Renaissance</v>
      </c>
    </row>
    <row r="1809" spans="1:4" ht="30" customHeight="1" x14ac:dyDescent="0.25">
      <c r="A1809" s="1" t="s">
        <v>1807</v>
      </c>
      <c r="B1809" t="str" cm="1">
        <f t="array" ref="B1809">LEFT(A1809, MIN(FIND({0,1,2,3,4,5,6,7,8,9}, A1809 &amp; "0123456789")) - 1)</f>
        <v>HSTR</v>
      </c>
      <c r="C1809" t="str">
        <f t="shared" si="56"/>
        <v>340</v>
      </c>
      <c r="D1809" t="str">
        <f t="shared" si="57"/>
        <v>Topics in European History</v>
      </c>
    </row>
    <row r="1810" spans="1:4" ht="30" customHeight="1" x14ac:dyDescent="0.25">
      <c r="A1810" s="1" t="s">
        <v>1808</v>
      </c>
      <c r="B1810" t="str" cm="1">
        <f t="array" ref="B1810">LEFT(A1810, MIN(FIND({0,1,2,3,4,5,6,7,8,9}, A1810 &amp; "0123456789")) - 1)</f>
        <v>HSTR</v>
      </c>
      <c r="C1810" t="str">
        <f t="shared" si="56"/>
        <v>340A</v>
      </c>
      <c r="D1810" t="str">
        <f t="shared" si="57"/>
        <v>Terror, Security and Military Intervention in Europe</v>
      </c>
    </row>
    <row r="1811" spans="1:4" ht="30" customHeight="1" x14ac:dyDescent="0.25">
      <c r="A1811" s="1" t="s">
        <v>1809</v>
      </c>
      <c r="B1811" t="str" cm="1">
        <f t="array" ref="B1811">LEFT(A1811, MIN(FIND({0,1,2,3,4,5,6,7,8,9}, A1811 &amp; "0123456789")) - 1)</f>
        <v>HSTR</v>
      </c>
      <c r="C1811" t="str">
        <f t="shared" si="56"/>
        <v>340B</v>
      </c>
      <c r="D1811" t="str">
        <f t="shared" si="57"/>
        <v>Migration and Ethnic Tensions in Post-1945 Europe</v>
      </c>
    </row>
    <row r="1812" spans="1:4" ht="30" customHeight="1" x14ac:dyDescent="0.25">
      <c r="A1812" s="1" t="s">
        <v>1810</v>
      </c>
      <c r="B1812" t="str" cm="1">
        <f t="array" ref="B1812">LEFT(A1812, MIN(FIND({0,1,2,3,4,5,6,7,8,9}, A1812 &amp; "0123456789")) - 1)</f>
        <v>HSTR</v>
      </c>
      <c r="C1812" t="str">
        <f t="shared" si="56"/>
        <v>340C</v>
      </c>
      <c r="D1812" t="str">
        <f t="shared" si="57"/>
        <v>The Thirty Years War</v>
      </c>
    </row>
    <row r="1813" spans="1:4" ht="30" customHeight="1" x14ac:dyDescent="0.25">
      <c r="A1813" s="1" t="s">
        <v>1811</v>
      </c>
      <c r="B1813" t="str" cm="1">
        <f t="array" ref="B1813">LEFT(A1813, MIN(FIND({0,1,2,3,4,5,6,7,8,9}, A1813 &amp; "0123456789")) - 1)</f>
        <v>HSTR</v>
      </c>
      <c r="C1813" t="str">
        <f t="shared" si="56"/>
        <v>342A</v>
      </c>
      <c r="D1813" t="str">
        <f t="shared" si="57"/>
        <v>Europe from Louis XIV to the French Revolution</v>
      </c>
    </row>
    <row r="1814" spans="1:4" ht="30" customHeight="1" x14ac:dyDescent="0.25">
      <c r="A1814" s="1" t="s">
        <v>1812</v>
      </c>
      <c r="B1814" t="str" cm="1">
        <f t="array" ref="B1814">LEFT(A1814, MIN(FIND({0,1,2,3,4,5,6,7,8,9}, A1814 &amp; "0123456789")) - 1)</f>
        <v>HSTR</v>
      </c>
      <c r="C1814" t="str">
        <f t="shared" si="56"/>
        <v>342B</v>
      </c>
      <c r="D1814" t="str">
        <f t="shared" si="57"/>
        <v>Revolutionary and Napoleonic Europe, 1789-1815</v>
      </c>
    </row>
    <row r="1815" spans="1:4" ht="30" customHeight="1" x14ac:dyDescent="0.25">
      <c r="A1815" s="1" t="s">
        <v>1813</v>
      </c>
      <c r="B1815" t="str" cm="1">
        <f t="array" ref="B1815">LEFT(A1815, MIN(FIND({0,1,2,3,4,5,6,7,8,9}, A1815 &amp; "0123456789")) - 1)</f>
        <v>HSTR</v>
      </c>
      <c r="C1815" t="str">
        <f t="shared" si="56"/>
        <v>342C</v>
      </c>
      <c r="D1815" t="str">
        <f t="shared" si="57"/>
        <v>Democracy, War and Nation Building in Europe, 1814-1914</v>
      </c>
    </row>
    <row r="1816" spans="1:4" ht="30" customHeight="1" x14ac:dyDescent="0.25">
      <c r="A1816" s="1" t="s">
        <v>1814</v>
      </c>
      <c r="B1816" t="str" cm="1">
        <f t="array" ref="B1816">LEFT(A1816, MIN(FIND({0,1,2,3,4,5,6,7,8,9}, A1816 &amp; "0123456789")) - 1)</f>
        <v>HSTR</v>
      </c>
      <c r="C1816" t="str">
        <f t="shared" si="56"/>
        <v>343A</v>
      </c>
      <c r="D1816" t="str">
        <f t="shared" si="57"/>
        <v>Cinema and European Society, 1900-1945</v>
      </c>
    </row>
    <row r="1817" spans="1:4" ht="30" customHeight="1" x14ac:dyDescent="0.25">
      <c r="A1817" s="1" t="s">
        <v>1815</v>
      </c>
      <c r="B1817" t="str" cm="1">
        <f t="array" ref="B1817">LEFT(A1817, MIN(FIND({0,1,2,3,4,5,6,7,8,9}, A1817 &amp; "0123456789")) - 1)</f>
        <v>HSTR</v>
      </c>
      <c r="C1817" t="str">
        <f t="shared" si="56"/>
        <v>344A</v>
      </c>
      <c r="D1817" t="str">
        <f t="shared" si="57"/>
        <v>The First World War</v>
      </c>
    </row>
    <row r="1818" spans="1:4" ht="30" customHeight="1" x14ac:dyDescent="0.25">
      <c r="A1818" s="1" t="s">
        <v>1816</v>
      </c>
      <c r="B1818" t="str" cm="1">
        <f t="array" ref="B1818">LEFT(A1818, MIN(FIND({0,1,2,3,4,5,6,7,8,9}, A1818 &amp; "0123456789")) - 1)</f>
        <v>HSTR</v>
      </c>
      <c r="C1818" t="str">
        <f t="shared" si="56"/>
        <v>344B</v>
      </c>
      <c r="D1818" t="str">
        <f t="shared" si="57"/>
        <v>Europe Between Two World Wars</v>
      </c>
    </row>
    <row r="1819" spans="1:4" ht="30" customHeight="1" x14ac:dyDescent="0.25">
      <c r="A1819" s="1" t="s">
        <v>1817</v>
      </c>
      <c r="B1819" t="str" cm="1">
        <f t="array" ref="B1819">LEFT(A1819, MIN(FIND({0,1,2,3,4,5,6,7,8,9}, A1819 &amp; "0123456789")) - 1)</f>
        <v>HSTR</v>
      </c>
      <c r="C1819" t="str">
        <f t="shared" si="56"/>
        <v>344C</v>
      </c>
      <c r="D1819" t="str">
        <f t="shared" si="57"/>
        <v>The Second World War and the Recovery of Western Europe</v>
      </c>
    </row>
    <row r="1820" spans="1:4" ht="30" customHeight="1" x14ac:dyDescent="0.25">
      <c r="A1820" s="1" t="s">
        <v>1818</v>
      </c>
      <c r="B1820" t="str" cm="1">
        <f t="array" ref="B1820">LEFT(A1820, MIN(FIND({0,1,2,3,4,5,6,7,8,9}, A1820 &amp; "0123456789")) - 1)</f>
        <v>HSTR</v>
      </c>
      <c r="C1820" t="str">
        <f t="shared" si="56"/>
        <v>345</v>
      </c>
      <c r="D1820" t="str">
        <f t="shared" si="57"/>
        <v>The Eastern Front in the First and Second World Wars</v>
      </c>
    </row>
    <row r="1821" spans="1:4" ht="30" customHeight="1" x14ac:dyDescent="0.25">
      <c r="A1821" s="1" t="s">
        <v>1819</v>
      </c>
      <c r="B1821" t="str" cm="1">
        <f t="array" ref="B1821">LEFT(A1821, MIN(FIND({0,1,2,3,4,5,6,7,8,9}, A1821 &amp; "0123456789")) - 1)</f>
        <v>HSTR</v>
      </c>
      <c r="C1821" t="str">
        <f t="shared" si="56"/>
        <v>346</v>
      </c>
      <c r="D1821" t="str">
        <f t="shared" si="57"/>
        <v>France from the Renaissance to Louis XIV</v>
      </c>
    </row>
    <row r="1822" spans="1:4" ht="30" customHeight="1" x14ac:dyDescent="0.25">
      <c r="A1822" s="1" t="s">
        <v>1820</v>
      </c>
      <c r="B1822" t="str" cm="1">
        <f t="array" ref="B1822">LEFT(A1822, MIN(FIND({0,1,2,3,4,5,6,7,8,9}, A1822 &amp; "0123456789")) - 1)</f>
        <v>HSTR</v>
      </c>
      <c r="C1822" t="str">
        <f t="shared" si="56"/>
        <v>346A</v>
      </c>
      <c r="D1822" t="str">
        <f t="shared" si="57"/>
        <v>Enlightenment and Revolution in France, 1715-1804</v>
      </c>
    </row>
    <row r="1823" spans="1:4" ht="30" customHeight="1" x14ac:dyDescent="0.25">
      <c r="A1823" s="1" t="s">
        <v>1821</v>
      </c>
      <c r="B1823" t="str" cm="1">
        <f t="array" ref="B1823">LEFT(A1823, MIN(FIND({0,1,2,3,4,5,6,7,8,9}, A1823 &amp; "0123456789")) - 1)</f>
        <v>HSTR</v>
      </c>
      <c r="C1823" t="str">
        <f t="shared" si="56"/>
        <v>347A</v>
      </c>
      <c r="D1823" t="str">
        <f t="shared" si="57"/>
        <v>Reaction, Reform and Revolution in France, 1814-1914</v>
      </c>
    </row>
    <row r="1824" spans="1:4" ht="30" customHeight="1" x14ac:dyDescent="0.25">
      <c r="A1824" s="1" t="s">
        <v>1822</v>
      </c>
      <c r="B1824" t="str" cm="1">
        <f t="array" ref="B1824">LEFT(A1824, MIN(FIND({0,1,2,3,4,5,6,7,8,9}, A1824 &amp; "0123456789")) - 1)</f>
        <v>HSTR</v>
      </c>
      <c r="C1824" t="str">
        <f t="shared" si="56"/>
        <v>347B</v>
      </c>
      <c r="D1824" t="str">
        <f t="shared" si="57"/>
        <v>Decline and Renewal of France, 1914-2014</v>
      </c>
    </row>
    <row r="1825" spans="1:4" ht="30" customHeight="1" x14ac:dyDescent="0.25">
      <c r="A1825" s="1" t="s">
        <v>1823</v>
      </c>
      <c r="B1825" t="str" cm="1">
        <f t="array" ref="B1825">LEFT(A1825, MIN(FIND({0,1,2,3,4,5,6,7,8,9}, A1825 &amp; "0123456789")) - 1)</f>
        <v>HSTR</v>
      </c>
      <c r="C1825" t="str">
        <f t="shared" si="56"/>
        <v>349</v>
      </c>
      <c r="D1825" t="str">
        <f t="shared" si="57"/>
        <v>Hitler in History</v>
      </c>
    </row>
    <row r="1826" spans="1:4" ht="30" customHeight="1" x14ac:dyDescent="0.25">
      <c r="A1826" s="1" t="s">
        <v>1824</v>
      </c>
      <c r="B1826" t="str" cm="1">
        <f t="array" ref="B1826">LEFT(A1826, MIN(FIND({0,1,2,3,4,5,6,7,8,9}, A1826 &amp; "0123456789")) - 1)</f>
        <v>HSTR</v>
      </c>
      <c r="C1826" t="str">
        <f t="shared" si="56"/>
        <v>350B</v>
      </c>
      <c r="D1826" t="str">
        <f t="shared" si="57"/>
        <v>Weimar and Nazi Germany</v>
      </c>
    </row>
    <row r="1827" spans="1:4" ht="30" customHeight="1" x14ac:dyDescent="0.25">
      <c r="A1827" s="1" t="s">
        <v>1825</v>
      </c>
      <c r="B1827" t="str" cm="1">
        <f t="array" ref="B1827">LEFT(A1827, MIN(FIND({0,1,2,3,4,5,6,7,8,9}, A1827 &amp; "0123456789")) - 1)</f>
        <v>HSTR</v>
      </c>
      <c r="C1827" t="str">
        <f t="shared" si="56"/>
        <v>350C</v>
      </c>
      <c r="D1827" t="str">
        <f t="shared" si="57"/>
        <v>Germany After 1945</v>
      </c>
    </row>
    <row r="1828" spans="1:4" ht="30" customHeight="1" x14ac:dyDescent="0.25">
      <c r="A1828" s="1" t="s">
        <v>1826</v>
      </c>
      <c r="B1828" t="str" cm="1">
        <f t="array" ref="B1828">LEFT(A1828, MIN(FIND({0,1,2,3,4,5,6,7,8,9}, A1828 &amp; "0123456789")) - 1)</f>
        <v>HSTR</v>
      </c>
      <c r="C1828" t="str">
        <f t="shared" si="56"/>
        <v>351</v>
      </c>
      <c r="D1828" t="str">
        <f t="shared" si="57"/>
        <v>Imperial Russia, 1689-1917</v>
      </c>
    </row>
    <row r="1829" spans="1:4" ht="30" customHeight="1" x14ac:dyDescent="0.25">
      <c r="A1829" s="1" t="s">
        <v>1827</v>
      </c>
      <c r="B1829" t="str" cm="1">
        <f t="array" ref="B1829">LEFT(A1829, MIN(FIND({0,1,2,3,4,5,6,7,8,9}, A1829 &amp; "0123456789")) - 1)</f>
        <v>HSTR</v>
      </c>
      <c r="C1829" t="str">
        <f t="shared" si="56"/>
        <v>352</v>
      </c>
      <c r="D1829" t="str">
        <f t="shared" si="57"/>
        <v>The Soviet Union and its Successor States, 1917-2000</v>
      </c>
    </row>
    <row r="1830" spans="1:4" ht="30" customHeight="1" x14ac:dyDescent="0.25">
      <c r="A1830" s="1" t="s">
        <v>1828</v>
      </c>
      <c r="B1830" t="str" cm="1">
        <f t="array" ref="B1830">LEFT(A1830, MIN(FIND({0,1,2,3,4,5,6,7,8,9}, A1830 &amp; "0123456789")) - 1)</f>
        <v>HSTR</v>
      </c>
      <c r="C1830" t="str">
        <f t="shared" si="56"/>
        <v>352A</v>
      </c>
      <c r="D1830" t="str">
        <f t="shared" si="57"/>
        <v>Putin's Russia</v>
      </c>
    </row>
    <row r="1831" spans="1:4" ht="30" customHeight="1" x14ac:dyDescent="0.25">
      <c r="A1831" s="1" t="s">
        <v>1829</v>
      </c>
      <c r="B1831" t="str" cm="1">
        <f t="array" ref="B1831">LEFT(A1831, MIN(FIND({0,1,2,3,4,5,6,7,8,9}, A1831 &amp; "0123456789")) - 1)</f>
        <v>HSTR</v>
      </c>
      <c r="C1831" t="str">
        <f t="shared" si="56"/>
        <v>353</v>
      </c>
      <c r="D1831" t="str">
        <f t="shared" si="57"/>
        <v>Modern Ukraine and Russian-Ukrainian Conflict</v>
      </c>
    </row>
    <row r="1832" spans="1:4" ht="30" customHeight="1" x14ac:dyDescent="0.25">
      <c r="A1832" s="1" t="s">
        <v>1830</v>
      </c>
      <c r="B1832" t="str" cm="1">
        <f t="array" ref="B1832">LEFT(A1832, MIN(FIND({0,1,2,3,4,5,6,7,8,9}, A1832 &amp; "0123456789")) - 1)</f>
        <v>HSTR</v>
      </c>
      <c r="C1832" t="str">
        <f t="shared" si="56"/>
        <v>354</v>
      </c>
      <c r="D1832" t="str">
        <f t="shared" si="57"/>
        <v>Global Taiwan</v>
      </c>
    </row>
    <row r="1833" spans="1:4" ht="30" customHeight="1" x14ac:dyDescent="0.25">
      <c r="A1833" s="1" t="s">
        <v>1831</v>
      </c>
      <c r="B1833" t="str" cm="1">
        <f t="array" ref="B1833">LEFT(A1833, MIN(FIND({0,1,2,3,4,5,6,7,8,9}, A1833 &amp; "0123456789")) - 1)</f>
        <v>HSTR</v>
      </c>
      <c r="C1833" t="str">
        <f t="shared" si="56"/>
        <v>359</v>
      </c>
      <c r="D1833" t="str">
        <f t="shared" si="57"/>
        <v>Modern Chinese Literature and Society 1900-1949 (in English)</v>
      </c>
    </row>
    <row r="1834" spans="1:4" ht="30" customHeight="1" x14ac:dyDescent="0.25">
      <c r="A1834" s="1" t="s">
        <v>1832</v>
      </c>
      <c r="B1834" t="str" cm="1">
        <f t="array" ref="B1834">LEFT(A1834, MIN(FIND({0,1,2,3,4,5,6,7,8,9}, A1834 &amp; "0123456789")) - 1)</f>
        <v>HSTR</v>
      </c>
      <c r="C1834" t="str">
        <f t="shared" si="56"/>
        <v>360</v>
      </c>
      <c r="D1834" t="str">
        <f t="shared" si="57"/>
        <v>Topics in World History</v>
      </c>
    </row>
    <row r="1835" spans="1:4" ht="30" customHeight="1" x14ac:dyDescent="0.25">
      <c r="A1835" s="1" t="s">
        <v>1833</v>
      </c>
      <c r="B1835" t="str" cm="1">
        <f t="array" ref="B1835">LEFT(A1835, MIN(FIND({0,1,2,3,4,5,6,7,8,9}, A1835 &amp; "0123456789")) - 1)</f>
        <v>HSTR</v>
      </c>
      <c r="C1835" t="str">
        <f t="shared" si="56"/>
        <v>360A</v>
      </c>
      <c r="D1835" t="str">
        <f t="shared" si="57"/>
        <v>Africa since 1800</v>
      </c>
    </row>
    <row r="1836" spans="1:4" ht="30" customHeight="1" x14ac:dyDescent="0.25">
      <c r="A1836" s="1" t="s">
        <v>1834</v>
      </c>
      <c r="B1836" t="str" cm="1">
        <f t="array" ref="B1836">LEFT(A1836, MIN(FIND({0,1,2,3,4,5,6,7,8,9}, A1836 &amp; "0123456789")) - 1)</f>
        <v>HSTR</v>
      </c>
      <c r="C1836" t="str">
        <f t="shared" si="56"/>
        <v>360B</v>
      </c>
      <c r="D1836" t="str">
        <f t="shared" si="57"/>
        <v>The African Diaspora</v>
      </c>
    </row>
    <row r="1837" spans="1:4" ht="30" customHeight="1" x14ac:dyDescent="0.25">
      <c r="A1837" s="1" t="s">
        <v>1835</v>
      </c>
      <c r="B1837" t="str" cm="1">
        <f t="array" ref="B1837">LEFT(A1837, MIN(FIND({0,1,2,3,4,5,6,7,8,9}, A1837 &amp; "0123456789")) - 1)</f>
        <v>HSTR</v>
      </c>
      <c r="C1837" t="str">
        <f t="shared" si="56"/>
        <v>365</v>
      </c>
      <c r="D1837" t="str">
        <f t="shared" si="57"/>
        <v>Topics in East Asian History</v>
      </c>
    </row>
    <row r="1838" spans="1:4" ht="30" customHeight="1" x14ac:dyDescent="0.25">
      <c r="A1838" s="1" t="s">
        <v>1836</v>
      </c>
      <c r="B1838" t="str" cm="1">
        <f t="array" ref="B1838">LEFT(A1838, MIN(FIND({0,1,2,3,4,5,6,7,8,9}, A1838 &amp; "0123456789")) - 1)</f>
        <v>HSTR</v>
      </c>
      <c r="C1838" t="str">
        <f t="shared" si="56"/>
        <v>365C</v>
      </c>
      <c r="D1838" t="str">
        <f t="shared" si="57"/>
        <v>China and the World</v>
      </c>
    </row>
    <row r="1839" spans="1:4" ht="30" customHeight="1" x14ac:dyDescent="0.25">
      <c r="A1839" s="1" t="s">
        <v>1837</v>
      </c>
      <c r="B1839" t="str" cm="1">
        <f t="array" ref="B1839">LEFT(A1839, MIN(FIND({0,1,2,3,4,5,6,7,8,9}, A1839 &amp; "0123456789")) - 1)</f>
        <v>HSTR</v>
      </c>
      <c r="C1839" t="str">
        <f t="shared" si="56"/>
        <v>365D</v>
      </c>
      <c r="D1839" t="str">
        <f t="shared" si="57"/>
        <v>Chinese Politics</v>
      </c>
    </row>
    <row r="1840" spans="1:4" ht="30" customHeight="1" x14ac:dyDescent="0.25">
      <c r="A1840" s="1" t="s">
        <v>1838</v>
      </c>
      <c r="B1840" t="str" cm="1">
        <f t="array" ref="B1840">LEFT(A1840, MIN(FIND({0,1,2,3,4,5,6,7,8,9}, A1840 &amp; "0123456789")) - 1)</f>
        <v>HSTR</v>
      </c>
      <c r="C1840" t="str">
        <f t="shared" si="56"/>
        <v>366</v>
      </c>
      <c r="D1840" t="str">
        <f t="shared" si="57"/>
        <v>War and Revolution in China</v>
      </c>
    </row>
    <row r="1841" spans="1:4" ht="30" customHeight="1" x14ac:dyDescent="0.25">
      <c r="A1841" s="1" t="s">
        <v>1839</v>
      </c>
      <c r="B1841" t="str" cm="1">
        <f t="array" ref="B1841">LEFT(A1841, MIN(FIND({0,1,2,3,4,5,6,7,8,9}, A1841 &amp; "0123456789")) - 1)</f>
        <v>HSTR</v>
      </c>
      <c r="C1841" t="str">
        <f t="shared" si="56"/>
        <v>370A</v>
      </c>
      <c r="D1841" t="str">
        <f t="shared" si="57"/>
        <v>Intersections of Law and Religion from Ancient to Current Worlds</v>
      </c>
    </row>
    <row r="1842" spans="1:4" ht="30" customHeight="1" x14ac:dyDescent="0.25">
      <c r="A1842" s="1" t="s">
        <v>1840</v>
      </c>
      <c r="B1842" t="str" cm="1">
        <f t="array" ref="B1842">LEFT(A1842, MIN(FIND({0,1,2,3,4,5,6,7,8,9}, A1842 &amp; "0123456789")) - 1)</f>
        <v>HSTR</v>
      </c>
      <c r="C1842" t="str">
        <f t="shared" si="56"/>
        <v>371</v>
      </c>
      <c r="D1842" t="str">
        <f t="shared" si="57"/>
        <v>Topics in Thematic and Comparative History</v>
      </c>
    </row>
    <row r="1843" spans="1:4" ht="30" customHeight="1" x14ac:dyDescent="0.25">
      <c r="A1843" s="1" t="s">
        <v>1841</v>
      </c>
      <c r="B1843" t="str" cm="1">
        <f t="array" ref="B1843">LEFT(A1843, MIN(FIND({0,1,2,3,4,5,6,7,8,9}, A1843 &amp; "0123456789")) - 1)</f>
        <v>HSTR</v>
      </c>
      <c r="C1843" t="str">
        <f t="shared" si="56"/>
        <v>371A</v>
      </c>
      <c r="D1843" t="str">
        <f t="shared" si="57"/>
        <v>20th Century Warfare</v>
      </c>
    </row>
    <row r="1844" spans="1:4" ht="30" customHeight="1" x14ac:dyDescent="0.25">
      <c r="A1844" s="1" t="s">
        <v>1842</v>
      </c>
      <c r="B1844" t="str" cm="1">
        <f t="array" ref="B1844">LEFT(A1844, MIN(FIND({0,1,2,3,4,5,6,7,8,9}, A1844 &amp; "0123456789")) - 1)</f>
        <v>HSTR</v>
      </c>
      <c r="C1844" t="str">
        <f t="shared" si="56"/>
        <v>371B</v>
      </c>
      <c r="D1844" t="str">
        <f t="shared" si="57"/>
        <v>Comparative World Revolutions</v>
      </c>
    </row>
    <row r="1845" spans="1:4" ht="30" customHeight="1" x14ac:dyDescent="0.25">
      <c r="A1845" s="1" t="s">
        <v>1843</v>
      </c>
      <c r="B1845" t="str" cm="1">
        <f t="array" ref="B1845">LEFT(A1845, MIN(FIND({0,1,2,3,4,5,6,7,8,9}, A1845 &amp; "0123456789")) - 1)</f>
        <v>HSTR</v>
      </c>
      <c r="C1845" t="str">
        <f t="shared" si="56"/>
        <v>375</v>
      </c>
      <c r="D1845" t="str">
        <f t="shared" si="57"/>
        <v>History of Decolonization in Asia and Africa</v>
      </c>
    </row>
    <row r="1846" spans="1:4" ht="30" customHeight="1" x14ac:dyDescent="0.25">
      <c r="A1846" s="1" t="s">
        <v>1844</v>
      </c>
      <c r="B1846" t="str" cm="1">
        <f t="array" ref="B1846">LEFT(A1846, MIN(FIND({0,1,2,3,4,5,6,7,8,9}, A1846 &amp; "0123456789")) - 1)</f>
        <v>HSTR</v>
      </c>
      <c r="C1846" t="str">
        <f t="shared" si="56"/>
        <v>376A</v>
      </c>
      <c r="D1846" t="str">
        <f t="shared" si="57"/>
        <v>Conquest and Rebellion in Latin America, 1492 - 1783</v>
      </c>
    </row>
    <row r="1847" spans="1:4" ht="30" customHeight="1" x14ac:dyDescent="0.25">
      <c r="A1847" s="1" t="s">
        <v>1845</v>
      </c>
      <c r="B1847" t="str" cm="1">
        <f t="array" ref="B1847">LEFT(A1847, MIN(FIND({0,1,2,3,4,5,6,7,8,9}, A1847 &amp; "0123456789")) - 1)</f>
        <v>HSTR</v>
      </c>
      <c r="C1847" t="str">
        <f t="shared" si="56"/>
        <v>376B</v>
      </c>
      <c r="D1847" t="str">
        <f t="shared" si="57"/>
        <v>The Struggle for Independence in Latin America, 1767-1867</v>
      </c>
    </row>
    <row r="1848" spans="1:4" ht="30" customHeight="1" x14ac:dyDescent="0.25">
      <c r="A1848" s="1" t="s">
        <v>1846</v>
      </c>
      <c r="B1848" t="str" cm="1">
        <f t="array" ref="B1848">LEFT(A1848, MIN(FIND({0,1,2,3,4,5,6,7,8,9}, A1848 &amp; "0123456789")) - 1)</f>
        <v>HSTR</v>
      </c>
      <c r="C1848" t="str">
        <f t="shared" si="56"/>
        <v>376C</v>
      </c>
      <c r="D1848" t="str">
        <f t="shared" si="57"/>
        <v>Revolutions and Dictators in 20th-century Latin America</v>
      </c>
    </row>
    <row r="1849" spans="1:4" ht="30" customHeight="1" x14ac:dyDescent="0.25">
      <c r="A1849" s="1" t="s">
        <v>1847</v>
      </c>
      <c r="B1849" t="str" cm="1">
        <f t="array" ref="B1849">LEFT(A1849, MIN(FIND({0,1,2,3,4,5,6,7,8,9}, A1849 &amp; "0123456789")) - 1)</f>
        <v>HSTR</v>
      </c>
      <c r="C1849" t="str">
        <f t="shared" si="56"/>
        <v>376D</v>
      </c>
      <c r="D1849" t="str">
        <f t="shared" si="57"/>
        <v>The Women of Latin America</v>
      </c>
    </row>
    <row r="1850" spans="1:4" ht="30" customHeight="1" x14ac:dyDescent="0.25">
      <c r="A1850" s="1" t="s">
        <v>1848</v>
      </c>
      <c r="B1850" t="str" cm="1">
        <f t="array" ref="B1850">LEFT(A1850, MIN(FIND({0,1,2,3,4,5,6,7,8,9}, A1850 &amp; "0123456789")) - 1)</f>
        <v>HSTR</v>
      </c>
      <c r="C1850" t="str">
        <f t="shared" si="56"/>
        <v>376E</v>
      </c>
      <c r="D1850" t="str">
        <f t="shared" si="57"/>
        <v>History of the Aztecs, Inka and Maya</v>
      </c>
    </row>
    <row r="1851" spans="1:4" ht="30" customHeight="1" x14ac:dyDescent="0.25">
      <c r="A1851" s="1" t="s">
        <v>1849</v>
      </c>
      <c r="B1851" t="str" cm="1">
        <f t="array" ref="B1851">LEFT(A1851, MIN(FIND({0,1,2,3,4,5,6,7,8,9}, A1851 &amp; "0123456789")) - 1)</f>
        <v>HSTR</v>
      </c>
      <c r="C1851" t="str">
        <f t="shared" si="56"/>
        <v>377</v>
      </c>
      <c r="D1851" t="str">
        <f t="shared" si="57"/>
        <v>Topics in the History of the Modern Middle East</v>
      </c>
    </row>
    <row r="1852" spans="1:4" ht="30" customHeight="1" x14ac:dyDescent="0.25">
      <c r="A1852" s="1" t="s">
        <v>1850</v>
      </c>
      <c r="B1852" t="str" cm="1">
        <f t="array" ref="B1852">LEFT(A1852, MIN(FIND({0,1,2,3,4,5,6,7,8,9}, A1852 &amp; "0123456789")) - 1)</f>
        <v>HSTR</v>
      </c>
      <c r="C1852" t="str">
        <f t="shared" si="56"/>
        <v>377A</v>
      </c>
      <c r="D1852" t="str">
        <f t="shared" si="57"/>
        <v>History of Modern Egypt</v>
      </c>
    </row>
    <row r="1853" spans="1:4" ht="30" customHeight="1" x14ac:dyDescent="0.25">
      <c r="A1853" s="1" t="s">
        <v>1851</v>
      </c>
      <c r="B1853" t="str" cm="1">
        <f t="array" ref="B1853">LEFT(A1853, MIN(FIND({0,1,2,3,4,5,6,7,8,9}, A1853 &amp; "0123456789")) - 1)</f>
        <v>HSTR</v>
      </c>
      <c r="C1853" t="str">
        <f t="shared" si="56"/>
        <v>378</v>
      </c>
      <c r="D1853" t="str">
        <f t="shared" si="57"/>
        <v>History of the Israeli-Palestinian Conflict</v>
      </c>
    </row>
    <row r="1854" spans="1:4" ht="30" customHeight="1" x14ac:dyDescent="0.25">
      <c r="A1854" s="1" t="s">
        <v>1852</v>
      </c>
      <c r="B1854" t="str" cm="1">
        <f t="array" ref="B1854">LEFT(A1854, MIN(FIND({0,1,2,3,4,5,6,7,8,9}, A1854 &amp; "0123456789")) - 1)</f>
        <v>HSTR</v>
      </c>
      <c r="C1854" t="str">
        <f t="shared" si="56"/>
        <v>379</v>
      </c>
      <c r="D1854" t="str">
        <f t="shared" si="57"/>
        <v>Western Imperialism in the Middle East and North Africa</v>
      </c>
    </row>
    <row r="1855" spans="1:4" ht="30" customHeight="1" x14ac:dyDescent="0.25">
      <c r="A1855" s="1" t="s">
        <v>1853</v>
      </c>
      <c r="B1855" t="str" cm="1">
        <f t="array" ref="B1855">LEFT(A1855, MIN(FIND({0,1,2,3,4,5,6,7,8,9}, A1855 &amp; "0123456789")) - 1)</f>
        <v>HSTR</v>
      </c>
      <c r="C1855" t="str">
        <f t="shared" si="56"/>
        <v>380</v>
      </c>
      <c r="D1855" t="str">
        <f t="shared" si="57"/>
        <v>Religion and the Making of the Modern Middle East</v>
      </c>
    </row>
    <row r="1856" spans="1:4" ht="30" customHeight="1" x14ac:dyDescent="0.25">
      <c r="A1856" s="1" t="s">
        <v>1854</v>
      </c>
      <c r="B1856" t="str" cm="1">
        <f t="array" ref="B1856">LEFT(A1856, MIN(FIND({0,1,2,3,4,5,6,7,8,9}, A1856 &amp; "0123456789")) - 1)</f>
        <v>HSTR</v>
      </c>
      <c r="C1856" t="str">
        <f t="shared" si="56"/>
        <v>381</v>
      </c>
      <c r="D1856" t="str">
        <f t="shared" si="57"/>
        <v>Medicine in the Modern World</v>
      </c>
    </row>
    <row r="1857" spans="1:4" ht="30" customHeight="1" x14ac:dyDescent="0.25">
      <c r="A1857" s="1" t="s">
        <v>1855</v>
      </c>
      <c r="B1857" t="str" cm="1">
        <f t="array" ref="B1857">LEFT(A1857, MIN(FIND({0,1,2,3,4,5,6,7,8,9}, A1857 &amp; "0123456789")) - 1)</f>
        <v>HSTR</v>
      </c>
      <c r="C1857" t="str">
        <f t="shared" si="56"/>
        <v>382</v>
      </c>
      <c r="D1857" t="str">
        <f t="shared" si="57"/>
        <v>Topics in the Historical Study of Peace and War</v>
      </c>
    </row>
    <row r="1858" spans="1:4" ht="30" customHeight="1" x14ac:dyDescent="0.25">
      <c r="A1858" s="1" t="s">
        <v>1856</v>
      </c>
      <c r="B1858" t="str" cm="1">
        <f t="array" ref="B1858">LEFT(A1858, MIN(FIND({0,1,2,3,4,5,6,7,8,9}, A1858 &amp; "0123456789")) - 1)</f>
        <v>HSTR</v>
      </c>
      <c r="C1858" t="str">
        <f t="shared" si="56"/>
        <v>383A</v>
      </c>
      <c r="D1858" t="str">
        <f t="shared" si="57"/>
        <v>War and Society Prior to 1700</v>
      </c>
    </row>
    <row r="1859" spans="1:4" ht="30" customHeight="1" x14ac:dyDescent="0.25">
      <c r="A1859" s="1" t="s">
        <v>1857</v>
      </c>
      <c r="B1859" t="str" cm="1">
        <f t="array" ref="B1859">LEFT(A1859, MIN(FIND({0,1,2,3,4,5,6,7,8,9}, A1859 &amp; "0123456789")) - 1)</f>
        <v>HSTR</v>
      </c>
      <c r="C1859" t="str">
        <f t="shared" ref="C1859:C1922" si="58">MID(A1859, LEN(B1859) + 1, FIND(" -", A1859) - LEN(B1859) - 1)</f>
        <v>383B</v>
      </c>
      <c r="D1859" t="str">
        <f t="shared" ref="D1859:D1922" si="59">TRIM(MID(A1859, FIND("-", A1859) + 2, LEN(A1859)))</f>
        <v>War and Society, 1700 - 1914</v>
      </c>
    </row>
    <row r="1860" spans="1:4" ht="30" customHeight="1" x14ac:dyDescent="0.25">
      <c r="A1860" s="1" t="s">
        <v>1858</v>
      </c>
      <c r="B1860" t="str" cm="1">
        <f t="array" ref="B1860">LEFT(A1860, MIN(FIND({0,1,2,3,4,5,6,7,8,9}, A1860 &amp; "0123456789")) - 1)</f>
        <v>HSTR</v>
      </c>
      <c r="C1860" t="str">
        <f t="shared" si="58"/>
        <v>383C</v>
      </c>
      <c r="D1860" t="str">
        <f t="shared" si="59"/>
        <v>War and Society, 1945-present</v>
      </c>
    </row>
    <row r="1861" spans="1:4" ht="30" customHeight="1" x14ac:dyDescent="0.25">
      <c r="A1861" s="1" t="s">
        <v>1859</v>
      </c>
      <c r="B1861" t="str" cm="1">
        <f t="array" ref="B1861">LEFT(A1861, MIN(FIND({0,1,2,3,4,5,6,7,8,9}, A1861 &amp; "0123456789")) - 1)</f>
        <v>HSTR</v>
      </c>
      <c r="C1861" t="str">
        <f t="shared" si="58"/>
        <v>385</v>
      </c>
      <c r="D1861" t="str">
        <f t="shared" si="59"/>
        <v>Topics in Social and Cultural History</v>
      </c>
    </row>
    <row r="1862" spans="1:4" ht="30" customHeight="1" x14ac:dyDescent="0.25">
      <c r="A1862" s="1" t="s">
        <v>1860</v>
      </c>
      <c r="B1862" t="str" cm="1">
        <f t="array" ref="B1862">LEFT(A1862, MIN(FIND({0,1,2,3,4,5,6,7,8,9}, A1862 &amp; "0123456789")) - 1)</f>
        <v>HSTR</v>
      </c>
      <c r="C1862" t="str">
        <f t="shared" si="58"/>
        <v>385A</v>
      </c>
      <c r="D1862" t="str">
        <f t="shared" si="59"/>
        <v>Witchcraft and its Persecution in the Early Modern Atlantic World</v>
      </c>
    </row>
    <row r="1863" spans="1:4" ht="30" customHeight="1" x14ac:dyDescent="0.25">
      <c r="A1863" s="1" t="s">
        <v>1861</v>
      </c>
      <c r="B1863" t="str" cm="1">
        <f t="array" ref="B1863">LEFT(A1863, MIN(FIND({0,1,2,3,4,5,6,7,8,9}, A1863 &amp; "0123456789")) - 1)</f>
        <v>HSTR</v>
      </c>
      <c r="C1863" t="str">
        <f t="shared" si="58"/>
        <v>385B</v>
      </c>
      <c r="D1863" t="str">
        <f t="shared" si="59"/>
        <v>History of the Modern Olympic Games</v>
      </c>
    </row>
    <row r="1864" spans="1:4" ht="30" customHeight="1" x14ac:dyDescent="0.25">
      <c r="A1864" s="1" t="s">
        <v>1862</v>
      </c>
      <c r="B1864" t="str" cm="1">
        <f t="array" ref="B1864">LEFT(A1864, MIN(FIND({0,1,2,3,4,5,6,7,8,9}, A1864 &amp; "0123456789")) - 1)</f>
        <v>HSTR</v>
      </c>
      <c r="C1864" t="str">
        <f t="shared" si="58"/>
        <v>385C</v>
      </c>
      <c r="D1864" t="str">
        <f t="shared" si="59"/>
        <v>History of Sexuality</v>
      </c>
    </row>
    <row r="1865" spans="1:4" ht="30" customHeight="1" x14ac:dyDescent="0.25">
      <c r="A1865" s="1" t="s">
        <v>1863</v>
      </c>
      <c r="B1865" t="str" cm="1">
        <f t="array" ref="B1865">LEFT(A1865, MIN(FIND({0,1,2,3,4,5,6,7,8,9}, A1865 &amp; "0123456789")) - 1)</f>
        <v>HSTR</v>
      </c>
      <c r="C1865" t="str">
        <f t="shared" si="58"/>
        <v>385D</v>
      </c>
      <c r="D1865" t="str">
        <f t="shared" si="59"/>
        <v>Pirates and Piracy Since 1500</v>
      </c>
    </row>
    <row r="1866" spans="1:4" ht="30" customHeight="1" x14ac:dyDescent="0.25">
      <c r="A1866" s="1" t="s">
        <v>1864</v>
      </c>
      <c r="B1866" t="str" cm="1">
        <f t="array" ref="B1866">LEFT(A1866, MIN(FIND({0,1,2,3,4,5,6,7,8,9}, A1866 &amp; "0123456789")) - 1)</f>
        <v>HSTR</v>
      </c>
      <c r="C1866" t="str">
        <f t="shared" si="58"/>
        <v>386A</v>
      </c>
      <c r="D1866" t="str">
        <f t="shared" si="59"/>
        <v>Ocean History and Changing Human Relationships with the Sea</v>
      </c>
    </row>
    <row r="1867" spans="1:4" ht="30" customHeight="1" x14ac:dyDescent="0.25">
      <c r="A1867" s="1" t="s">
        <v>1865</v>
      </c>
      <c r="B1867" t="str" cm="1">
        <f t="array" ref="B1867">LEFT(A1867, MIN(FIND({0,1,2,3,4,5,6,7,8,9}, A1867 &amp; "0123456789")) - 1)</f>
        <v>HSTR</v>
      </c>
      <c r="C1867" t="str">
        <f t="shared" si="58"/>
        <v>389</v>
      </c>
      <c r="D1867" t="str">
        <f t="shared" si="59"/>
        <v>Topics in Public History</v>
      </c>
    </row>
    <row r="1868" spans="1:4" ht="30" customHeight="1" x14ac:dyDescent="0.25">
      <c r="A1868" s="1" t="s">
        <v>1866</v>
      </c>
      <c r="B1868" t="str" cm="1">
        <f t="array" ref="B1868">LEFT(A1868, MIN(FIND({0,1,2,3,4,5,6,7,8,9}, A1868 &amp; "0123456789")) - 1)</f>
        <v>HSTR</v>
      </c>
      <c r="C1868" t="str">
        <f t="shared" si="58"/>
        <v>389A</v>
      </c>
      <c r="D1868" t="str">
        <f t="shared" si="59"/>
        <v>Public Histories Local and Global</v>
      </c>
    </row>
    <row r="1869" spans="1:4" ht="30" customHeight="1" x14ac:dyDescent="0.25">
      <c r="A1869" s="1" t="s">
        <v>1867</v>
      </c>
      <c r="B1869" t="str" cm="1">
        <f t="array" ref="B1869">LEFT(A1869, MIN(FIND({0,1,2,3,4,5,6,7,8,9}, A1869 &amp; "0123456789")) - 1)</f>
        <v>HSTR</v>
      </c>
      <c r="C1869" t="str">
        <f t="shared" si="58"/>
        <v>390A</v>
      </c>
      <c r="D1869" t="str">
        <f t="shared" si="59"/>
        <v>Early History through Role Playing Games</v>
      </c>
    </row>
    <row r="1870" spans="1:4" ht="30" customHeight="1" x14ac:dyDescent="0.25">
      <c r="A1870" s="1" t="s">
        <v>1868</v>
      </c>
      <c r="B1870" t="str" cm="1">
        <f t="array" ref="B1870">LEFT(A1870, MIN(FIND({0,1,2,3,4,5,6,7,8,9}, A1870 &amp; "0123456789")) - 1)</f>
        <v>HSTR</v>
      </c>
      <c r="C1870" t="str">
        <f t="shared" si="58"/>
        <v>390B</v>
      </c>
      <c r="D1870" t="str">
        <f t="shared" si="59"/>
        <v>Modern History through Role Playing Games</v>
      </c>
    </row>
    <row r="1871" spans="1:4" ht="30" customHeight="1" x14ac:dyDescent="0.25">
      <c r="A1871" s="1" t="s">
        <v>1869</v>
      </c>
      <c r="B1871" t="str" cm="1">
        <f t="array" ref="B1871">LEFT(A1871, MIN(FIND({0,1,2,3,4,5,6,7,8,9}, A1871 &amp; "0123456789")) - 1)</f>
        <v>HSTR</v>
      </c>
      <c r="C1871" t="str">
        <f t="shared" si="58"/>
        <v>409</v>
      </c>
      <c r="D1871" t="str">
        <f t="shared" si="59"/>
        <v>Seminar in American Gender and Sexuality</v>
      </c>
    </row>
    <row r="1872" spans="1:4" ht="30" customHeight="1" x14ac:dyDescent="0.25">
      <c r="A1872" s="1" t="s">
        <v>1870</v>
      </c>
      <c r="B1872" t="str" cm="1">
        <f t="array" ref="B1872">LEFT(A1872, MIN(FIND({0,1,2,3,4,5,6,7,8,9}, A1872 &amp; "0123456789")) - 1)</f>
        <v>HSTR</v>
      </c>
      <c r="C1872" t="str">
        <f t="shared" si="58"/>
        <v>410</v>
      </c>
      <c r="D1872" t="str">
        <f t="shared" si="59"/>
        <v>Seminar in American History</v>
      </c>
    </row>
    <row r="1873" spans="1:4" ht="30" customHeight="1" x14ac:dyDescent="0.25">
      <c r="A1873" s="1" t="s">
        <v>1871</v>
      </c>
      <c r="B1873" t="str" cm="1">
        <f t="array" ref="B1873">LEFT(A1873, MIN(FIND({0,1,2,3,4,5,6,7,8,9}, A1873 &amp; "0123456789")) - 1)</f>
        <v>HSTR</v>
      </c>
      <c r="C1873" t="str">
        <f t="shared" si="58"/>
        <v>412</v>
      </c>
      <c r="D1873" t="str">
        <f t="shared" si="59"/>
        <v>Seminar in Medieval England</v>
      </c>
    </row>
    <row r="1874" spans="1:4" ht="30" customHeight="1" x14ac:dyDescent="0.25">
      <c r="A1874" s="1" t="s">
        <v>1872</v>
      </c>
      <c r="B1874" t="str" cm="1">
        <f t="array" ref="B1874">LEFT(A1874, MIN(FIND({0,1,2,3,4,5,6,7,8,9}, A1874 &amp; "0123456789")) - 1)</f>
        <v>HSTR</v>
      </c>
      <c r="C1874" t="str">
        <f t="shared" si="58"/>
        <v>414</v>
      </c>
      <c r="D1874" t="str">
        <f t="shared" si="59"/>
        <v>Seminar in 17th-century England</v>
      </c>
    </row>
    <row r="1875" spans="1:4" ht="30" customHeight="1" x14ac:dyDescent="0.25">
      <c r="A1875" s="1" t="s">
        <v>1873</v>
      </c>
      <c r="B1875" t="str" cm="1">
        <f t="array" ref="B1875">LEFT(A1875, MIN(FIND({0,1,2,3,4,5,6,7,8,9}, A1875 &amp; "0123456789")) - 1)</f>
        <v>HSTR</v>
      </c>
      <c r="C1875" t="str">
        <f t="shared" si="58"/>
        <v>414A</v>
      </c>
      <c r="D1875" t="str">
        <f t="shared" si="59"/>
        <v>Society and Politics in XVII c. England</v>
      </c>
    </row>
    <row r="1876" spans="1:4" ht="30" customHeight="1" x14ac:dyDescent="0.25">
      <c r="A1876" s="1" t="s">
        <v>1874</v>
      </c>
      <c r="B1876" t="str" cm="1">
        <f t="array" ref="B1876">LEFT(A1876, MIN(FIND({0,1,2,3,4,5,6,7,8,9}, A1876 &amp; "0123456789")) - 1)</f>
        <v>HSTR</v>
      </c>
      <c r="C1876" t="str">
        <f t="shared" si="58"/>
        <v>420</v>
      </c>
      <c r="D1876" t="str">
        <f t="shared" si="59"/>
        <v>Seminar in British History</v>
      </c>
    </row>
    <row r="1877" spans="1:4" ht="30" customHeight="1" x14ac:dyDescent="0.25">
      <c r="A1877" s="1" t="s">
        <v>1875</v>
      </c>
      <c r="B1877" t="str" cm="1">
        <f t="array" ref="B1877">LEFT(A1877, MIN(FIND({0,1,2,3,4,5,6,7,8,9}, A1877 &amp; "0123456789")) - 1)</f>
        <v>HSTR</v>
      </c>
      <c r="C1877" t="str">
        <f t="shared" si="58"/>
        <v>420A</v>
      </c>
      <c r="D1877" t="str">
        <f t="shared" si="59"/>
        <v>Plots &amp; Conspiratorial Politics in England 1588-1688</v>
      </c>
    </row>
    <row r="1878" spans="1:4" ht="30" customHeight="1" x14ac:dyDescent="0.25">
      <c r="A1878" s="1" t="s">
        <v>1876</v>
      </c>
      <c r="B1878" t="str" cm="1">
        <f t="array" ref="B1878">LEFT(A1878, MIN(FIND({0,1,2,3,4,5,6,7,8,9}, A1878 &amp; "0123456789")) - 1)</f>
        <v>HSTR</v>
      </c>
      <c r="C1878" t="str">
        <f t="shared" si="58"/>
        <v>420B</v>
      </c>
      <c r="D1878" t="str">
        <f t="shared" si="59"/>
        <v>Social Change in England During the Two World Wars</v>
      </c>
    </row>
    <row r="1879" spans="1:4" ht="30" customHeight="1" x14ac:dyDescent="0.25">
      <c r="A1879" s="1" t="s">
        <v>1877</v>
      </c>
      <c r="B1879" t="str" cm="1">
        <f t="array" ref="B1879">LEFT(A1879, MIN(FIND({0,1,2,3,4,5,6,7,8,9}, A1879 &amp; "0123456789")) - 1)</f>
        <v>HSTR</v>
      </c>
      <c r="C1879" t="str">
        <f t="shared" si="58"/>
        <v>420C</v>
      </c>
      <c r="D1879" t="str">
        <f t="shared" si="59"/>
        <v>Propaganda in Peace and War in Britain and Germany</v>
      </c>
    </row>
    <row r="1880" spans="1:4" ht="30" customHeight="1" x14ac:dyDescent="0.25">
      <c r="A1880" s="1" t="s">
        <v>1878</v>
      </c>
      <c r="B1880" t="str" cm="1">
        <f t="array" ref="B1880">LEFT(A1880, MIN(FIND({0,1,2,3,4,5,6,7,8,9}, A1880 &amp; "0123456789")) - 1)</f>
        <v>HSTR</v>
      </c>
      <c r="C1880" t="str">
        <f t="shared" si="58"/>
        <v>426</v>
      </c>
      <c r="D1880" t="str">
        <f t="shared" si="59"/>
        <v>Seminar in Canadian Military History</v>
      </c>
    </row>
    <row r="1881" spans="1:4" ht="30" customHeight="1" x14ac:dyDescent="0.25">
      <c r="A1881" s="1" t="s">
        <v>1879</v>
      </c>
      <c r="B1881" t="str" cm="1">
        <f t="array" ref="B1881">LEFT(A1881, MIN(FIND({0,1,2,3,4,5,6,7,8,9}, A1881 &amp; "0123456789")) - 1)</f>
        <v>HSTR</v>
      </c>
      <c r="C1881" t="str">
        <f t="shared" si="58"/>
        <v>426A</v>
      </c>
      <c r="D1881" t="str">
        <f t="shared" si="59"/>
        <v>Veterans' Oral History</v>
      </c>
    </row>
    <row r="1882" spans="1:4" ht="30" customHeight="1" x14ac:dyDescent="0.25">
      <c r="A1882" s="1" t="s">
        <v>1880</v>
      </c>
      <c r="B1882" t="str" cm="1">
        <f t="array" ref="B1882">LEFT(A1882, MIN(FIND({0,1,2,3,4,5,6,7,8,9}, A1882 &amp; "0123456789")) - 1)</f>
        <v>HSTR</v>
      </c>
      <c r="C1882" t="str">
        <f t="shared" si="58"/>
        <v>427</v>
      </c>
      <c r="D1882" t="str">
        <f t="shared" si="59"/>
        <v>Seminar in Indigenous History of Canada</v>
      </c>
    </row>
    <row r="1883" spans="1:4" ht="30" customHeight="1" x14ac:dyDescent="0.25">
      <c r="A1883" s="1" t="s">
        <v>1881</v>
      </c>
      <c r="B1883" t="str" cm="1">
        <f t="array" ref="B1883">LEFT(A1883, MIN(FIND({0,1,2,3,4,5,6,7,8,9}, A1883 &amp; "0123456789")) - 1)</f>
        <v>HSTR</v>
      </c>
      <c r="C1883" t="str">
        <f t="shared" si="58"/>
        <v>427A</v>
      </c>
      <c r="D1883" t="str">
        <f t="shared" si="59"/>
        <v>Decolonizing Settler Societies</v>
      </c>
    </row>
    <row r="1884" spans="1:4" ht="30" customHeight="1" x14ac:dyDescent="0.25">
      <c r="A1884" s="1" t="s">
        <v>1882</v>
      </c>
      <c r="B1884" t="str" cm="1">
        <f t="array" ref="B1884">LEFT(A1884, MIN(FIND({0,1,2,3,4,5,6,7,8,9}, A1884 &amp; "0123456789")) - 1)</f>
        <v>HSTR</v>
      </c>
      <c r="C1884" t="str">
        <f t="shared" si="58"/>
        <v>429</v>
      </c>
      <c r="D1884" t="str">
        <f t="shared" si="59"/>
        <v>Seminar in Canadian Political History</v>
      </c>
    </row>
    <row r="1885" spans="1:4" ht="30" customHeight="1" x14ac:dyDescent="0.25">
      <c r="A1885" s="1" t="s">
        <v>1883</v>
      </c>
      <c r="B1885" t="str" cm="1">
        <f t="array" ref="B1885">LEFT(A1885, MIN(FIND({0,1,2,3,4,5,6,7,8,9}, A1885 &amp; "0123456789")) - 1)</f>
        <v>HSTR</v>
      </c>
      <c r="C1885" t="str">
        <f t="shared" si="58"/>
        <v>430</v>
      </c>
      <c r="D1885" t="str">
        <f t="shared" si="59"/>
        <v>Seminar in Canadian History</v>
      </c>
    </row>
    <row r="1886" spans="1:4" ht="30" customHeight="1" x14ac:dyDescent="0.25">
      <c r="A1886" s="1" t="s">
        <v>1884</v>
      </c>
      <c r="B1886" t="str" cm="1">
        <f t="array" ref="B1886">LEFT(A1886, MIN(FIND({0,1,2,3,4,5,6,7,8,9}, A1886 &amp; "0123456789")) - 1)</f>
        <v>HSTR</v>
      </c>
      <c r="C1886" t="str">
        <f t="shared" si="58"/>
        <v>430A</v>
      </c>
      <c r="D1886" t="str">
        <f t="shared" si="59"/>
        <v>Canada’s Internment Era, A Field School</v>
      </c>
    </row>
    <row r="1887" spans="1:4" ht="30" customHeight="1" x14ac:dyDescent="0.25">
      <c r="A1887" s="1" t="s">
        <v>1885</v>
      </c>
      <c r="B1887" t="str" cm="1">
        <f t="array" ref="B1887">LEFT(A1887, MIN(FIND({0,1,2,3,4,5,6,7,8,9}, A1887 &amp; "0123456789")) - 1)</f>
        <v>HSTR</v>
      </c>
      <c r="C1887" t="str">
        <f t="shared" si="58"/>
        <v>436</v>
      </c>
      <c r="D1887" t="str">
        <f t="shared" si="59"/>
        <v>Seminar in Medieval Europe</v>
      </c>
    </row>
    <row r="1888" spans="1:4" ht="30" customHeight="1" x14ac:dyDescent="0.25">
      <c r="A1888" s="1" t="s">
        <v>1886</v>
      </c>
      <c r="B1888" t="str" cm="1">
        <f t="array" ref="B1888">LEFT(A1888, MIN(FIND({0,1,2,3,4,5,6,7,8,9}, A1888 &amp; "0123456789")) - 1)</f>
        <v>HSTR</v>
      </c>
      <c r="C1888" t="str">
        <f t="shared" si="58"/>
        <v>436F</v>
      </c>
      <c r="D1888" t="str">
        <f t="shared" si="59"/>
        <v>Individual, Family and Community in Medieval Society</v>
      </c>
    </row>
    <row r="1889" spans="1:4" ht="30" customHeight="1" x14ac:dyDescent="0.25">
      <c r="A1889" s="1" t="s">
        <v>1887</v>
      </c>
      <c r="B1889" t="str" cm="1">
        <f t="array" ref="B1889">LEFT(A1889, MIN(FIND({0,1,2,3,4,5,6,7,8,9}, A1889 &amp; "0123456789")) - 1)</f>
        <v>HSTR</v>
      </c>
      <c r="C1889" t="str">
        <f t="shared" si="58"/>
        <v>436L</v>
      </c>
      <c r="D1889" t="str">
        <f t="shared" si="59"/>
        <v>Lawyers, Writing and the Medieval Formation of the West</v>
      </c>
    </row>
    <row r="1890" spans="1:4" ht="30" customHeight="1" x14ac:dyDescent="0.25">
      <c r="A1890" s="1" t="s">
        <v>1888</v>
      </c>
      <c r="B1890" t="str" cm="1">
        <f t="array" ref="B1890">LEFT(A1890, MIN(FIND({0,1,2,3,4,5,6,7,8,9}, A1890 &amp; "0123456789")) - 1)</f>
        <v>HSTR</v>
      </c>
      <c r="C1890" t="str">
        <f t="shared" si="58"/>
        <v>436T</v>
      </c>
      <c r="D1890" t="str">
        <f t="shared" si="59"/>
        <v>The Records of the History of Middle-earth</v>
      </c>
    </row>
    <row r="1891" spans="1:4" ht="30" customHeight="1" x14ac:dyDescent="0.25">
      <c r="A1891" s="1" t="s">
        <v>1889</v>
      </c>
      <c r="B1891" t="str" cm="1">
        <f t="array" ref="B1891">LEFT(A1891, MIN(FIND({0,1,2,3,4,5,6,7,8,9}, A1891 &amp; "0123456789")) - 1)</f>
        <v>HSTR</v>
      </c>
      <c r="C1891" t="str">
        <f t="shared" si="58"/>
        <v>436W</v>
      </c>
      <c r="D1891" t="str">
        <f t="shared" si="59"/>
        <v>Medieval Foundations of the Western Legal Tradition</v>
      </c>
    </row>
    <row r="1892" spans="1:4" ht="30" customHeight="1" x14ac:dyDescent="0.25">
      <c r="A1892" s="1" t="s">
        <v>1890</v>
      </c>
      <c r="B1892" t="str" cm="1">
        <f t="array" ref="B1892">LEFT(A1892, MIN(FIND({0,1,2,3,4,5,6,7,8,9}, A1892 &amp; "0123456789")) - 1)</f>
        <v>HSTR</v>
      </c>
      <c r="C1892" t="str">
        <f t="shared" si="58"/>
        <v>440</v>
      </c>
      <c r="D1892" t="str">
        <f t="shared" si="59"/>
        <v>Seminar in European History</v>
      </c>
    </row>
    <row r="1893" spans="1:4" ht="30" customHeight="1" x14ac:dyDescent="0.25">
      <c r="A1893" s="1" t="s">
        <v>1891</v>
      </c>
      <c r="B1893" t="str" cm="1">
        <f t="array" ref="B1893">LEFT(A1893, MIN(FIND({0,1,2,3,4,5,6,7,8,9}, A1893 &amp; "0123456789")) - 1)</f>
        <v>HSTR</v>
      </c>
      <c r="C1893" t="str">
        <f t="shared" si="58"/>
        <v>442</v>
      </c>
      <c r="D1893" t="str">
        <f t="shared" si="59"/>
        <v>Torture and Execution in the Renaissance</v>
      </c>
    </row>
    <row r="1894" spans="1:4" ht="30" customHeight="1" x14ac:dyDescent="0.25">
      <c r="A1894" s="1" t="s">
        <v>1892</v>
      </c>
      <c r="B1894" t="str" cm="1">
        <f t="array" ref="B1894">LEFT(A1894, MIN(FIND({0,1,2,3,4,5,6,7,8,9}, A1894 &amp; "0123456789")) - 1)</f>
        <v>HSTR</v>
      </c>
      <c r="C1894" t="str">
        <f t="shared" si="58"/>
        <v>444</v>
      </c>
      <c r="D1894" t="str">
        <f t="shared" si="59"/>
        <v>Early Modern French Cultural History</v>
      </c>
    </row>
    <row r="1895" spans="1:4" ht="30" customHeight="1" x14ac:dyDescent="0.25">
      <c r="A1895" s="1" t="s">
        <v>1893</v>
      </c>
      <c r="B1895" t="str" cm="1">
        <f t="array" ref="B1895">LEFT(A1895, MIN(FIND({0,1,2,3,4,5,6,7,8,9}, A1895 &amp; "0123456789")) - 1)</f>
        <v>HSTR</v>
      </c>
      <c r="C1895" t="str">
        <f t="shared" si="58"/>
        <v>445A</v>
      </c>
      <c r="D1895" t="str">
        <f t="shared" si="59"/>
        <v>Scandals in France, 1785-1914</v>
      </c>
    </row>
    <row r="1896" spans="1:4" ht="30" customHeight="1" x14ac:dyDescent="0.25">
      <c r="A1896" s="1" t="s">
        <v>1894</v>
      </c>
      <c r="B1896" t="str" cm="1">
        <f t="array" ref="B1896">LEFT(A1896, MIN(FIND({0,1,2,3,4,5,6,7,8,9}, A1896 &amp; "0123456789")) - 1)</f>
        <v>HSTR</v>
      </c>
      <c r="C1896" t="str">
        <f t="shared" si="58"/>
        <v>445B</v>
      </c>
      <c r="D1896" t="str">
        <f t="shared" si="59"/>
        <v>Scandals and Political Culture in France, 1870-2000</v>
      </c>
    </row>
    <row r="1897" spans="1:4" ht="30" customHeight="1" x14ac:dyDescent="0.25">
      <c r="A1897" s="1" t="s">
        <v>1895</v>
      </c>
      <c r="B1897" t="str" cm="1">
        <f t="array" ref="B1897">LEFT(A1897, MIN(FIND({0,1,2,3,4,5,6,7,8,9}, A1897 &amp; "0123456789")) - 1)</f>
        <v>HSTR</v>
      </c>
      <c r="C1897" t="str">
        <f t="shared" si="58"/>
        <v>450</v>
      </c>
      <c r="D1897" t="str">
        <f t="shared" si="59"/>
        <v>The Holocaust</v>
      </c>
    </row>
    <row r="1898" spans="1:4" ht="30" customHeight="1" x14ac:dyDescent="0.25">
      <c r="A1898" s="1" t="s">
        <v>1896</v>
      </c>
      <c r="B1898" t="str" cm="1">
        <f t="array" ref="B1898">LEFT(A1898, MIN(FIND({0,1,2,3,4,5,6,7,8,9}, A1898 &amp; "0123456789")) - 1)</f>
        <v>HSTR</v>
      </c>
      <c r="C1898" t="str">
        <f t="shared" si="58"/>
        <v>451</v>
      </c>
      <c r="D1898" t="str">
        <f t="shared" si="59"/>
        <v>Seminar in Russian and Eastern European History</v>
      </c>
    </row>
    <row r="1899" spans="1:4" ht="30" customHeight="1" x14ac:dyDescent="0.25">
      <c r="A1899" s="1" t="s">
        <v>1897</v>
      </c>
      <c r="B1899" t="str" cm="1">
        <f t="array" ref="B1899">LEFT(A1899, MIN(FIND({0,1,2,3,4,5,6,7,8,9}, A1899 &amp; "0123456789")) - 1)</f>
        <v>HSTR</v>
      </c>
      <c r="C1899" t="str">
        <f t="shared" si="58"/>
        <v>451A</v>
      </c>
      <c r="D1899" t="str">
        <f t="shared" si="59"/>
        <v>Twentieth-Century Genocides in Eastern Europe</v>
      </c>
    </row>
    <row r="1900" spans="1:4" ht="30" customHeight="1" x14ac:dyDescent="0.25">
      <c r="A1900" s="1" t="s">
        <v>1898</v>
      </c>
      <c r="B1900" t="str" cm="1">
        <f t="array" ref="B1900">LEFT(A1900, MIN(FIND({0,1,2,3,4,5,6,7,8,9}, A1900 &amp; "0123456789")) - 1)</f>
        <v>HSTR</v>
      </c>
      <c r="C1900" t="str">
        <f t="shared" si="58"/>
        <v>460</v>
      </c>
      <c r="D1900" t="str">
        <f t="shared" si="59"/>
        <v>Seminar in World History</v>
      </c>
    </row>
    <row r="1901" spans="1:4" ht="30" customHeight="1" x14ac:dyDescent="0.25">
      <c r="A1901" s="1" t="s">
        <v>1899</v>
      </c>
      <c r="B1901" t="str" cm="1">
        <f t="array" ref="B1901">LEFT(A1901, MIN(FIND({0,1,2,3,4,5,6,7,8,9}, A1901 &amp; "0123456789")) - 1)</f>
        <v>HSTR</v>
      </c>
      <c r="C1901" t="str">
        <f t="shared" si="58"/>
        <v>460A</v>
      </c>
      <c r="D1901" t="str">
        <f t="shared" si="59"/>
        <v>Punjab and the World</v>
      </c>
    </row>
    <row r="1902" spans="1:4" ht="30" customHeight="1" x14ac:dyDescent="0.25">
      <c r="A1902" s="1" t="s">
        <v>1900</v>
      </c>
      <c r="B1902" t="str" cm="1">
        <f t="array" ref="B1902">LEFT(A1902, MIN(FIND({0,1,2,3,4,5,6,7,8,9}, A1902 &amp; "0123456789")) - 1)</f>
        <v>HSTR</v>
      </c>
      <c r="C1902" t="str">
        <f t="shared" si="58"/>
        <v>460B</v>
      </c>
      <c r="D1902" t="str">
        <f t="shared" si="59"/>
        <v>Colonialism, Disease and Medicine since the Nineteenth Century</v>
      </c>
    </row>
    <row r="1903" spans="1:4" ht="30" customHeight="1" x14ac:dyDescent="0.25">
      <c r="A1903" s="1" t="s">
        <v>1901</v>
      </c>
      <c r="B1903" t="str" cm="1">
        <f t="array" ref="B1903">LEFT(A1903, MIN(FIND({0,1,2,3,4,5,6,7,8,9}, A1903 &amp; "0123456789")) - 1)</f>
        <v>HSTR</v>
      </c>
      <c r="C1903" t="str">
        <f t="shared" si="58"/>
        <v>465</v>
      </c>
      <c r="D1903" t="str">
        <f t="shared" si="59"/>
        <v>Seminar in East Asian History</v>
      </c>
    </row>
    <row r="1904" spans="1:4" ht="30" customHeight="1" x14ac:dyDescent="0.25">
      <c r="A1904" s="1" t="s">
        <v>1902</v>
      </c>
      <c r="B1904" t="str" cm="1">
        <f t="array" ref="B1904">LEFT(A1904, MIN(FIND({0,1,2,3,4,5,6,7,8,9}, A1904 &amp; "0123456789")) - 1)</f>
        <v>HSTR</v>
      </c>
      <c r="C1904" t="str">
        <f t="shared" si="58"/>
        <v>465A</v>
      </c>
      <c r="D1904" t="str">
        <f t="shared" si="59"/>
        <v>China in Local and Global History</v>
      </c>
    </row>
    <row r="1905" spans="1:4" ht="30" customHeight="1" x14ac:dyDescent="0.25">
      <c r="A1905" s="1" t="s">
        <v>1903</v>
      </c>
      <c r="B1905" t="str" cm="1">
        <f t="array" ref="B1905">LEFT(A1905, MIN(FIND({0,1,2,3,4,5,6,7,8,9}, A1905 &amp; "0123456789")) - 1)</f>
        <v>HSTR</v>
      </c>
      <c r="C1905" t="str">
        <f t="shared" si="58"/>
        <v>471</v>
      </c>
      <c r="D1905" t="str">
        <f t="shared" si="59"/>
        <v>Seminar in Thematic and Comparative History</v>
      </c>
    </row>
    <row r="1906" spans="1:4" ht="30" customHeight="1" x14ac:dyDescent="0.25">
      <c r="A1906" s="1" t="s">
        <v>1904</v>
      </c>
      <c r="B1906" t="str" cm="1">
        <f t="array" ref="B1906">LEFT(A1906, MIN(FIND({0,1,2,3,4,5,6,7,8,9}, A1906 &amp; "0123456789")) - 1)</f>
        <v>HSTR</v>
      </c>
      <c r="C1906" t="str">
        <f t="shared" si="58"/>
        <v>471A</v>
      </c>
      <c r="D1906" t="str">
        <f t="shared" si="59"/>
        <v>LGBT2S+ History</v>
      </c>
    </row>
    <row r="1907" spans="1:4" ht="30" customHeight="1" x14ac:dyDescent="0.25">
      <c r="A1907" s="1" t="s">
        <v>1905</v>
      </c>
      <c r="B1907" t="str" cm="1">
        <f t="array" ref="B1907">LEFT(A1907, MIN(FIND({0,1,2,3,4,5,6,7,8,9}, A1907 &amp; "0123456789")) - 1)</f>
        <v>HSTR</v>
      </c>
      <c r="C1907" t="str">
        <f t="shared" si="58"/>
        <v>474</v>
      </c>
      <c r="D1907" t="str">
        <f t="shared" si="59"/>
        <v>Colonial Legacies Field School in South Africa</v>
      </c>
    </row>
    <row r="1908" spans="1:4" ht="30" customHeight="1" x14ac:dyDescent="0.25">
      <c r="A1908" s="1" t="s">
        <v>1906</v>
      </c>
      <c r="B1908" t="str" cm="1">
        <f t="array" ref="B1908">LEFT(A1908, MIN(FIND({0,1,2,3,4,5,6,7,8,9}, A1908 &amp; "0123456789")) - 1)</f>
        <v>HSTR</v>
      </c>
      <c r="C1908" t="str">
        <f t="shared" si="58"/>
        <v>476</v>
      </c>
      <c r="D1908" t="str">
        <f t="shared" si="59"/>
        <v>Indigenous, Mestizo and Spanish Accounts of the Conquest</v>
      </c>
    </row>
    <row r="1909" spans="1:4" ht="30" customHeight="1" x14ac:dyDescent="0.25">
      <c r="A1909" s="1" t="s">
        <v>1907</v>
      </c>
      <c r="B1909" t="str" cm="1">
        <f t="array" ref="B1909">LEFT(A1909, MIN(FIND({0,1,2,3,4,5,6,7,8,9}, A1909 &amp; "0123456789")) - 1)</f>
        <v>HSTR</v>
      </c>
      <c r="C1909" t="str">
        <f t="shared" si="58"/>
        <v>476A</v>
      </c>
      <c r="D1909" t="str">
        <f t="shared" si="59"/>
        <v>Seminar in Latin America</v>
      </c>
    </row>
    <row r="1910" spans="1:4" ht="30" customHeight="1" x14ac:dyDescent="0.25">
      <c r="A1910" s="1" t="s">
        <v>1908</v>
      </c>
      <c r="B1910" t="str" cm="1">
        <f t="array" ref="B1910">LEFT(A1910, MIN(FIND({0,1,2,3,4,5,6,7,8,9}, A1910 &amp; "0123456789")) - 1)</f>
        <v>HSTR</v>
      </c>
      <c r="C1910" t="str">
        <f t="shared" si="58"/>
        <v>477</v>
      </c>
      <c r="D1910" t="str">
        <f t="shared" si="59"/>
        <v>Seminar in the History of the Modern Middle East</v>
      </c>
    </row>
    <row r="1911" spans="1:4" ht="30" customHeight="1" x14ac:dyDescent="0.25">
      <c r="A1911" s="1" t="s">
        <v>1909</v>
      </c>
      <c r="B1911" t="str" cm="1">
        <f t="array" ref="B1911">LEFT(A1911, MIN(FIND({0,1,2,3,4,5,6,7,8,9}, A1911 &amp; "0123456789")) - 1)</f>
        <v>HSTR</v>
      </c>
      <c r="C1911" t="str">
        <f t="shared" si="58"/>
        <v>477A</v>
      </c>
      <c r="D1911" t="str">
        <f t="shared" si="59"/>
        <v>A History of the Arab Spring</v>
      </c>
    </row>
    <row r="1912" spans="1:4" ht="30" customHeight="1" x14ac:dyDescent="0.25">
      <c r="A1912" s="1" t="s">
        <v>1910</v>
      </c>
      <c r="B1912" t="str" cm="1">
        <f t="array" ref="B1912">LEFT(A1912, MIN(FIND({0,1,2,3,4,5,6,7,8,9}, A1912 &amp; "0123456789")) - 1)</f>
        <v>HSTR</v>
      </c>
      <c r="C1912" t="str">
        <f t="shared" si="58"/>
        <v>479A</v>
      </c>
      <c r="D1912" t="str">
        <f t="shared" si="59"/>
        <v>Modern Religion and Empire</v>
      </c>
    </row>
    <row r="1913" spans="1:4" ht="30" customHeight="1" x14ac:dyDescent="0.25">
      <c r="A1913" s="1" t="s">
        <v>1911</v>
      </c>
      <c r="B1913" t="str" cm="1">
        <f t="array" ref="B1913">LEFT(A1913, MIN(FIND({0,1,2,3,4,5,6,7,8,9}, A1913 &amp; "0123456789")) - 1)</f>
        <v>HSTR</v>
      </c>
      <c r="C1913" t="str">
        <f t="shared" si="58"/>
        <v>481</v>
      </c>
      <c r="D1913" t="str">
        <f t="shared" si="59"/>
        <v>A Global History of the Chinese Overseas</v>
      </c>
    </row>
    <row r="1914" spans="1:4" ht="30" customHeight="1" x14ac:dyDescent="0.25">
      <c r="A1914" s="1" t="s">
        <v>1912</v>
      </c>
      <c r="B1914" t="str" cm="1">
        <f t="array" ref="B1914">LEFT(A1914, MIN(FIND({0,1,2,3,4,5,6,7,8,9}, A1914 &amp; "0123456789")) - 1)</f>
        <v>HSTR</v>
      </c>
      <c r="C1914" t="str">
        <f t="shared" si="58"/>
        <v>482</v>
      </c>
      <c r="D1914" t="str">
        <f t="shared" si="59"/>
        <v>Seminar in Peace and War Studies</v>
      </c>
    </row>
    <row r="1915" spans="1:4" ht="30" customHeight="1" x14ac:dyDescent="0.25">
      <c r="A1915" s="1" t="s">
        <v>1913</v>
      </c>
      <c r="B1915" t="str" cm="1">
        <f t="array" ref="B1915">LEFT(A1915, MIN(FIND({0,1,2,3,4,5,6,7,8,9}, A1915 &amp; "0123456789")) - 1)</f>
        <v>HSTR</v>
      </c>
      <c r="C1915" t="str">
        <f t="shared" si="58"/>
        <v>482A</v>
      </c>
      <c r="D1915" t="str">
        <f t="shared" si="59"/>
        <v>Issues in the History of the Second World War</v>
      </c>
    </row>
    <row r="1916" spans="1:4" ht="30" customHeight="1" x14ac:dyDescent="0.25">
      <c r="A1916" s="1" t="s">
        <v>1914</v>
      </c>
      <c r="B1916" t="str" cm="1">
        <f t="array" ref="B1916">LEFT(A1916, MIN(FIND({0,1,2,3,4,5,6,7,8,9}, A1916 &amp; "0123456789")) - 1)</f>
        <v>HSTR</v>
      </c>
      <c r="C1916" t="str">
        <f t="shared" si="58"/>
        <v>482B</v>
      </c>
      <c r="D1916" t="str">
        <f t="shared" si="59"/>
        <v>Science, Technology and War</v>
      </c>
    </row>
    <row r="1917" spans="1:4" ht="30" customHeight="1" x14ac:dyDescent="0.25">
      <c r="A1917" s="1" t="s">
        <v>1915</v>
      </c>
      <c r="B1917" t="str" cm="1">
        <f t="array" ref="B1917">LEFT(A1917, MIN(FIND({0,1,2,3,4,5,6,7,8,9}, A1917 &amp; "0123456789")) - 1)</f>
        <v>HSTR</v>
      </c>
      <c r="C1917" t="str">
        <f t="shared" si="58"/>
        <v>484</v>
      </c>
      <c r="D1917" t="str">
        <f t="shared" si="59"/>
        <v>The History of Food</v>
      </c>
    </row>
    <row r="1918" spans="1:4" ht="30" customHeight="1" x14ac:dyDescent="0.25">
      <c r="A1918" s="1" t="s">
        <v>1916</v>
      </c>
      <c r="B1918" t="str" cm="1">
        <f t="array" ref="B1918">LEFT(A1918, MIN(FIND({0,1,2,3,4,5,6,7,8,9}, A1918 &amp; "0123456789")) - 1)</f>
        <v>HSTR</v>
      </c>
      <c r="C1918" t="str">
        <f t="shared" si="58"/>
        <v>485</v>
      </c>
      <c r="D1918" t="str">
        <f t="shared" si="59"/>
        <v>Seminar in Social and Cultural History</v>
      </c>
    </row>
    <row r="1919" spans="1:4" ht="30" customHeight="1" x14ac:dyDescent="0.25">
      <c r="A1919" s="1" t="s">
        <v>1917</v>
      </c>
      <c r="B1919" t="str" cm="1">
        <f t="array" ref="B1919">LEFT(A1919, MIN(FIND({0,1,2,3,4,5,6,7,8,9}, A1919 &amp; "0123456789")) - 1)</f>
        <v>HSTR</v>
      </c>
      <c r="C1919" t="str">
        <f t="shared" si="58"/>
        <v>485A</v>
      </c>
      <c r="D1919" t="str">
        <f t="shared" si="59"/>
        <v>Gender, Sexuality and the Body since 1800</v>
      </c>
    </row>
    <row r="1920" spans="1:4" ht="30" customHeight="1" x14ac:dyDescent="0.25">
      <c r="A1920" s="1" t="s">
        <v>1918</v>
      </c>
      <c r="B1920" t="str" cm="1">
        <f t="array" ref="B1920">LEFT(A1920, MIN(FIND({0,1,2,3,4,5,6,7,8,9}, A1920 &amp; "0123456789")) - 1)</f>
        <v>HSTR</v>
      </c>
      <c r="C1920" t="str">
        <f t="shared" si="58"/>
        <v>489</v>
      </c>
      <c r="D1920" t="str">
        <f t="shared" si="59"/>
        <v>Seminar in Public History</v>
      </c>
    </row>
    <row r="1921" spans="1:4" ht="30" customHeight="1" x14ac:dyDescent="0.25">
      <c r="A1921" s="1" t="s">
        <v>1919</v>
      </c>
      <c r="B1921" t="str" cm="1">
        <f t="array" ref="B1921">LEFT(A1921, MIN(FIND({0,1,2,3,4,5,6,7,8,9}, A1921 &amp; "0123456789")) - 1)</f>
        <v>HSTR</v>
      </c>
      <c r="C1921" t="str">
        <f t="shared" si="58"/>
        <v>489A</v>
      </c>
      <c r="D1921" t="str">
        <f t="shared" si="59"/>
        <v>Doing History in a Digital World</v>
      </c>
    </row>
    <row r="1922" spans="1:4" ht="30" customHeight="1" x14ac:dyDescent="0.25">
      <c r="A1922" s="1" t="s">
        <v>1920</v>
      </c>
      <c r="B1922" t="str" cm="1">
        <f t="array" ref="B1922">LEFT(A1922, MIN(FIND({0,1,2,3,4,5,6,7,8,9}, A1922 &amp; "0123456789")) - 1)</f>
        <v>HSTR</v>
      </c>
      <c r="C1922" t="str">
        <f t="shared" si="58"/>
        <v>490</v>
      </c>
      <c r="D1922" t="str">
        <f t="shared" si="59"/>
        <v>Directed Reading</v>
      </c>
    </row>
    <row r="1923" spans="1:4" ht="30" customHeight="1" x14ac:dyDescent="0.25">
      <c r="A1923" s="1" t="s">
        <v>1921</v>
      </c>
      <c r="B1923" t="str" cm="1">
        <f t="array" ref="B1923">LEFT(A1923, MIN(FIND({0,1,2,3,4,5,6,7,8,9}, A1923 &amp; "0123456789")) - 1)</f>
        <v>HSTR</v>
      </c>
      <c r="C1923" t="str">
        <f t="shared" ref="C1923:C1986" si="60">MID(A1923, LEN(B1923) + 1, FIND(" -", A1923) - LEN(B1923) - 1)</f>
        <v>496</v>
      </c>
      <c r="D1923" t="str">
        <f t="shared" ref="D1923:D1986" si="61">TRIM(MID(A1923, FIND("-", A1923) + 2, LEN(A1923)))</f>
        <v>Approaches to History</v>
      </c>
    </row>
    <row r="1924" spans="1:4" ht="30" customHeight="1" x14ac:dyDescent="0.25">
      <c r="A1924" s="1" t="s">
        <v>1922</v>
      </c>
      <c r="B1924" t="str" cm="1">
        <f t="array" ref="B1924">LEFT(A1924, MIN(FIND({0,1,2,3,4,5,6,7,8,9}, A1924 &amp; "0123456789")) - 1)</f>
        <v>HSTR</v>
      </c>
      <c r="C1924" t="str">
        <f t="shared" si="60"/>
        <v>497</v>
      </c>
      <c r="D1924" t="str">
        <f t="shared" si="61"/>
        <v>Third-Year Honours Essay</v>
      </c>
    </row>
    <row r="1925" spans="1:4" ht="30" customHeight="1" x14ac:dyDescent="0.25">
      <c r="A1925" s="1" t="s">
        <v>1923</v>
      </c>
      <c r="B1925" t="str" cm="1">
        <f t="array" ref="B1925">LEFT(A1925, MIN(FIND({0,1,2,3,4,5,6,7,8,9}, A1925 &amp; "0123456789")) - 1)</f>
        <v>HSTR</v>
      </c>
      <c r="C1925" t="str">
        <f t="shared" si="60"/>
        <v>499</v>
      </c>
      <c r="D1925" t="str">
        <f t="shared" si="61"/>
        <v>Honours Thesis</v>
      </c>
    </row>
    <row r="1926" spans="1:4" ht="30" customHeight="1" x14ac:dyDescent="0.25">
      <c r="A1926" s="1" t="s">
        <v>1924</v>
      </c>
      <c r="B1926" t="str" cm="1">
        <f t="array" ref="B1926">LEFT(A1926, MIN(FIND({0,1,2,3,4,5,6,7,8,9}, A1926 &amp; "0123456789")) - 1)</f>
        <v>HDCC</v>
      </c>
      <c r="C1926" t="str">
        <f t="shared" si="60"/>
        <v>200</v>
      </c>
      <c r="D1926" t="str">
        <f t="shared" si="61"/>
        <v>Introduction to Human Dimensions of Climate Change</v>
      </c>
    </row>
    <row r="1927" spans="1:4" ht="30" customHeight="1" x14ac:dyDescent="0.25">
      <c r="A1927" s="1" t="s">
        <v>1925</v>
      </c>
      <c r="B1927" t="str" cm="1">
        <f t="array" ref="B1927">LEFT(A1927, MIN(FIND({0,1,2,3,4,5,6,7,8,9}, A1927 &amp; "0123456789")) - 1)</f>
        <v>HDCC</v>
      </c>
      <c r="C1927" t="str">
        <f t="shared" si="60"/>
        <v>300</v>
      </c>
      <c r="D1927" t="str">
        <f t="shared" si="61"/>
        <v>Climate Change for Social Transformation</v>
      </c>
    </row>
    <row r="1928" spans="1:4" ht="30" customHeight="1" x14ac:dyDescent="0.25">
      <c r="A1928" s="1" t="s">
        <v>1926</v>
      </c>
      <c r="B1928" t="str" cm="1">
        <f t="array" ref="B1928">LEFT(A1928, MIN(FIND({0,1,2,3,4,5,6,7,8,9}, A1928 &amp; "0123456789")) - 1)</f>
        <v>HDCC</v>
      </c>
      <c r="C1928" t="str">
        <f t="shared" si="60"/>
        <v>390</v>
      </c>
      <c r="D1928" t="str">
        <f t="shared" si="61"/>
        <v>Special Topics in the Human Dimensions of Climate Change</v>
      </c>
    </row>
    <row r="1929" spans="1:4" ht="30" customHeight="1" x14ac:dyDescent="0.25">
      <c r="A1929" s="1" t="s">
        <v>1927</v>
      </c>
      <c r="B1929" t="str" cm="1">
        <f t="array" ref="B1929">LEFT(A1929, MIN(FIND({0,1,2,3,4,5,6,7,8,9}, A1929 &amp; "0123456789")) - 1)</f>
        <v>HDCC</v>
      </c>
      <c r="C1929" t="str">
        <f t="shared" si="60"/>
        <v>400</v>
      </c>
      <c r="D1929" t="str">
        <f t="shared" si="61"/>
        <v>Seminar on Human Dimensions of Climate Change</v>
      </c>
    </row>
    <row r="1930" spans="1:4" ht="30" customHeight="1" x14ac:dyDescent="0.25">
      <c r="A1930" s="1" t="s">
        <v>1928</v>
      </c>
      <c r="B1930" t="str" cm="1">
        <f t="array" ref="B1930">LEFT(A1930, MIN(FIND({0,1,2,3,4,5,6,7,8,9}, A1930 &amp; "0123456789")) - 1)</f>
        <v>HDCC</v>
      </c>
      <c r="C1930" t="str">
        <f t="shared" si="60"/>
        <v>490</v>
      </c>
      <c r="D1930" t="str">
        <f t="shared" si="61"/>
        <v>Experiential Learning</v>
      </c>
    </row>
    <row r="1931" spans="1:4" ht="30" customHeight="1" x14ac:dyDescent="0.25">
      <c r="A1931" s="1" t="s">
        <v>1929</v>
      </c>
      <c r="B1931" t="str" cm="1">
        <f t="array" ref="B1931">LEFT(A1931, MIN(FIND({0,1,2,3,4,5,6,7,8,9}, A1931 &amp; "0123456789")) - 1)</f>
        <v>HSD</v>
      </c>
      <c r="C1931" t="str">
        <f t="shared" si="60"/>
        <v>390</v>
      </c>
      <c r="D1931" t="str">
        <f t="shared" si="61"/>
        <v>Directed Studies</v>
      </c>
    </row>
    <row r="1932" spans="1:4" ht="30" customHeight="1" x14ac:dyDescent="0.25">
      <c r="A1932" s="1" t="s">
        <v>1930</v>
      </c>
      <c r="B1932" t="str" cm="1">
        <f t="array" ref="B1932">LEFT(A1932, MIN(FIND({0,1,2,3,4,5,6,7,8,9}, A1932 &amp; "0123456789")) - 1)</f>
        <v>HSD</v>
      </c>
      <c r="C1932" t="str">
        <f t="shared" si="60"/>
        <v>460</v>
      </c>
      <c r="D1932" t="str">
        <f t="shared" si="61"/>
        <v>Special Topics in Human and Social Development</v>
      </c>
    </row>
    <row r="1933" spans="1:4" ht="30" customHeight="1" x14ac:dyDescent="0.25">
      <c r="A1933" s="1" t="s">
        <v>1931</v>
      </c>
      <c r="B1933" t="str" cm="1">
        <f t="array" ref="B1933">LEFT(A1933, MIN(FIND({0,1,2,3,4,5,6,7,8,9}, A1933 &amp; "0123456789")) - 1)</f>
        <v>HSD</v>
      </c>
      <c r="C1933" t="str">
        <f t="shared" si="60"/>
        <v>490</v>
      </c>
      <c r="D1933" t="str">
        <f t="shared" si="61"/>
        <v>Directed Studies</v>
      </c>
    </row>
    <row r="1934" spans="1:4" ht="30" customHeight="1" x14ac:dyDescent="0.25">
      <c r="A1934" s="1" t="s">
        <v>1932</v>
      </c>
      <c r="B1934" t="str" cm="1">
        <f t="array" ref="B1934">LEFT(A1934, MIN(FIND({0,1,2,3,4,5,6,7,8,9}, A1934 &amp; "0123456789")) - 1)</f>
        <v>HUMA</v>
      </c>
      <c r="C1934" t="str">
        <f t="shared" si="60"/>
        <v>110</v>
      </c>
      <c r="D1934" t="str">
        <f t="shared" si="61"/>
        <v>The Humanities in the Contemporary World</v>
      </c>
    </row>
    <row r="1935" spans="1:4" ht="30" customHeight="1" x14ac:dyDescent="0.25">
      <c r="A1935" s="1" t="s">
        <v>1933</v>
      </c>
      <c r="B1935" t="str" cm="1">
        <f t="array" ref="B1935">LEFT(A1935, MIN(FIND({0,1,2,3,4,5,6,7,8,9}, A1935 &amp; "0123456789")) - 1)</f>
        <v>HUMA</v>
      </c>
      <c r="C1935" t="str">
        <f t="shared" si="60"/>
        <v>120A</v>
      </c>
      <c r="D1935" t="str">
        <f t="shared" si="61"/>
        <v>Humanities and the Making of the Intellectual Life</v>
      </c>
    </row>
    <row r="1936" spans="1:4" ht="30" customHeight="1" x14ac:dyDescent="0.25">
      <c r="A1936" s="1" t="s">
        <v>1934</v>
      </c>
      <c r="B1936" t="str" cm="1">
        <f t="array" ref="B1936">LEFT(A1936, MIN(FIND({0,1,2,3,4,5,6,7,8,9}, A1936 &amp; "0123456789")) - 1)</f>
        <v>HUMA</v>
      </c>
      <c r="C1936" t="str">
        <f t="shared" si="60"/>
        <v>120B</v>
      </c>
      <c r="D1936" t="str">
        <f t="shared" si="61"/>
        <v>Post-Medieval Humanities and the Making of the Modern Mind</v>
      </c>
    </row>
    <row r="1937" spans="1:4" ht="30" customHeight="1" x14ac:dyDescent="0.25">
      <c r="A1937" s="1" t="s">
        <v>1935</v>
      </c>
      <c r="B1937" t="str" cm="1">
        <f t="array" ref="B1937">LEFT(A1937, MIN(FIND({0,1,2,3,4,5,6,7,8,9}, A1937 &amp; "0123456789")) - 1)</f>
        <v>HUMA</v>
      </c>
      <c r="C1937" t="str">
        <f t="shared" si="60"/>
        <v>180</v>
      </c>
      <c r="D1937" t="str">
        <f t="shared" si="61"/>
        <v>Encountering Humanities Research</v>
      </c>
    </row>
    <row r="1938" spans="1:4" ht="30" customHeight="1" x14ac:dyDescent="0.25">
      <c r="A1938" s="1" t="s">
        <v>1936</v>
      </c>
      <c r="B1938" t="str" cm="1">
        <f t="array" ref="B1938">LEFT(A1938, MIN(FIND({0,1,2,3,4,5,6,7,8,9}, A1938 &amp; "0123456789")) - 1)</f>
        <v>HUMA</v>
      </c>
      <c r="C1938" t="str">
        <f t="shared" si="60"/>
        <v>295</v>
      </c>
      <c r="D1938" t="str">
        <f t="shared" si="61"/>
        <v>Introductory Topics in Humanities</v>
      </c>
    </row>
    <row r="1939" spans="1:4" ht="30" customHeight="1" x14ac:dyDescent="0.25">
      <c r="A1939" s="1" t="s">
        <v>1937</v>
      </c>
      <c r="B1939" t="str" cm="1">
        <f t="array" ref="B1939">LEFT(A1939, MIN(FIND({0,1,2,3,4,5,6,7,8,9}, A1939 &amp; "0123456789")) - 1)</f>
        <v>HUMA</v>
      </c>
      <c r="C1939" t="str">
        <f t="shared" si="60"/>
        <v>380</v>
      </c>
      <c r="D1939" t="str">
        <f t="shared" si="61"/>
        <v>Becoming a Humanities Researcher</v>
      </c>
    </row>
    <row r="1940" spans="1:4" ht="30" customHeight="1" x14ac:dyDescent="0.25">
      <c r="A1940" s="1" t="s">
        <v>1938</v>
      </c>
      <c r="B1940" t="str" cm="1">
        <f t="array" ref="B1940">LEFT(A1940, MIN(FIND({0,1,2,3,4,5,6,7,8,9}, A1940 &amp; "0123456789")) - 1)</f>
        <v>HUMA</v>
      </c>
      <c r="C1940" t="str">
        <f t="shared" si="60"/>
        <v>395</v>
      </c>
      <c r="D1940" t="str">
        <f t="shared" si="61"/>
        <v>Intermediate Topics in Humanities</v>
      </c>
    </row>
    <row r="1941" spans="1:4" ht="30" customHeight="1" x14ac:dyDescent="0.25">
      <c r="A1941" s="1" t="s">
        <v>1939</v>
      </c>
      <c r="B1941" t="str" cm="1">
        <f t="array" ref="B1941">LEFT(A1941, MIN(FIND({0,1,2,3,4,5,6,7,8,9}, A1941 &amp; "0123456789")) - 1)</f>
        <v>HUMA</v>
      </c>
      <c r="C1941" t="str">
        <f t="shared" si="60"/>
        <v>480</v>
      </c>
      <c r="D1941" t="str">
        <f t="shared" si="61"/>
        <v>Sharing Humanities Research</v>
      </c>
    </row>
    <row r="1942" spans="1:4" ht="30" customHeight="1" x14ac:dyDescent="0.25">
      <c r="A1942" s="1" t="s">
        <v>1940</v>
      </c>
      <c r="B1942" t="str" cm="1">
        <f t="array" ref="B1942">LEFT(A1942, MIN(FIND({0,1,2,3,4,5,6,7,8,9}, A1942 &amp; "0123456789")) - 1)</f>
        <v>HUMA</v>
      </c>
      <c r="C1942" t="str">
        <f t="shared" si="60"/>
        <v>485</v>
      </c>
      <c r="D1942" t="str">
        <f t="shared" si="61"/>
        <v>Justice and Being Human</v>
      </c>
    </row>
    <row r="1943" spans="1:4" ht="30" customHeight="1" x14ac:dyDescent="0.25">
      <c r="A1943" s="1" t="s">
        <v>1941</v>
      </c>
      <c r="B1943" t="str" cm="1">
        <f t="array" ref="B1943">LEFT(A1943, MIN(FIND({0,1,2,3,4,5,6,7,8,9}, A1943 &amp; "0123456789")) - 1)</f>
        <v>HUMA</v>
      </c>
      <c r="C1943" t="str">
        <f t="shared" si="60"/>
        <v>495</v>
      </c>
      <c r="D1943" t="str">
        <f t="shared" si="61"/>
        <v>Advanced Topics in Humanities</v>
      </c>
    </row>
    <row r="1944" spans="1:4" ht="30" customHeight="1" x14ac:dyDescent="0.25">
      <c r="A1944" s="1" t="s">
        <v>1942</v>
      </c>
      <c r="B1944" t="str" cm="1">
        <f t="array" ref="B1944">LEFT(A1944, MIN(FIND({0,1,2,3,4,5,6,7,8,9}, A1944 &amp; "0123456789")) - 1)</f>
        <v>ICDG</v>
      </c>
      <c r="C1944" t="str">
        <f t="shared" si="60"/>
        <v>301</v>
      </c>
      <c r="D1944" t="str">
        <f t="shared" si="61"/>
        <v>Indigenous Governance in Canada</v>
      </c>
    </row>
    <row r="1945" spans="1:4" ht="30" customHeight="1" x14ac:dyDescent="0.25">
      <c r="A1945" s="1" t="s">
        <v>1943</v>
      </c>
      <c r="B1945" t="str" cm="1">
        <f t="array" ref="B1945">LEFT(A1945, MIN(FIND({0,1,2,3,4,5,6,7,8,9}, A1945 &amp; "0123456789")) - 1)</f>
        <v>ICDG</v>
      </c>
      <c r="C1945" t="str">
        <f t="shared" si="60"/>
        <v>302</v>
      </c>
      <c r="D1945" t="str">
        <f t="shared" si="61"/>
        <v>Communications in Indigenous Governments and Organizations</v>
      </c>
    </row>
    <row r="1946" spans="1:4" ht="30" customHeight="1" x14ac:dyDescent="0.25">
      <c r="A1946" s="1" t="s">
        <v>1944</v>
      </c>
      <c r="B1946" t="str" cm="1">
        <f t="array" ref="B1946">LEFT(A1946, MIN(FIND({0,1,2,3,4,5,6,7,8,9}, A1946 &amp; "0123456789")) - 1)</f>
        <v>ICDG</v>
      </c>
      <c r="C1946" t="str">
        <f t="shared" si="60"/>
        <v>303</v>
      </c>
      <c r="D1946" t="str">
        <f t="shared" si="61"/>
        <v>Lands, Resources, and Economic Development</v>
      </c>
    </row>
    <row r="1947" spans="1:4" ht="30" customHeight="1" x14ac:dyDescent="0.25">
      <c r="A1947" s="1" t="s">
        <v>1945</v>
      </c>
      <c r="B1947" t="str" cm="1">
        <f t="array" ref="B1947">LEFT(A1947, MIN(FIND({0,1,2,3,4,5,6,7,8,9}, A1947 &amp; "0123456789")) - 1)</f>
        <v>ICDG</v>
      </c>
      <c r="C1947" t="str">
        <f t="shared" si="60"/>
        <v>304</v>
      </c>
      <c r="D1947" t="str">
        <f t="shared" si="61"/>
        <v>Strategic Planning and Implementation</v>
      </c>
    </row>
    <row r="1948" spans="1:4" ht="30" customHeight="1" x14ac:dyDescent="0.25">
      <c r="A1948" s="1" t="s">
        <v>1946</v>
      </c>
      <c r="B1948" t="str" cm="1">
        <f t="array" ref="B1948">LEFT(A1948, MIN(FIND({0,1,2,3,4,5,6,7,8,9}, A1948 &amp; "0123456789")) - 1)</f>
        <v>ICDG</v>
      </c>
      <c r="C1948" t="str">
        <f t="shared" si="60"/>
        <v>305</v>
      </c>
      <c r="D1948" t="str">
        <f t="shared" si="61"/>
        <v>Indigenous Research and Project Management</v>
      </c>
    </row>
    <row r="1949" spans="1:4" ht="30" customHeight="1" x14ac:dyDescent="0.25">
      <c r="A1949" s="1" t="s">
        <v>1947</v>
      </c>
      <c r="B1949" t="str" cm="1">
        <f t="array" ref="B1949">LEFT(A1949, MIN(FIND({0,1,2,3,4,5,6,7,8,9}, A1949 &amp; "0123456789")) - 1)</f>
        <v>ICDG</v>
      </c>
      <c r="C1949" t="str">
        <f t="shared" si="60"/>
        <v>306</v>
      </c>
      <c r="D1949" t="str">
        <f t="shared" si="61"/>
        <v>Human Resource Management in Indigenous Organizations</v>
      </c>
    </row>
    <row r="1950" spans="1:4" ht="30" customHeight="1" x14ac:dyDescent="0.25">
      <c r="A1950" s="1" t="s">
        <v>1948</v>
      </c>
      <c r="B1950" t="str" cm="1">
        <f t="array" ref="B1950">LEFT(A1950, MIN(FIND({0,1,2,3,4,5,6,7,8,9}, A1950 &amp; "0123456789")) - 1)</f>
        <v>ICDG</v>
      </c>
      <c r="C1950" t="str">
        <f t="shared" si="60"/>
        <v>307</v>
      </c>
      <c r="D1950" t="str">
        <f t="shared" si="61"/>
        <v>Managing Change for Effective Social and Community Development</v>
      </c>
    </row>
    <row r="1951" spans="1:4" ht="30" customHeight="1" x14ac:dyDescent="0.25">
      <c r="A1951" s="1" t="s">
        <v>1949</v>
      </c>
      <c r="B1951" t="str" cm="1">
        <f t="array" ref="B1951">LEFT(A1951, MIN(FIND({0,1,2,3,4,5,6,7,8,9}, A1951 &amp; "0123456789")) - 1)</f>
        <v>ICDG</v>
      </c>
      <c r="C1951" t="str">
        <f t="shared" si="60"/>
        <v>308</v>
      </c>
      <c r="D1951" t="str">
        <f t="shared" si="61"/>
        <v>Financial Management in Indigenous Governments and Organizations</v>
      </c>
    </row>
    <row r="1952" spans="1:4" ht="30" customHeight="1" x14ac:dyDescent="0.25">
      <c r="A1952" s="1" t="s">
        <v>1950</v>
      </c>
      <c r="B1952" t="str" cm="1">
        <f t="array" ref="B1952">LEFT(A1952, MIN(FIND({0,1,2,3,4,5,6,7,8,9}, A1952 &amp; "0123456789")) - 1)</f>
        <v>ICDG</v>
      </c>
      <c r="C1952" t="str">
        <f t="shared" si="60"/>
        <v>400</v>
      </c>
      <c r="D1952" t="str">
        <f t="shared" si="61"/>
        <v>Leadership in Indigenous Communities and Governments</v>
      </c>
    </row>
    <row r="1953" spans="1:4" ht="30" customHeight="1" x14ac:dyDescent="0.25">
      <c r="A1953" s="1" t="s">
        <v>1951</v>
      </c>
      <c r="B1953" t="str" cm="1">
        <f t="array" ref="B1953">LEFT(A1953, MIN(FIND({0,1,2,3,4,5,6,7,8,9}, A1953 &amp; "0123456789")) - 1)</f>
        <v>ICDG</v>
      </c>
      <c r="C1953" t="str">
        <f t="shared" si="60"/>
        <v>401</v>
      </c>
      <c r="D1953" t="str">
        <f t="shared" si="61"/>
        <v>Capstone Project for Indigenous Governments and Organizations</v>
      </c>
    </row>
    <row r="1954" spans="1:4" ht="30" customHeight="1" x14ac:dyDescent="0.25">
      <c r="A1954" s="1" t="s">
        <v>1952</v>
      </c>
      <c r="B1954" t="str" cm="1">
        <f t="array" ref="B1954">LEFT(A1954, MIN(FIND({0,1,2,3,4,5,6,7,8,9}, A1954 &amp; "0123456789")) - 1)</f>
        <v>ICDG</v>
      </c>
      <c r="C1954" t="str">
        <f t="shared" si="60"/>
        <v>402</v>
      </c>
      <c r="D1954" t="str">
        <f t="shared" si="61"/>
        <v>Intergovernmental Relations: Working with Others</v>
      </c>
    </row>
    <row r="1955" spans="1:4" ht="30" customHeight="1" x14ac:dyDescent="0.25">
      <c r="A1955" s="1" t="s">
        <v>1953</v>
      </c>
      <c r="B1955" t="str" cm="1">
        <f t="array" ref="B1955">LEFT(A1955, MIN(FIND({0,1,2,3,4,5,6,7,8,9}, A1955 &amp; "0123456789")) - 1)</f>
        <v>IED</v>
      </c>
      <c r="C1955" t="str">
        <f t="shared" si="60"/>
        <v>156</v>
      </c>
      <c r="D1955" t="str">
        <f t="shared" si="61"/>
        <v>Self-Directed Immersive Language Learning I</v>
      </c>
    </row>
    <row r="1956" spans="1:4" ht="30" customHeight="1" x14ac:dyDescent="0.25">
      <c r="A1956" s="1" t="s">
        <v>1954</v>
      </c>
      <c r="B1956" t="str" cm="1">
        <f t="array" ref="B1956">LEFT(A1956, MIN(FIND({0,1,2,3,4,5,6,7,8,9}, A1956 &amp; "0123456789")) - 1)</f>
        <v>IED</v>
      </c>
      <c r="C1956" t="str">
        <f t="shared" si="60"/>
        <v>157</v>
      </c>
      <c r="D1956" t="str">
        <f t="shared" si="61"/>
        <v>Supporting Indigenous Language Learning</v>
      </c>
    </row>
    <row r="1957" spans="1:4" ht="30" customHeight="1" x14ac:dyDescent="0.25">
      <c r="A1957" s="1" t="s">
        <v>1955</v>
      </c>
      <c r="B1957" t="str" cm="1">
        <f t="array" ref="B1957">LEFT(A1957, MIN(FIND({0,1,2,3,4,5,6,7,8,9}, A1957 &amp; "0123456789")) - 1)</f>
        <v>IED</v>
      </c>
      <c r="C1957" t="str">
        <f t="shared" si="60"/>
        <v>158</v>
      </c>
      <c r="D1957" t="str">
        <f t="shared" si="61"/>
        <v>Indigenous Language Mentorship I</v>
      </c>
    </row>
    <row r="1958" spans="1:4" ht="30" customHeight="1" x14ac:dyDescent="0.25">
      <c r="A1958" s="1" t="s">
        <v>1956</v>
      </c>
      <c r="B1958" t="str" cm="1">
        <f t="array" ref="B1958">LEFT(A1958, MIN(FIND({0,1,2,3,4,5,6,7,8,9}, A1958 &amp; "0123456789")) - 1)</f>
        <v>IED</v>
      </c>
      <c r="C1958" t="str">
        <f t="shared" si="60"/>
        <v>159</v>
      </c>
      <c r="D1958" t="str">
        <f t="shared" si="61"/>
        <v>Indigenous Language I</v>
      </c>
    </row>
    <row r="1959" spans="1:4" ht="30" customHeight="1" x14ac:dyDescent="0.25">
      <c r="A1959" s="1" t="s">
        <v>1957</v>
      </c>
      <c r="B1959" t="str" cm="1">
        <f t="array" ref="B1959">LEFT(A1959, MIN(FIND({0,1,2,3,4,5,6,7,8,9}, A1959 &amp; "0123456789")) - 1)</f>
        <v>IED</v>
      </c>
      <c r="C1959" t="str">
        <f t="shared" si="60"/>
        <v>187</v>
      </c>
      <c r="D1959" t="str">
        <f t="shared" si="61"/>
        <v>Special Topics in Indigenous Education</v>
      </c>
    </row>
    <row r="1960" spans="1:4" ht="30" customHeight="1" x14ac:dyDescent="0.25">
      <c r="A1960" s="1" t="s">
        <v>1958</v>
      </c>
      <c r="B1960" t="str" cm="1">
        <f t="array" ref="B1960">LEFT(A1960, MIN(FIND({0,1,2,3,4,5,6,7,8,9}, A1960 &amp; "0123456789")) - 1)</f>
        <v>IED</v>
      </c>
      <c r="C1960" t="str">
        <f t="shared" si="60"/>
        <v>190</v>
      </c>
      <c r="D1960" t="str">
        <f t="shared" si="61"/>
        <v>Indigenous Math Preparation</v>
      </c>
    </row>
    <row r="1961" spans="1:4" ht="30" customHeight="1" x14ac:dyDescent="0.25">
      <c r="A1961" s="1" t="s">
        <v>1959</v>
      </c>
      <c r="B1961" t="str" cm="1">
        <f t="array" ref="B1961">LEFT(A1961, MIN(FIND({0,1,2,3,4,5,6,7,8,9}, A1961 &amp; "0123456789")) - 1)</f>
        <v>IED</v>
      </c>
      <c r="C1961" t="str">
        <f t="shared" si="60"/>
        <v>199</v>
      </c>
      <c r="D1961" t="str">
        <f t="shared" si="61"/>
        <v>Special Studies in Indigenous Education</v>
      </c>
    </row>
    <row r="1962" spans="1:4" ht="30" customHeight="1" x14ac:dyDescent="0.25">
      <c r="A1962" s="1" t="s">
        <v>1960</v>
      </c>
      <c r="B1962" t="str" cm="1">
        <f t="array" ref="B1962">LEFT(A1962, MIN(FIND({0,1,2,3,4,5,6,7,8,9}, A1962 &amp; "0123456789")) - 1)</f>
        <v>IED</v>
      </c>
      <c r="C1962" t="str">
        <f t="shared" si="60"/>
        <v>250</v>
      </c>
      <c r="D1962" t="str">
        <f t="shared" si="61"/>
        <v>Indigenous Language Teaching Preparation Seminar</v>
      </c>
    </row>
    <row r="1963" spans="1:4" ht="30" customHeight="1" x14ac:dyDescent="0.25">
      <c r="A1963" s="1" t="s">
        <v>1961</v>
      </c>
      <c r="B1963" t="str" cm="1">
        <f t="array" ref="B1963">LEFT(A1963, MIN(FIND({0,1,2,3,4,5,6,7,8,9}, A1963 &amp; "0123456789")) - 1)</f>
        <v>IED</v>
      </c>
      <c r="C1963" t="str">
        <f t="shared" si="60"/>
        <v>251</v>
      </c>
      <c r="D1963" t="str">
        <f t="shared" si="61"/>
        <v>Indigenous Language Teaching and Learning Practicum</v>
      </c>
    </row>
    <row r="1964" spans="1:4" ht="30" customHeight="1" x14ac:dyDescent="0.25">
      <c r="A1964" s="1" t="s">
        <v>1962</v>
      </c>
      <c r="B1964" t="str" cm="1">
        <f t="array" ref="B1964">LEFT(A1964, MIN(FIND({0,1,2,3,4,5,6,7,8,9}, A1964 &amp; "0123456789")) - 1)</f>
        <v>IED</v>
      </c>
      <c r="C1964" t="str">
        <f t="shared" si="60"/>
        <v>256</v>
      </c>
      <c r="D1964" t="str">
        <f t="shared" si="61"/>
        <v>Self-Directed Immersive Language Learning II</v>
      </c>
    </row>
    <row r="1965" spans="1:4" ht="30" customHeight="1" x14ac:dyDescent="0.25">
      <c r="A1965" s="1" t="s">
        <v>1963</v>
      </c>
      <c r="B1965" t="str" cm="1">
        <f t="array" ref="B1965">LEFT(A1965, MIN(FIND({0,1,2,3,4,5,6,7,8,9}, A1965 &amp; "0123456789")) - 1)</f>
        <v>IED</v>
      </c>
      <c r="C1965" t="str">
        <f t="shared" si="60"/>
        <v>258</v>
      </c>
      <c r="D1965" t="str">
        <f t="shared" si="61"/>
        <v>Indigenous Language Mentorship II</v>
      </c>
    </row>
    <row r="1966" spans="1:4" ht="30" customHeight="1" x14ac:dyDescent="0.25">
      <c r="A1966" s="1" t="s">
        <v>1964</v>
      </c>
      <c r="B1966" t="str" cm="1">
        <f t="array" ref="B1966">LEFT(A1966, MIN(FIND({0,1,2,3,4,5,6,7,8,9}, A1966 &amp; "0123456789")) - 1)</f>
        <v>IED</v>
      </c>
      <c r="C1966" t="str">
        <f t="shared" si="60"/>
        <v>259</v>
      </c>
      <c r="D1966" t="str">
        <f t="shared" si="61"/>
        <v>Indigenous Language II</v>
      </c>
    </row>
    <row r="1967" spans="1:4" ht="30" customHeight="1" x14ac:dyDescent="0.25">
      <c r="A1967" s="1" t="s">
        <v>1965</v>
      </c>
      <c r="B1967" t="str" cm="1">
        <f t="array" ref="B1967">LEFT(A1967, MIN(FIND({0,1,2,3,4,5,6,7,8,9}, A1967 &amp; "0123456789")) - 1)</f>
        <v>IED</v>
      </c>
      <c r="C1967" t="str">
        <f t="shared" si="60"/>
        <v>287</v>
      </c>
      <c r="D1967" t="str">
        <f t="shared" si="61"/>
        <v>Special Topics in Indigenous Education</v>
      </c>
    </row>
    <row r="1968" spans="1:4" ht="30" customHeight="1" x14ac:dyDescent="0.25">
      <c r="A1968" s="1" t="s">
        <v>1966</v>
      </c>
      <c r="B1968" t="str" cm="1">
        <f t="array" ref="B1968">LEFT(A1968, MIN(FIND({0,1,2,3,4,5,6,7,8,9}, A1968 &amp; "0123456789")) - 1)</f>
        <v>IED</v>
      </c>
      <c r="C1968" t="str">
        <f t="shared" si="60"/>
        <v>299</v>
      </c>
      <c r="D1968" t="str">
        <f t="shared" si="61"/>
        <v>Special Studies in Indigenous Education</v>
      </c>
    </row>
    <row r="1969" spans="1:4" ht="30" customHeight="1" x14ac:dyDescent="0.25">
      <c r="A1969" s="1" t="s">
        <v>1967</v>
      </c>
      <c r="B1969" t="str" cm="1">
        <f t="array" ref="B1969">LEFT(A1969, MIN(FIND({0,1,2,3,4,5,6,7,8,9}, A1969 &amp; "0123456789")) - 1)</f>
        <v>IED</v>
      </c>
      <c r="C1969" t="str">
        <f t="shared" si="60"/>
        <v>300</v>
      </c>
      <c r="D1969" t="str">
        <f t="shared" si="61"/>
        <v>Knowledge Sharing in Community</v>
      </c>
    </row>
    <row r="1970" spans="1:4" ht="30" customHeight="1" x14ac:dyDescent="0.25">
      <c r="A1970" s="1" t="s">
        <v>1968</v>
      </c>
      <c r="B1970" t="str" cm="1">
        <f t="array" ref="B1970">LEFT(A1970, MIN(FIND({0,1,2,3,4,5,6,7,8,9}, A1970 &amp; "0123456789")) - 1)</f>
        <v>IED</v>
      </c>
      <c r="C1970" t="str">
        <f t="shared" si="60"/>
        <v>302</v>
      </c>
      <c r="D1970" t="str">
        <f t="shared" si="61"/>
        <v>Literacy and Language in Indigenous Elementary Education</v>
      </c>
    </row>
    <row r="1971" spans="1:4" ht="30" customHeight="1" x14ac:dyDescent="0.25">
      <c r="A1971" s="1" t="s">
        <v>1969</v>
      </c>
      <c r="B1971" t="str" cm="1">
        <f t="array" ref="B1971">LEFT(A1971, MIN(FIND({0,1,2,3,4,5,6,7,8,9}, A1971 &amp; "0123456789")) - 1)</f>
        <v>IED</v>
      </c>
      <c r="C1971" t="str">
        <f t="shared" si="60"/>
        <v>303</v>
      </c>
      <c r="D1971" t="str">
        <f t="shared" si="61"/>
        <v>Foundations of Indigenous and Canadian Education</v>
      </c>
    </row>
    <row r="1972" spans="1:4" ht="30" customHeight="1" x14ac:dyDescent="0.25">
      <c r="A1972" s="1" t="s">
        <v>1970</v>
      </c>
      <c r="B1972" t="str" cm="1">
        <f t="array" ref="B1972">LEFT(A1972, MIN(FIND({0,1,2,3,4,5,6,7,8,9}, A1972 &amp; "0123456789")) - 1)</f>
        <v>IED</v>
      </c>
      <c r="C1972" t="str">
        <f t="shared" si="60"/>
        <v>305</v>
      </c>
      <c r="D1972" t="str">
        <f t="shared" si="61"/>
        <v>Language Reclamation for Children</v>
      </c>
    </row>
    <row r="1973" spans="1:4" ht="30" customHeight="1" x14ac:dyDescent="0.25">
      <c r="A1973" s="1" t="s">
        <v>1971</v>
      </c>
      <c r="B1973" t="str" cm="1">
        <f t="array" ref="B1973">LEFT(A1973, MIN(FIND({0,1,2,3,4,5,6,7,8,9}, A1973 &amp; "0123456789")) - 1)</f>
        <v>IED</v>
      </c>
      <c r="C1973" t="str">
        <f t="shared" si="60"/>
        <v>306</v>
      </c>
      <c r="D1973" t="str">
        <f t="shared" si="61"/>
        <v>Language Reclamation for Adults</v>
      </c>
    </row>
    <row r="1974" spans="1:4" ht="30" customHeight="1" x14ac:dyDescent="0.25">
      <c r="A1974" s="1" t="s">
        <v>1972</v>
      </c>
      <c r="B1974" t="str" cm="1">
        <f t="array" ref="B1974">LEFT(A1974, MIN(FIND({0,1,2,3,4,5,6,7,8,9}, A1974 &amp; "0123456789")) - 1)</f>
        <v>IED</v>
      </c>
      <c r="C1974" t="str">
        <f t="shared" si="60"/>
        <v>320</v>
      </c>
      <c r="D1974" t="str">
        <f t="shared" si="61"/>
        <v>Indigenous Language Learning Methodology</v>
      </c>
    </row>
    <row r="1975" spans="1:4" ht="30" customHeight="1" x14ac:dyDescent="0.25">
      <c r="A1975" s="1" t="s">
        <v>1973</v>
      </c>
      <c r="B1975" t="str" cm="1">
        <f t="array" ref="B1975">LEFT(A1975, MIN(FIND({0,1,2,3,4,5,6,7,8,9}, A1975 &amp; "0123456789")) - 1)</f>
        <v>IED</v>
      </c>
      <c r="C1975" t="str">
        <f t="shared" si="60"/>
        <v>326</v>
      </c>
      <c r="D1975" t="str">
        <f t="shared" si="61"/>
        <v>Resource Development Internship</v>
      </c>
    </row>
    <row r="1976" spans="1:4" ht="30" customHeight="1" x14ac:dyDescent="0.25">
      <c r="A1976" s="1" t="s">
        <v>1974</v>
      </c>
      <c r="B1976" t="str" cm="1">
        <f t="array" ref="B1976">LEFT(A1976, MIN(FIND({0,1,2,3,4,5,6,7,8,9}, A1976 &amp; "0123456789")) - 1)</f>
        <v>IED</v>
      </c>
      <c r="C1976" t="str">
        <f t="shared" si="60"/>
        <v>328</v>
      </c>
      <c r="D1976" t="str">
        <f t="shared" si="61"/>
        <v>Creative and Constructive Language Sharing</v>
      </c>
    </row>
    <row r="1977" spans="1:4" ht="30" customHeight="1" x14ac:dyDescent="0.25">
      <c r="A1977" s="1" t="s">
        <v>1975</v>
      </c>
      <c r="B1977" t="str" cm="1">
        <f t="array" ref="B1977">LEFT(A1977, MIN(FIND({0,1,2,3,4,5,6,7,8,9}, A1977 &amp; "0123456789")) - 1)</f>
        <v>IED</v>
      </c>
      <c r="C1977" t="str">
        <f t="shared" si="60"/>
        <v>336</v>
      </c>
      <c r="D1977" t="str">
        <f t="shared" si="61"/>
        <v>Technology Innovation in Indigenous Education</v>
      </c>
    </row>
    <row r="1978" spans="1:4" ht="30" customHeight="1" x14ac:dyDescent="0.25">
      <c r="A1978" s="1" t="s">
        <v>1976</v>
      </c>
      <c r="B1978" t="str" cm="1">
        <f t="array" ref="B1978">LEFT(A1978, MIN(FIND({0,1,2,3,4,5,6,7,8,9}, A1978 &amp; "0123456789")) - 1)</f>
        <v>IED</v>
      </c>
      <c r="C1978" t="str">
        <f t="shared" si="60"/>
        <v>337</v>
      </c>
      <c r="D1978" t="str">
        <f t="shared" si="61"/>
        <v>Indigenous Language Administration and Programming</v>
      </c>
    </row>
    <row r="1979" spans="1:4" ht="30" customHeight="1" x14ac:dyDescent="0.25">
      <c r="A1979" s="1" t="s">
        <v>1977</v>
      </c>
      <c r="B1979" t="str" cm="1">
        <f t="array" ref="B1979">LEFT(A1979, MIN(FIND({0,1,2,3,4,5,6,7,8,9}, A1979 &amp; "0123456789")) - 1)</f>
        <v>IED</v>
      </c>
      <c r="C1979" t="str">
        <f t="shared" si="60"/>
        <v>338</v>
      </c>
      <c r="D1979" t="str">
        <f t="shared" si="61"/>
        <v>Language Curriculum Development</v>
      </c>
    </row>
    <row r="1980" spans="1:4" ht="30" customHeight="1" x14ac:dyDescent="0.25">
      <c r="A1980" s="1" t="s">
        <v>1978</v>
      </c>
      <c r="B1980" t="str" cm="1">
        <f t="array" ref="B1980">LEFT(A1980, MIN(FIND({0,1,2,3,4,5,6,7,8,9}, A1980 &amp; "0123456789")) - 1)</f>
        <v>IED</v>
      </c>
      <c r="C1980" t="str">
        <f t="shared" si="60"/>
        <v>355</v>
      </c>
      <c r="D1980" t="str">
        <f t="shared" si="61"/>
        <v>Finding Paths to Your Language</v>
      </c>
    </row>
    <row r="1981" spans="1:4" ht="30" customHeight="1" x14ac:dyDescent="0.25">
      <c r="A1981" s="1" t="s">
        <v>1979</v>
      </c>
      <c r="B1981" t="str" cm="1">
        <f t="array" ref="B1981">LEFT(A1981, MIN(FIND({0,1,2,3,4,5,6,7,8,9}, A1981 &amp; "0123456789")) - 1)</f>
        <v>IED</v>
      </c>
      <c r="C1981" t="str">
        <f t="shared" si="60"/>
        <v>356</v>
      </c>
      <c r="D1981" t="str">
        <f t="shared" si="61"/>
        <v>Self-Directed Immersive Language Learning III</v>
      </c>
    </row>
    <row r="1982" spans="1:4" ht="30" customHeight="1" x14ac:dyDescent="0.25">
      <c r="A1982" s="1" t="s">
        <v>1980</v>
      </c>
      <c r="B1982" t="str" cm="1">
        <f t="array" ref="B1982">LEFT(A1982, MIN(FIND({0,1,2,3,4,5,6,7,8,9}, A1982 &amp; "0123456789")) - 1)</f>
        <v>IED</v>
      </c>
      <c r="C1982" t="str">
        <f t="shared" si="60"/>
        <v>357</v>
      </c>
      <c r="D1982" t="str">
        <f t="shared" si="61"/>
        <v>Language Assessment for Language Reclamation</v>
      </c>
    </row>
    <row r="1983" spans="1:4" ht="30" customHeight="1" x14ac:dyDescent="0.25">
      <c r="A1983" s="1" t="s">
        <v>1981</v>
      </c>
      <c r="B1983" t="str" cm="1">
        <f t="array" ref="B1983">LEFT(A1983, MIN(FIND({0,1,2,3,4,5,6,7,8,9}, A1983 &amp; "0123456789")) - 1)</f>
        <v>IED</v>
      </c>
      <c r="C1983" t="str">
        <f t="shared" si="60"/>
        <v>358</v>
      </c>
      <c r="D1983" t="str">
        <f t="shared" si="61"/>
        <v>Indigenous Language Mentorship III</v>
      </c>
    </row>
    <row r="1984" spans="1:4" ht="30" customHeight="1" x14ac:dyDescent="0.25">
      <c r="A1984" s="1" t="s">
        <v>1982</v>
      </c>
      <c r="B1984" t="str" cm="1">
        <f t="array" ref="B1984">LEFT(A1984, MIN(FIND({0,1,2,3,4,5,6,7,8,9}, A1984 &amp; "0123456789")) - 1)</f>
        <v>IED</v>
      </c>
      <c r="C1984" t="str">
        <f t="shared" si="60"/>
        <v>359</v>
      </c>
      <c r="D1984" t="str">
        <f t="shared" si="61"/>
        <v>Indigenous Language III</v>
      </c>
    </row>
    <row r="1985" spans="1:4" ht="30" customHeight="1" x14ac:dyDescent="0.25">
      <c r="A1985" s="1" t="s">
        <v>1983</v>
      </c>
      <c r="B1985" t="str" cm="1">
        <f t="array" ref="B1985">LEFT(A1985, MIN(FIND({0,1,2,3,4,5,6,7,8,9}, A1985 &amp; "0123456789")) - 1)</f>
        <v>IED</v>
      </c>
      <c r="C1985" t="str">
        <f t="shared" si="60"/>
        <v>360</v>
      </c>
      <c r="D1985" t="str">
        <f t="shared" si="61"/>
        <v>Field Experience Seminar</v>
      </c>
    </row>
    <row r="1986" spans="1:4" ht="30" customHeight="1" x14ac:dyDescent="0.25">
      <c r="A1986" s="1" t="s">
        <v>1984</v>
      </c>
      <c r="B1986" t="str" cm="1">
        <f t="array" ref="B1986">LEFT(A1986, MIN(FIND({0,1,2,3,4,5,6,7,8,9}, A1986 &amp; "0123456789")) - 1)</f>
        <v>IED</v>
      </c>
      <c r="C1986" t="str">
        <f t="shared" si="60"/>
        <v>361</v>
      </c>
      <c r="D1986" t="str">
        <f t="shared" si="61"/>
        <v>Six-Week Practicum</v>
      </c>
    </row>
    <row r="1987" spans="1:4" ht="30" customHeight="1" x14ac:dyDescent="0.25">
      <c r="A1987" s="1" t="s">
        <v>1985</v>
      </c>
      <c r="B1987" t="str" cm="1">
        <f t="array" ref="B1987">LEFT(A1987, MIN(FIND({0,1,2,3,4,5,6,7,8,9}, A1987 &amp; "0123456789")) - 1)</f>
        <v>IED</v>
      </c>
      <c r="C1987" t="str">
        <f t="shared" ref="C1987:C2050" si="62">MID(A1987, LEN(B1987) + 1, FIND(" -", A1987) - LEN(B1987) - 1)</f>
        <v>371</v>
      </c>
      <c r="D1987" t="str">
        <f t="shared" ref="D1987:D2050" si="63">TRIM(MID(A1987, FIND("-", A1987) + 2, LEN(A1987)))</f>
        <v>The History of Indigenous Education in Canada</v>
      </c>
    </row>
    <row r="1988" spans="1:4" ht="30" customHeight="1" x14ac:dyDescent="0.25">
      <c r="A1988" s="1" t="s">
        <v>1986</v>
      </c>
      <c r="B1988" t="str" cm="1">
        <f t="array" ref="B1988">LEFT(A1988, MIN(FIND({0,1,2,3,4,5,6,7,8,9}, A1988 &amp; "0123456789")) - 1)</f>
        <v>IED</v>
      </c>
      <c r="C1988" t="str">
        <f t="shared" si="62"/>
        <v>372</v>
      </c>
      <c r="D1988" t="str">
        <f t="shared" si="63"/>
        <v>Indigenous Epistemologies</v>
      </c>
    </row>
    <row r="1989" spans="1:4" ht="30" customHeight="1" x14ac:dyDescent="0.25">
      <c r="A1989" s="1" t="s">
        <v>1987</v>
      </c>
      <c r="B1989" t="str" cm="1">
        <f t="array" ref="B1989">LEFT(A1989, MIN(FIND({0,1,2,3,4,5,6,7,8,9}, A1989 &amp; "0123456789")) - 1)</f>
        <v>IED</v>
      </c>
      <c r="C1989" t="str">
        <f t="shared" si="62"/>
        <v>373</v>
      </c>
      <c r="D1989" t="str">
        <f t="shared" si="63"/>
        <v>EL TELNIWT and Indigenous Education</v>
      </c>
    </row>
    <row r="1990" spans="1:4" ht="30" customHeight="1" x14ac:dyDescent="0.25">
      <c r="A1990" s="1" t="s">
        <v>1988</v>
      </c>
      <c r="B1990" t="str" cm="1">
        <f t="array" ref="B1990">LEFT(A1990, MIN(FIND({0,1,2,3,4,5,6,7,8,9}, A1990 &amp; "0123456789")) - 1)</f>
        <v>IED</v>
      </c>
      <c r="C1990" t="str">
        <f t="shared" si="62"/>
        <v>374</v>
      </c>
      <c r="D1990" t="str">
        <f t="shared" si="63"/>
        <v>Indigenous Pedagogies</v>
      </c>
    </row>
    <row r="1991" spans="1:4" ht="30" customHeight="1" x14ac:dyDescent="0.25">
      <c r="A1991" s="1" t="s">
        <v>1989</v>
      </c>
      <c r="B1991" t="str" cm="1">
        <f t="array" ref="B1991">LEFT(A1991, MIN(FIND({0,1,2,3,4,5,6,7,8,9}, A1991 &amp; "0123456789")) - 1)</f>
        <v>IED</v>
      </c>
      <c r="C1991" t="str">
        <f t="shared" si="62"/>
        <v>375</v>
      </c>
      <c r="D1991" t="str">
        <f t="shared" si="63"/>
        <v>Understanding Indigenous Language Contexts for Educators</v>
      </c>
    </row>
    <row r="1992" spans="1:4" ht="30" customHeight="1" x14ac:dyDescent="0.25">
      <c r="A1992" s="1" t="s">
        <v>1990</v>
      </c>
      <c r="B1992" t="str" cm="1">
        <f t="array" ref="B1992">LEFT(A1992, MIN(FIND({0,1,2,3,4,5,6,7,8,9}, A1992 &amp; "0123456789")) - 1)</f>
        <v>IED</v>
      </c>
      <c r="C1992" t="str">
        <f t="shared" si="62"/>
        <v>376</v>
      </c>
      <c r="D1992" t="str">
        <f t="shared" si="63"/>
        <v>Indigenous Literature for the Classroom</v>
      </c>
    </row>
    <row r="1993" spans="1:4" ht="30" customHeight="1" x14ac:dyDescent="0.25">
      <c r="A1993" s="1" t="s">
        <v>1991</v>
      </c>
      <c r="B1993" t="str" cm="1">
        <f t="array" ref="B1993">LEFT(A1993, MIN(FIND({0,1,2,3,4,5,6,7,8,9}, A1993 &amp; "0123456789")) - 1)</f>
        <v>IED</v>
      </c>
      <c r="C1993" t="str">
        <f t="shared" si="62"/>
        <v>377</v>
      </c>
      <c r="D1993" t="str">
        <f t="shared" si="63"/>
        <v>Indigenous Voices in Video, Audio, Film</v>
      </c>
    </row>
    <row r="1994" spans="1:4" ht="30" customHeight="1" x14ac:dyDescent="0.25">
      <c r="A1994" s="1" t="s">
        <v>1992</v>
      </c>
      <c r="B1994" t="str" cm="1">
        <f t="array" ref="B1994">LEFT(A1994, MIN(FIND({0,1,2,3,4,5,6,7,8,9}, A1994 &amp; "0123456789")) - 1)</f>
        <v>IED</v>
      </c>
      <c r="C1994" t="str">
        <f t="shared" si="62"/>
        <v>378</v>
      </c>
      <c r="D1994" t="str">
        <f t="shared" si="63"/>
        <v>Educators Working Towards Reconciliation as Allies and Activists</v>
      </c>
    </row>
    <row r="1995" spans="1:4" ht="30" customHeight="1" x14ac:dyDescent="0.25">
      <c r="A1995" s="1" t="s">
        <v>1993</v>
      </c>
      <c r="B1995" t="str" cm="1">
        <f t="array" ref="B1995">LEFT(A1995, MIN(FIND({0,1,2,3,4,5,6,7,8,9}, A1995 &amp; "0123456789")) - 1)</f>
        <v>IED</v>
      </c>
      <c r="C1995" t="str">
        <f t="shared" si="62"/>
        <v>379</v>
      </c>
      <c r="D1995" t="str">
        <f t="shared" si="63"/>
        <v>Indigenous Environmental Activism and Education</v>
      </c>
    </row>
    <row r="1996" spans="1:4" ht="30" customHeight="1" x14ac:dyDescent="0.25">
      <c r="A1996" s="1" t="s">
        <v>1994</v>
      </c>
      <c r="B1996" t="str" cm="1">
        <f t="array" ref="B1996">LEFT(A1996, MIN(FIND({0,1,2,3,4,5,6,7,8,9}, A1996 &amp; "0123456789")) - 1)</f>
        <v>IED</v>
      </c>
      <c r="C1996" t="str">
        <f t="shared" si="62"/>
        <v>387</v>
      </c>
      <c r="D1996" t="str">
        <f t="shared" si="63"/>
        <v>Special Topics in Indigenous Education</v>
      </c>
    </row>
    <row r="1997" spans="1:4" ht="30" customHeight="1" x14ac:dyDescent="0.25">
      <c r="A1997" s="1" t="s">
        <v>1995</v>
      </c>
      <c r="B1997" t="str" cm="1">
        <f t="array" ref="B1997">LEFT(A1997, MIN(FIND({0,1,2,3,4,5,6,7,8,9}, A1997 &amp; "0123456789")) - 1)</f>
        <v>IED</v>
      </c>
      <c r="C1997" t="str">
        <f t="shared" si="62"/>
        <v>399</v>
      </c>
      <c r="D1997" t="str">
        <f t="shared" si="63"/>
        <v>Special Studies in Indigenous Education</v>
      </c>
    </row>
    <row r="1998" spans="1:4" ht="30" customHeight="1" x14ac:dyDescent="0.25">
      <c r="A1998" s="1" t="s">
        <v>1996</v>
      </c>
      <c r="B1998" t="str" cm="1">
        <f t="array" ref="B1998">LEFT(A1998, MIN(FIND({0,1,2,3,4,5,6,7,8,9}, A1998 &amp; "0123456789")) - 1)</f>
        <v>IED</v>
      </c>
      <c r="C1998" t="str">
        <f t="shared" si="62"/>
        <v>402</v>
      </c>
      <c r="D1998" t="str">
        <f t="shared" si="63"/>
        <v>Instructional Principles of Reading Engagement</v>
      </c>
    </row>
    <row r="1999" spans="1:4" ht="30" customHeight="1" x14ac:dyDescent="0.25">
      <c r="A1999" s="1" t="s">
        <v>1997</v>
      </c>
      <c r="B1999" t="str" cm="1">
        <f t="array" ref="B1999">LEFT(A1999, MIN(FIND({0,1,2,3,4,5,6,7,8,9}, A1999 &amp; "0123456789")) - 1)</f>
        <v>IED</v>
      </c>
      <c r="C1999" t="str">
        <f t="shared" si="62"/>
        <v>403</v>
      </c>
      <c r="D1999" t="str">
        <f t="shared" si="63"/>
        <v>Curriculum and Instruction in Indigenous-focused Science</v>
      </c>
    </row>
    <row r="2000" spans="1:4" ht="30" customHeight="1" x14ac:dyDescent="0.25">
      <c r="A2000" s="1" t="s">
        <v>1998</v>
      </c>
      <c r="B2000" t="str" cm="1">
        <f t="array" ref="B2000">LEFT(A2000, MIN(FIND({0,1,2,3,4,5,6,7,8,9}, A2000 &amp; "0123456789")) - 1)</f>
        <v>IED</v>
      </c>
      <c r="C2000" t="str">
        <f t="shared" si="62"/>
        <v>404</v>
      </c>
      <c r="D2000" t="str">
        <f t="shared" si="63"/>
        <v>Curriculum and Instruction in Indigenous-focused Social Studies</v>
      </c>
    </row>
    <row r="2001" spans="1:4" ht="30" customHeight="1" x14ac:dyDescent="0.25">
      <c r="A2001" s="1" t="s">
        <v>1999</v>
      </c>
      <c r="B2001" t="str" cm="1">
        <f t="array" ref="B2001">LEFT(A2001, MIN(FIND({0,1,2,3,4,5,6,7,8,9}, A2001 &amp; "0123456789")) - 1)</f>
        <v>IED</v>
      </c>
      <c r="C2001" t="str">
        <f t="shared" si="62"/>
        <v>405</v>
      </c>
      <c r="D2001" t="str">
        <f t="shared" si="63"/>
        <v>Curriculum and Instruction in Indigenous-focused Mathematics</v>
      </c>
    </row>
    <row r="2002" spans="1:4" ht="30" customHeight="1" x14ac:dyDescent="0.25">
      <c r="A2002" s="1" t="s">
        <v>2000</v>
      </c>
      <c r="B2002" t="str" cm="1">
        <f t="array" ref="B2002">LEFT(A2002, MIN(FIND({0,1,2,3,4,5,6,7,8,9}, A2002 &amp; "0123456789")) - 1)</f>
        <v>IED</v>
      </c>
      <c r="C2002" t="str">
        <f t="shared" si="62"/>
        <v>426</v>
      </c>
      <c r="D2002" t="str">
        <f t="shared" si="63"/>
        <v>Resource Development Internship</v>
      </c>
    </row>
    <row r="2003" spans="1:4" ht="30" customHeight="1" x14ac:dyDescent="0.25">
      <c r="A2003" s="1" t="s">
        <v>2001</v>
      </c>
      <c r="B2003" t="str" cm="1">
        <f t="array" ref="B2003">LEFT(A2003, MIN(FIND({0,1,2,3,4,5,6,7,8,9}, A2003 &amp; "0123456789")) - 1)</f>
        <v>IED</v>
      </c>
      <c r="C2003" t="str">
        <f t="shared" si="62"/>
        <v>428</v>
      </c>
      <c r="D2003" t="str">
        <f t="shared" si="63"/>
        <v>Creative and Constructive Language Sharing</v>
      </c>
    </row>
    <row r="2004" spans="1:4" ht="30" customHeight="1" x14ac:dyDescent="0.25">
      <c r="A2004" s="1" t="s">
        <v>2002</v>
      </c>
      <c r="B2004" t="str" cm="1">
        <f t="array" ref="B2004">LEFT(A2004, MIN(FIND({0,1,2,3,4,5,6,7,8,9}, A2004 &amp; "0123456789")) - 1)</f>
        <v>IED</v>
      </c>
      <c r="C2004" t="str">
        <f t="shared" si="62"/>
        <v>438</v>
      </c>
      <c r="D2004" t="str">
        <f t="shared" si="63"/>
        <v>Radical Proficiency Building Strategies</v>
      </c>
    </row>
    <row r="2005" spans="1:4" ht="30" customHeight="1" x14ac:dyDescent="0.25">
      <c r="A2005" s="1" t="s">
        <v>2003</v>
      </c>
      <c r="B2005" t="str" cm="1">
        <f t="array" ref="B2005">LEFT(A2005, MIN(FIND({0,1,2,3,4,5,6,7,8,9}, A2005 &amp; "0123456789")) - 1)</f>
        <v>IED</v>
      </c>
      <c r="C2005" t="str">
        <f t="shared" si="62"/>
        <v>450</v>
      </c>
      <c r="D2005" t="str">
        <f t="shared" si="63"/>
        <v>ILP Individual Capstone Project</v>
      </c>
    </row>
    <row r="2006" spans="1:4" ht="30" customHeight="1" x14ac:dyDescent="0.25">
      <c r="A2006" s="1" t="s">
        <v>2004</v>
      </c>
      <c r="B2006" t="str" cm="1">
        <f t="array" ref="B2006">LEFT(A2006, MIN(FIND({0,1,2,3,4,5,6,7,8,9}, A2006 &amp; "0123456789")) - 1)</f>
        <v>IED</v>
      </c>
      <c r="C2006" t="str">
        <f t="shared" si="62"/>
        <v>456</v>
      </c>
      <c r="D2006" t="str">
        <f t="shared" si="63"/>
        <v>Self-Directed Immersive Language Learning IV</v>
      </c>
    </row>
    <row r="2007" spans="1:4" ht="30" customHeight="1" x14ac:dyDescent="0.25">
      <c r="A2007" s="1" t="s">
        <v>2005</v>
      </c>
      <c r="B2007" t="str" cm="1">
        <f t="array" ref="B2007">LEFT(A2007, MIN(FIND({0,1,2,3,4,5,6,7,8,9}, A2007 &amp; "0123456789")) - 1)</f>
        <v>IED</v>
      </c>
      <c r="C2007" t="str">
        <f t="shared" si="62"/>
        <v>458</v>
      </c>
      <c r="D2007" t="str">
        <f t="shared" si="63"/>
        <v>Indigenous Language Mentorship IV</v>
      </c>
    </row>
    <row r="2008" spans="1:4" ht="30" customHeight="1" x14ac:dyDescent="0.25">
      <c r="A2008" s="1" t="s">
        <v>2006</v>
      </c>
      <c r="B2008" t="str" cm="1">
        <f t="array" ref="B2008">LEFT(A2008, MIN(FIND({0,1,2,3,4,5,6,7,8,9}, A2008 &amp; "0123456789")) - 1)</f>
        <v>IED</v>
      </c>
      <c r="C2008" t="str">
        <f t="shared" si="62"/>
        <v>459</v>
      </c>
      <c r="D2008" t="str">
        <f t="shared" si="63"/>
        <v>Indigenous Language IV</v>
      </c>
    </row>
    <row r="2009" spans="1:4" ht="30" customHeight="1" x14ac:dyDescent="0.25">
      <c r="A2009" s="1" t="s">
        <v>2007</v>
      </c>
      <c r="B2009" t="str" cm="1">
        <f t="array" ref="B2009">LEFT(A2009, MIN(FIND({0,1,2,3,4,5,6,7,8,9}, A2009 &amp; "0123456789")) - 1)</f>
        <v>IED</v>
      </c>
      <c r="C2009" t="str">
        <f t="shared" si="62"/>
        <v>461</v>
      </c>
      <c r="D2009" t="str">
        <f t="shared" si="63"/>
        <v>Final Elementary Practicum</v>
      </c>
    </row>
    <row r="2010" spans="1:4" ht="30" customHeight="1" x14ac:dyDescent="0.25">
      <c r="A2010" s="1" t="s">
        <v>2008</v>
      </c>
      <c r="B2010" t="str" cm="1">
        <f t="array" ref="B2010">LEFT(A2010, MIN(FIND({0,1,2,3,4,5,6,7,8,9}, A2010 &amp; "0123456789")) - 1)</f>
        <v>IED</v>
      </c>
      <c r="C2010" t="str">
        <f t="shared" si="62"/>
        <v>473</v>
      </c>
      <c r="D2010" t="str">
        <f t="shared" si="63"/>
        <v>CENENITEL TW TOLNEW: Helping each other to learn</v>
      </c>
    </row>
    <row r="2011" spans="1:4" ht="30" customHeight="1" x14ac:dyDescent="0.25">
      <c r="A2011" s="1" t="s">
        <v>2009</v>
      </c>
      <c r="B2011" t="str" cm="1">
        <f t="array" ref="B2011">LEFT(A2011, MIN(FIND({0,1,2,3,4,5,6,7,8,9}, A2011 &amp; "0123456789")) - 1)</f>
        <v>IED</v>
      </c>
      <c r="C2011" t="str">
        <f t="shared" si="62"/>
        <v>475</v>
      </c>
      <c r="D2011" t="str">
        <f t="shared" si="63"/>
        <v>Immersion Language Teaching Methodologies</v>
      </c>
    </row>
    <row r="2012" spans="1:4" ht="30" customHeight="1" x14ac:dyDescent="0.25">
      <c r="A2012" s="1" t="s">
        <v>2010</v>
      </c>
      <c r="B2012" t="str" cm="1">
        <f t="array" ref="B2012">LEFT(A2012, MIN(FIND({0,1,2,3,4,5,6,7,8,9}, A2012 &amp; "0123456789")) - 1)</f>
        <v>IED</v>
      </c>
      <c r="C2012" t="str">
        <f t="shared" si="62"/>
        <v>476</v>
      </c>
      <c r="D2012" t="str">
        <f t="shared" si="63"/>
        <v>Foundations of Decolonization</v>
      </c>
    </row>
    <row r="2013" spans="1:4" ht="30" customHeight="1" x14ac:dyDescent="0.25">
      <c r="A2013" s="1" t="s">
        <v>2011</v>
      </c>
      <c r="B2013" t="str" cm="1">
        <f t="array" ref="B2013">LEFT(A2013, MIN(FIND({0,1,2,3,4,5,6,7,8,9}, A2013 &amp; "0123456789")) - 1)</f>
        <v>IED</v>
      </c>
      <c r="C2013" t="str">
        <f t="shared" si="62"/>
        <v>486</v>
      </c>
      <c r="D2013" t="str">
        <f t="shared" si="63"/>
        <v>Culturally Relevant Arts-Based Pedagogy for Education</v>
      </c>
    </row>
    <row r="2014" spans="1:4" ht="30" customHeight="1" x14ac:dyDescent="0.25">
      <c r="A2014" s="1" t="s">
        <v>2012</v>
      </c>
      <c r="B2014" t="str" cm="1">
        <f t="array" ref="B2014">LEFT(A2014, MIN(FIND({0,1,2,3,4,5,6,7,8,9}, A2014 &amp; "0123456789")) - 1)</f>
        <v>IED</v>
      </c>
      <c r="C2014" t="str">
        <f t="shared" si="62"/>
        <v>487</v>
      </c>
      <c r="D2014" t="str">
        <f t="shared" si="63"/>
        <v>Special Topics in Indigenous Education</v>
      </c>
    </row>
    <row r="2015" spans="1:4" ht="30" customHeight="1" x14ac:dyDescent="0.25">
      <c r="A2015" s="1" t="s">
        <v>2013</v>
      </c>
      <c r="B2015" t="str" cm="1">
        <f t="array" ref="B2015">LEFT(A2015, MIN(FIND({0,1,2,3,4,5,6,7,8,9}, A2015 &amp; "0123456789")) - 1)</f>
        <v>IED</v>
      </c>
      <c r="C2015" t="str">
        <f t="shared" si="62"/>
        <v>490</v>
      </c>
      <c r="D2015" t="str">
        <f t="shared" si="63"/>
        <v>Situating Ourselves with Transformative Inquiry and Practice</v>
      </c>
    </row>
    <row r="2016" spans="1:4" ht="30" customHeight="1" x14ac:dyDescent="0.25">
      <c r="A2016" s="1" t="s">
        <v>2014</v>
      </c>
      <c r="B2016" t="str" cm="1">
        <f t="array" ref="B2016">LEFT(A2016, MIN(FIND({0,1,2,3,4,5,6,7,8,9}, A2016 &amp; "0123456789")) - 1)</f>
        <v>IED</v>
      </c>
      <c r="C2016" t="str">
        <f t="shared" si="62"/>
        <v>499</v>
      </c>
      <c r="D2016" t="str">
        <f t="shared" si="63"/>
        <v>Professional Development - Indigenous Education</v>
      </c>
    </row>
    <row r="2017" spans="1:4" ht="30" customHeight="1" x14ac:dyDescent="0.25">
      <c r="A2017" s="1" t="s">
        <v>2015</v>
      </c>
      <c r="B2017" t="str" cm="1">
        <f t="array" ref="B2017">LEFT(A2017, MIN(FIND({0,1,2,3,4,5,6,7,8,9}, A2017 &amp; "0123456789")) - 1)</f>
        <v>IGOV</v>
      </c>
      <c r="C2017" t="str">
        <f t="shared" si="62"/>
        <v>381</v>
      </c>
      <c r="D2017" t="str">
        <f t="shared" si="63"/>
        <v>Indigenous Leadership and Governance</v>
      </c>
    </row>
    <row r="2018" spans="1:4" ht="30" customHeight="1" x14ac:dyDescent="0.25">
      <c r="A2018" s="1" t="s">
        <v>2016</v>
      </c>
      <c r="B2018" t="str" cm="1">
        <f t="array" ref="B2018">LEFT(A2018, MIN(FIND({0,1,2,3,4,5,6,7,8,9}, A2018 &amp; "0123456789")) - 1)</f>
        <v>IGOV</v>
      </c>
      <c r="C2018" t="str">
        <f t="shared" si="62"/>
        <v>382</v>
      </c>
      <c r="D2018" t="str">
        <f t="shared" si="63"/>
        <v>Indigenous Resurgence</v>
      </c>
    </row>
    <row r="2019" spans="1:4" ht="30" customHeight="1" x14ac:dyDescent="0.25">
      <c r="A2019" s="1" t="s">
        <v>2017</v>
      </c>
      <c r="B2019" t="str" cm="1">
        <f t="array" ref="B2019">LEFT(A2019, MIN(FIND({0,1,2,3,4,5,6,7,8,9}, A2019 &amp; "0123456789")) - 1)</f>
        <v>IGOV</v>
      </c>
      <c r="C2019" t="str">
        <f t="shared" si="62"/>
        <v>384</v>
      </c>
      <c r="D2019" t="str">
        <f t="shared" si="63"/>
        <v>Special Topics in Indigenous Governance</v>
      </c>
    </row>
    <row r="2020" spans="1:4" ht="30" customHeight="1" x14ac:dyDescent="0.25">
      <c r="A2020" s="1" t="s">
        <v>2018</v>
      </c>
      <c r="B2020" t="str" cm="1">
        <f t="array" ref="B2020">LEFT(A2020, MIN(FIND({0,1,2,3,4,5,6,7,8,9}, A2020 &amp; "0123456789")) - 1)</f>
        <v>INGH</v>
      </c>
      <c r="C2020" t="str">
        <f t="shared" si="62"/>
        <v>452</v>
      </c>
      <c r="D2020" t="str">
        <f t="shared" si="63"/>
        <v>Indigenous Understandings of Healing and Wellness</v>
      </c>
    </row>
    <row r="2021" spans="1:4" ht="30" customHeight="1" x14ac:dyDescent="0.25">
      <c r="A2021" s="1" t="s">
        <v>2019</v>
      </c>
      <c r="B2021" t="str" cm="1">
        <f t="array" ref="B2021">LEFT(A2021, MIN(FIND({0,1,2,3,4,5,6,7,8,9}, A2021 &amp; "0123456789")) - 1)</f>
        <v>INGH</v>
      </c>
      <c r="C2021" t="str">
        <f t="shared" si="62"/>
        <v>453</v>
      </c>
      <c r="D2021" t="str">
        <f t="shared" si="63"/>
        <v>Wise Practices in Indigenous Community Health</v>
      </c>
    </row>
    <row r="2022" spans="1:4" ht="30" customHeight="1" x14ac:dyDescent="0.25">
      <c r="A2022" s="1" t="s">
        <v>2020</v>
      </c>
      <c r="B2022" t="str" cm="1">
        <f t="array" ref="B2022">LEFT(A2022, MIN(FIND({0,1,2,3,4,5,6,7,8,9}, A2022 &amp; "0123456789")) - 1)</f>
        <v>IS</v>
      </c>
      <c r="C2022" t="str">
        <f t="shared" si="62"/>
        <v>100</v>
      </c>
      <c r="D2022" t="str">
        <f t="shared" si="63"/>
        <v>Responsibilities and Reciprocity in the Place You Are Now</v>
      </c>
    </row>
    <row r="2023" spans="1:4" ht="30" customHeight="1" x14ac:dyDescent="0.25">
      <c r="A2023" s="1" t="s">
        <v>2021</v>
      </c>
      <c r="B2023" t="str" cm="1">
        <f t="array" ref="B2023">LEFT(A2023, MIN(FIND({0,1,2,3,4,5,6,7,8,9}, A2023 &amp; "0123456789")) - 1)</f>
        <v>IS</v>
      </c>
      <c r="C2023" t="str">
        <f t="shared" si="62"/>
        <v>101</v>
      </c>
      <c r="D2023" t="str">
        <f t="shared" si="63"/>
        <v>Indigenous Foundations</v>
      </c>
    </row>
    <row r="2024" spans="1:4" ht="30" customHeight="1" x14ac:dyDescent="0.25">
      <c r="A2024" s="1" t="s">
        <v>2022</v>
      </c>
      <c r="B2024" t="str" cm="1">
        <f t="array" ref="B2024">LEFT(A2024, MIN(FIND({0,1,2,3,4,5,6,7,8,9}, A2024 &amp; "0123456789")) - 1)</f>
        <v>IS</v>
      </c>
      <c r="C2024" t="str">
        <f t="shared" si="62"/>
        <v>201</v>
      </c>
      <c r="D2024" t="str">
        <f t="shared" si="63"/>
        <v>Introduction to Indigenous Studies</v>
      </c>
    </row>
    <row r="2025" spans="1:4" ht="30" customHeight="1" x14ac:dyDescent="0.25">
      <c r="A2025" s="1" t="s">
        <v>2023</v>
      </c>
      <c r="B2025" t="str" cm="1">
        <f t="array" ref="B2025">LEFT(A2025, MIN(FIND({0,1,2,3,4,5,6,7,8,9}, A2025 &amp; "0123456789")) - 1)</f>
        <v>IS</v>
      </c>
      <c r="C2025" t="str">
        <f t="shared" si="62"/>
        <v>291</v>
      </c>
      <c r="D2025" t="str">
        <f t="shared" si="63"/>
        <v>Topics in Indigenous Studies</v>
      </c>
    </row>
    <row r="2026" spans="1:4" ht="30" customHeight="1" x14ac:dyDescent="0.25">
      <c r="A2026" s="1" t="s">
        <v>2024</v>
      </c>
      <c r="B2026" t="str" cm="1">
        <f t="array" ref="B2026">LEFT(A2026, MIN(FIND({0,1,2,3,4,5,6,7,8,9}, A2026 &amp; "0123456789")) - 1)</f>
        <v>IS</v>
      </c>
      <c r="C2026" t="str">
        <f t="shared" si="62"/>
        <v>300</v>
      </c>
      <c r="D2026" t="str">
        <f t="shared" si="63"/>
        <v>Community-based Cultural Production</v>
      </c>
    </row>
    <row r="2027" spans="1:4" ht="30" customHeight="1" x14ac:dyDescent="0.25">
      <c r="A2027" s="1" t="s">
        <v>2025</v>
      </c>
      <c r="B2027" t="str" cm="1">
        <f t="array" ref="B2027">LEFT(A2027, MIN(FIND({0,1,2,3,4,5,6,7,8,9}, A2027 &amp; "0123456789")) - 1)</f>
        <v>IS</v>
      </c>
      <c r="C2027" t="str">
        <f t="shared" si="62"/>
        <v>301</v>
      </c>
      <c r="D2027" t="str">
        <f t="shared" si="63"/>
        <v>Critical Indigenous Theory</v>
      </c>
    </row>
    <row r="2028" spans="1:4" ht="30" customHeight="1" x14ac:dyDescent="0.25">
      <c r="A2028" s="1" t="s">
        <v>2026</v>
      </c>
      <c r="B2028" t="str" cm="1">
        <f t="array" ref="B2028">LEFT(A2028, MIN(FIND({0,1,2,3,4,5,6,7,8,9}, A2028 &amp; "0123456789")) - 1)</f>
        <v>IS</v>
      </c>
      <c r="C2028" t="str">
        <f t="shared" si="62"/>
        <v>310D</v>
      </c>
      <c r="D2028" t="str">
        <f t="shared" si="63"/>
        <v>LE,NONET Preparation Seminar</v>
      </c>
    </row>
    <row r="2029" spans="1:4" ht="30" customHeight="1" x14ac:dyDescent="0.25">
      <c r="A2029" s="1" t="s">
        <v>2027</v>
      </c>
      <c r="B2029" t="str" cm="1">
        <f t="array" ref="B2029">LEFT(A2029, MIN(FIND({0,1,2,3,4,5,6,7,8,9}, A2029 &amp; "0123456789")) - 1)</f>
        <v>IS</v>
      </c>
      <c r="C2029" t="str">
        <f t="shared" si="62"/>
        <v>320</v>
      </c>
      <c r="D2029" t="str">
        <f t="shared" si="63"/>
        <v>LE,NONET Research Apprenticeship</v>
      </c>
    </row>
    <row r="2030" spans="1:4" ht="30" customHeight="1" x14ac:dyDescent="0.25">
      <c r="A2030" s="1" t="s">
        <v>2028</v>
      </c>
      <c r="B2030" t="str" cm="1">
        <f t="array" ref="B2030">LEFT(A2030, MIN(FIND({0,1,2,3,4,5,6,7,8,9}, A2030 &amp; "0123456789")) - 1)</f>
        <v>IS</v>
      </c>
      <c r="C2030" t="str">
        <f t="shared" si="62"/>
        <v>320A</v>
      </c>
      <c r="D2030" t="str">
        <f t="shared" si="63"/>
        <v>LE,NONET Research Apprenticeship A</v>
      </c>
    </row>
    <row r="2031" spans="1:4" ht="30" customHeight="1" x14ac:dyDescent="0.25">
      <c r="A2031" s="1" t="s">
        <v>2029</v>
      </c>
      <c r="B2031" t="str" cm="1">
        <f t="array" ref="B2031">LEFT(A2031, MIN(FIND({0,1,2,3,4,5,6,7,8,9}, A2031 &amp; "0123456789")) - 1)</f>
        <v>IS</v>
      </c>
      <c r="C2031" t="str">
        <f t="shared" si="62"/>
        <v>320B</v>
      </c>
      <c r="D2031" t="str">
        <f t="shared" si="63"/>
        <v>LE,NONET Research Apprenticeship B</v>
      </c>
    </row>
    <row r="2032" spans="1:4" ht="30" customHeight="1" x14ac:dyDescent="0.25">
      <c r="A2032" s="1" t="s">
        <v>2030</v>
      </c>
      <c r="B2032" t="str" cm="1">
        <f t="array" ref="B2032">LEFT(A2032, MIN(FIND({0,1,2,3,4,5,6,7,8,9}, A2032 &amp; "0123456789")) - 1)</f>
        <v>IS</v>
      </c>
      <c r="C2032" t="str">
        <f t="shared" si="62"/>
        <v>320C</v>
      </c>
      <c r="D2032" t="str">
        <f t="shared" si="63"/>
        <v>LE,NONET Research Apprenticeship C</v>
      </c>
    </row>
    <row r="2033" spans="1:4" ht="30" customHeight="1" x14ac:dyDescent="0.25">
      <c r="A2033" s="1" t="s">
        <v>2031</v>
      </c>
      <c r="B2033" t="str" cm="1">
        <f t="array" ref="B2033">LEFT(A2033, MIN(FIND({0,1,2,3,4,5,6,7,8,9}, A2033 &amp; "0123456789")) - 1)</f>
        <v>IS</v>
      </c>
      <c r="C2033" t="str">
        <f t="shared" si="62"/>
        <v>320D</v>
      </c>
      <c r="D2033" t="str">
        <f t="shared" si="63"/>
        <v>LE,NONET Research Apprenticeship D</v>
      </c>
    </row>
    <row r="2034" spans="1:4" ht="30" customHeight="1" x14ac:dyDescent="0.25">
      <c r="A2034" s="1" t="s">
        <v>2032</v>
      </c>
      <c r="B2034" t="str" cm="1">
        <f t="array" ref="B2034">LEFT(A2034, MIN(FIND({0,1,2,3,4,5,6,7,8,9}, A2034 &amp; "0123456789")) - 1)</f>
        <v>IS</v>
      </c>
      <c r="C2034" t="str">
        <f t="shared" si="62"/>
        <v>321</v>
      </c>
      <c r="D2034" t="str">
        <f t="shared" si="63"/>
        <v>LE,NONET Community Internship</v>
      </c>
    </row>
    <row r="2035" spans="1:4" ht="30" customHeight="1" x14ac:dyDescent="0.25">
      <c r="A2035" s="1" t="s">
        <v>2033</v>
      </c>
      <c r="B2035" t="str" cm="1">
        <f t="array" ref="B2035">LEFT(A2035, MIN(FIND({0,1,2,3,4,5,6,7,8,9}, A2035 &amp; "0123456789")) - 1)</f>
        <v>IS</v>
      </c>
      <c r="C2035" t="str">
        <f t="shared" si="62"/>
        <v>321A</v>
      </c>
      <c r="D2035" t="str">
        <f t="shared" si="63"/>
        <v>LE,NONET Community Internship A</v>
      </c>
    </row>
    <row r="2036" spans="1:4" ht="30" customHeight="1" x14ac:dyDescent="0.25">
      <c r="A2036" s="1" t="s">
        <v>2034</v>
      </c>
      <c r="B2036" t="str" cm="1">
        <f t="array" ref="B2036">LEFT(A2036, MIN(FIND({0,1,2,3,4,5,6,7,8,9}, A2036 &amp; "0123456789")) - 1)</f>
        <v>IS</v>
      </c>
      <c r="C2036" t="str">
        <f t="shared" si="62"/>
        <v>321B</v>
      </c>
      <c r="D2036" t="str">
        <f t="shared" si="63"/>
        <v>LE,NONET Community Internship B</v>
      </c>
    </row>
    <row r="2037" spans="1:4" ht="30" customHeight="1" x14ac:dyDescent="0.25">
      <c r="A2037" s="1" t="s">
        <v>2035</v>
      </c>
      <c r="B2037" t="str" cm="1">
        <f t="array" ref="B2037">LEFT(A2037, MIN(FIND({0,1,2,3,4,5,6,7,8,9}, A2037 &amp; "0123456789")) - 1)</f>
        <v>IS</v>
      </c>
      <c r="C2037" t="str">
        <f t="shared" si="62"/>
        <v>321C</v>
      </c>
      <c r="D2037" t="str">
        <f t="shared" si="63"/>
        <v>LE,NONET Community Internship C</v>
      </c>
    </row>
    <row r="2038" spans="1:4" ht="30" customHeight="1" x14ac:dyDescent="0.25">
      <c r="A2038" s="1" t="s">
        <v>2036</v>
      </c>
      <c r="B2038" t="str" cm="1">
        <f t="array" ref="B2038">LEFT(A2038, MIN(FIND({0,1,2,3,4,5,6,7,8,9}, A2038 &amp; "0123456789")) - 1)</f>
        <v>IS</v>
      </c>
      <c r="C2038" t="str">
        <f t="shared" si="62"/>
        <v>321D</v>
      </c>
      <c r="D2038" t="str">
        <f t="shared" si="63"/>
        <v>LE,NONET Community Internship D</v>
      </c>
    </row>
    <row r="2039" spans="1:4" ht="30" customHeight="1" x14ac:dyDescent="0.25">
      <c r="A2039" s="1" t="s">
        <v>2037</v>
      </c>
      <c r="B2039" t="str" cm="1">
        <f t="array" ref="B2039">LEFT(A2039, MIN(FIND({0,1,2,3,4,5,6,7,8,9}, A2039 &amp; "0123456789")) - 1)</f>
        <v>IS</v>
      </c>
      <c r="C2039" t="str">
        <f t="shared" si="62"/>
        <v>350</v>
      </c>
      <c r="D2039" t="str">
        <f t="shared" si="63"/>
        <v>Methods, Ethics, Protocols</v>
      </c>
    </row>
    <row r="2040" spans="1:4" ht="30" customHeight="1" x14ac:dyDescent="0.25">
      <c r="A2040" s="1" t="s">
        <v>2038</v>
      </c>
      <c r="B2040" t="str" cm="1">
        <f t="array" ref="B2040">LEFT(A2040, MIN(FIND({0,1,2,3,4,5,6,7,8,9}, A2040 &amp; "0123456789")) - 1)</f>
        <v>IS</v>
      </c>
      <c r="C2040" t="str">
        <f t="shared" si="62"/>
        <v>390</v>
      </c>
      <c r="D2040" t="str">
        <f t="shared" si="63"/>
        <v>Community-based Research Project</v>
      </c>
    </row>
    <row r="2041" spans="1:4" ht="30" customHeight="1" x14ac:dyDescent="0.25">
      <c r="A2041" s="1" t="s">
        <v>2039</v>
      </c>
      <c r="B2041" t="str" cm="1">
        <f t="array" ref="B2041">LEFT(A2041, MIN(FIND({0,1,2,3,4,5,6,7,8,9}, A2041 &amp; "0123456789")) - 1)</f>
        <v>IS</v>
      </c>
      <c r="C2041" t="str">
        <f t="shared" si="62"/>
        <v>391A</v>
      </c>
      <c r="D2041" t="str">
        <f t="shared" si="63"/>
        <v>Topics in Arts, Literatures and Languages</v>
      </c>
    </row>
    <row r="2042" spans="1:4" ht="30" customHeight="1" x14ac:dyDescent="0.25">
      <c r="A2042" s="1" t="s">
        <v>2040</v>
      </c>
      <c r="B2042" t="str" cm="1">
        <f t="array" ref="B2042">LEFT(A2042, MIN(FIND({0,1,2,3,4,5,6,7,8,9}, A2042 &amp; "0123456789")) - 1)</f>
        <v>IS</v>
      </c>
      <c r="C2042" t="str">
        <f t="shared" si="62"/>
        <v>391B</v>
      </c>
      <c r="D2042" t="str">
        <f t="shared" si="63"/>
        <v>Topics in Histories, Politics, Laws and Lands</v>
      </c>
    </row>
    <row r="2043" spans="1:4" ht="30" customHeight="1" x14ac:dyDescent="0.25">
      <c r="A2043" s="1" t="s">
        <v>2041</v>
      </c>
      <c r="B2043" t="str" cm="1">
        <f t="array" ref="B2043">LEFT(A2043, MIN(FIND({0,1,2,3,4,5,6,7,8,9}, A2043 &amp; "0123456789")) - 1)</f>
        <v>IS</v>
      </c>
      <c r="C2043" t="str">
        <f t="shared" si="62"/>
        <v>391C</v>
      </c>
      <c r="D2043" t="str">
        <f t="shared" si="63"/>
        <v>Topics in Indigenous Education, Health and Healing</v>
      </c>
    </row>
    <row r="2044" spans="1:4" ht="30" customHeight="1" x14ac:dyDescent="0.25">
      <c r="A2044" s="1" t="s">
        <v>2042</v>
      </c>
      <c r="B2044" t="str" cm="1">
        <f t="array" ref="B2044">LEFT(A2044, MIN(FIND({0,1,2,3,4,5,6,7,8,9}, A2044 &amp; "0123456789")) - 1)</f>
        <v>IS</v>
      </c>
      <c r="C2044" t="str">
        <f t="shared" si="62"/>
        <v>391D</v>
      </c>
      <c r="D2044" t="str">
        <f t="shared" si="63"/>
        <v>Topics in Community and Land-Based Learning</v>
      </c>
    </row>
    <row r="2045" spans="1:4" ht="30" customHeight="1" x14ac:dyDescent="0.25">
      <c r="A2045" s="1" t="s">
        <v>2043</v>
      </c>
      <c r="B2045" t="str" cm="1">
        <f t="array" ref="B2045">LEFT(A2045, MIN(FIND({0,1,2,3,4,5,6,7,8,9}, A2045 &amp; "0123456789")) - 1)</f>
        <v>IS</v>
      </c>
      <c r="C2045" t="str">
        <f t="shared" si="62"/>
        <v>400</v>
      </c>
      <c r="D2045" t="str">
        <f t="shared" si="63"/>
        <v>Research Seminar in Indigenous Studies</v>
      </c>
    </row>
    <row r="2046" spans="1:4" ht="30" customHeight="1" x14ac:dyDescent="0.25">
      <c r="A2046" s="1" t="s">
        <v>2044</v>
      </c>
      <c r="B2046" t="str" cm="1">
        <f t="array" ref="B2046">LEFT(A2046, MIN(FIND({0,1,2,3,4,5,6,7,8,9}, A2046 &amp; "0123456789")) - 1)</f>
        <v>IS</v>
      </c>
      <c r="C2046" t="str">
        <f t="shared" si="62"/>
        <v>450</v>
      </c>
      <c r="D2046" t="str">
        <f t="shared" si="63"/>
        <v>Indigenous Studies in the Field</v>
      </c>
    </row>
    <row r="2047" spans="1:4" ht="30" customHeight="1" x14ac:dyDescent="0.25">
      <c r="A2047" s="1" t="s">
        <v>2045</v>
      </c>
      <c r="B2047" t="str" cm="1">
        <f t="array" ref="B2047">LEFT(A2047, MIN(FIND({0,1,2,3,4,5,6,7,8,9}, A2047 &amp; "0123456789")) - 1)</f>
        <v>IS</v>
      </c>
      <c r="C2047" t="str">
        <f t="shared" si="62"/>
        <v>490</v>
      </c>
      <c r="D2047" t="str">
        <f t="shared" si="63"/>
        <v>Directed Studies</v>
      </c>
    </row>
    <row r="2048" spans="1:4" ht="30" customHeight="1" x14ac:dyDescent="0.25">
      <c r="A2048" s="1" t="s">
        <v>2046</v>
      </c>
      <c r="B2048" t="str" cm="1">
        <f t="array" ref="B2048">LEFT(A2048, MIN(FIND({0,1,2,3,4,5,6,7,8,9}, A2048 &amp; "0123456789")) - 1)</f>
        <v>IS</v>
      </c>
      <c r="C2048" t="str">
        <f t="shared" si="62"/>
        <v>491A</v>
      </c>
      <c r="D2048" t="str">
        <f t="shared" si="63"/>
        <v>Seminar in Arts, Literatures and Languages</v>
      </c>
    </row>
    <row r="2049" spans="1:4" ht="30" customHeight="1" x14ac:dyDescent="0.25">
      <c r="A2049" s="1" t="s">
        <v>2047</v>
      </c>
      <c r="B2049" t="str" cm="1">
        <f t="array" ref="B2049">LEFT(A2049, MIN(FIND({0,1,2,3,4,5,6,7,8,9}, A2049 &amp; "0123456789")) - 1)</f>
        <v>IS</v>
      </c>
      <c r="C2049" t="str">
        <f t="shared" si="62"/>
        <v>491B</v>
      </c>
      <c r="D2049" t="str">
        <f t="shared" si="63"/>
        <v>Seminar in Histories, Politics, Laws and Lands</v>
      </c>
    </row>
    <row r="2050" spans="1:4" ht="30" customHeight="1" x14ac:dyDescent="0.25">
      <c r="A2050" s="1" t="s">
        <v>2048</v>
      </c>
      <c r="B2050" t="str" cm="1">
        <f t="array" ref="B2050">LEFT(A2050, MIN(FIND({0,1,2,3,4,5,6,7,8,9}, A2050 &amp; "0123456789")) - 1)</f>
        <v>IS</v>
      </c>
      <c r="C2050" t="str">
        <f t="shared" si="62"/>
        <v>491C</v>
      </c>
      <c r="D2050" t="str">
        <f t="shared" si="63"/>
        <v>Seminar in Education, Health and Healing</v>
      </c>
    </row>
    <row r="2051" spans="1:4" ht="30" customHeight="1" x14ac:dyDescent="0.25">
      <c r="A2051" s="1" t="s">
        <v>2049</v>
      </c>
      <c r="B2051" t="str" cm="1">
        <f t="array" ref="B2051">LEFT(A2051, MIN(FIND({0,1,2,3,4,5,6,7,8,9}, A2051 &amp; "0123456789")) - 1)</f>
        <v>IS</v>
      </c>
      <c r="C2051" t="str">
        <f t="shared" ref="C2051:C2114" si="64">MID(A2051, LEN(B2051) + 1, FIND(" -", A2051) - LEN(B2051) - 1)</f>
        <v>491D</v>
      </c>
      <c r="D2051" t="str">
        <f t="shared" ref="D2051:D2114" si="65">TRIM(MID(A2051, FIND("-", A2051) + 2, LEN(A2051)))</f>
        <v>Seminar in Community and Land-Based Learning</v>
      </c>
    </row>
    <row r="2052" spans="1:4" ht="30" customHeight="1" x14ac:dyDescent="0.25">
      <c r="A2052" s="1" t="s">
        <v>2050</v>
      </c>
      <c r="B2052" t="str" cm="1">
        <f t="array" ref="B2052">LEFT(A2052, MIN(FIND({0,1,2,3,4,5,6,7,8,9}, A2052 &amp; "0123456789")) - 1)</f>
        <v>ISP</v>
      </c>
      <c r="C2052" t="str">
        <f t="shared" si="64"/>
        <v>200</v>
      </c>
      <c r="D2052" t="str">
        <f t="shared" si="65"/>
        <v>Introduction to Intercultural Studies</v>
      </c>
    </row>
    <row r="2053" spans="1:4" ht="30" customHeight="1" x14ac:dyDescent="0.25">
      <c r="A2053" s="1" t="s">
        <v>2051</v>
      </c>
      <c r="B2053" t="str" cm="1">
        <f t="array" ref="B2053">LEFT(A2053, MIN(FIND({0,1,2,3,4,5,6,7,8,9}, A2053 &amp; "0123456789")) - 1)</f>
        <v>ISP</v>
      </c>
      <c r="C2053" t="str">
        <f t="shared" si="64"/>
        <v>400</v>
      </c>
      <c r="D2053" t="str">
        <f t="shared" si="65"/>
        <v>Practicum in Intercultural Studies and Practice</v>
      </c>
    </row>
    <row r="2054" spans="1:4" ht="30" customHeight="1" x14ac:dyDescent="0.25">
      <c r="A2054" s="1" t="s">
        <v>2052</v>
      </c>
      <c r="B2054" t="str" cm="1">
        <f t="array" ref="B2054">LEFT(A2054, MIN(FIND({0,1,2,3,4,5,6,7,8,9}, A2054 &amp; "0123456789")) - 1)</f>
        <v>ISP</v>
      </c>
      <c r="C2054" t="str">
        <f t="shared" si="64"/>
        <v>410</v>
      </c>
      <c r="D2054" t="str">
        <f t="shared" si="65"/>
        <v>Final Project in Intercultural Studies and Practice</v>
      </c>
    </row>
    <row r="2055" spans="1:4" ht="30" customHeight="1" x14ac:dyDescent="0.25">
      <c r="A2055" s="1" t="s">
        <v>2053</v>
      </c>
      <c r="B2055" t="str" cm="1">
        <f t="array" ref="B2055">LEFT(A2055, MIN(FIND({0,1,2,3,4,5,6,7,8,9}, A2055 &amp; "0123456789")) - 1)</f>
        <v>ISP</v>
      </c>
      <c r="C2055" t="str">
        <f t="shared" si="64"/>
        <v>420</v>
      </c>
      <c r="D2055" t="str">
        <f t="shared" si="65"/>
        <v>Topics in Intercultural Studies and Practice</v>
      </c>
    </row>
    <row r="2056" spans="1:4" ht="30" customHeight="1" x14ac:dyDescent="0.25">
      <c r="A2056" s="1" t="s">
        <v>2054</v>
      </c>
      <c r="B2056" t="str" cm="1">
        <f t="array" ref="B2056">LEFT(A2056, MIN(FIND({0,1,2,3,4,5,6,7,8,9}, A2056 &amp; "0123456789")) - 1)</f>
        <v>ISP</v>
      </c>
      <c r="C2056" t="str">
        <f t="shared" si="64"/>
        <v>430</v>
      </c>
      <c r="D2056" t="str">
        <f t="shared" si="65"/>
        <v>Facilitating Intercultural Relationships</v>
      </c>
    </row>
    <row r="2057" spans="1:4" ht="30" customHeight="1" x14ac:dyDescent="0.25">
      <c r="A2057" s="1" t="s">
        <v>2055</v>
      </c>
      <c r="B2057" t="str" cm="1">
        <f t="array" ref="B2057">LEFT(A2057, MIN(FIND({0,1,2,3,4,5,6,7,8,9}, A2057 &amp; "0123456789")) - 1)</f>
        <v>IB</v>
      </c>
      <c r="C2057" t="str">
        <f t="shared" si="64"/>
        <v>301</v>
      </c>
      <c r="D2057" t="str">
        <f t="shared" si="65"/>
        <v>The International Environment of Business</v>
      </c>
    </row>
    <row r="2058" spans="1:4" ht="30" customHeight="1" x14ac:dyDescent="0.25">
      <c r="A2058" s="1" t="s">
        <v>2056</v>
      </c>
      <c r="B2058" t="str" cm="1">
        <f t="array" ref="B2058">LEFT(A2058, MIN(FIND({0,1,2,3,4,5,6,7,8,9}, A2058 &amp; "0123456789")) - 1)</f>
        <v>IB</v>
      </c>
      <c r="C2058" t="str">
        <f t="shared" si="64"/>
        <v>408</v>
      </c>
      <c r="D2058" t="str">
        <f t="shared" si="65"/>
        <v>International Legal Relations</v>
      </c>
    </row>
    <row r="2059" spans="1:4" ht="30" customHeight="1" x14ac:dyDescent="0.25">
      <c r="A2059" s="1" t="s">
        <v>2057</v>
      </c>
      <c r="B2059" t="str" cm="1">
        <f t="array" ref="B2059">LEFT(A2059, MIN(FIND({0,1,2,3,4,5,6,7,8,9}, A2059 &amp; "0123456789")) - 1)</f>
        <v>IB</v>
      </c>
      <c r="C2059" t="str">
        <f t="shared" si="64"/>
        <v>409</v>
      </c>
      <c r="D2059" t="str">
        <f t="shared" si="65"/>
        <v>Selected Topics in International Business Management</v>
      </c>
    </row>
    <row r="2060" spans="1:4" ht="30" customHeight="1" x14ac:dyDescent="0.25">
      <c r="A2060" s="1" t="s">
        <v>2058</v>
      </c>
      <c r="B2060" t="str" cm="1">
        <f t="array" ref="B2060">LEFT(A2060, MIN(FIND({0,1,2,3,4,5,6,7,8,9}, A2060 &amp; "0123456789")) - 1)</f>
        <v>IB</v>
      </c>
      <c r="C2060" t="str">
        <f t="shared" si="64"/>
        <v>415</v>
      </c>
      <c r="D2060" t="str">
        <f t="shared" si="65"/>
        <v>Cross-National Management</v>
      </c>
    </row>
    <row r="2061" spans="1:4" ht="30" customHeight="1" x14ac:dyDescent="0.25">
      <c r="A2061" s="1" t="s">
        <v>2059</v>
      </c>
      <c r="B2061" t="str" cm="1">
        <f t="array" ref="B2061">LEFT(A2061, MIN(FIND({0,1,2,3,4,5,6,7,8,9}, A2061 &amp; "0123456789")) - 1)</f>
        <v>IB</v>
      </c>
      <c r="C2061" t="str">
        <f t="shared" si="64"/>
        <v>416</v>
      </c>
      <c r="D2061" t="str">
        <f t="shared" si="65"/>
        <v>International Marketing</v>
      </c>
    </row>
    <row r="2062" spans="1:4" ht="30" customHeight="1" x14ac:dyDescent="0.25">
      <c r="A2062" s="1" t="s">
        <v>2060</v>
      </c>
      <c r="B2062" t="str" cm="1">
        <f t="array" ref="B2062">LEFT(A2062, MIN(FIND({0,1,2,3,4,5,6,7,8,9}, A2062 &amp; "0123456789")) - 1)</f>
        <v>IB</v>
      </c>
      <c r="C2062" t="str">
        <f t="shared" si="64"/>
        <v>417</v>
      </c>
      <c r="D2062" t="str">
        <f t="shared" si="65"/>
        <v>International Finance</v>
      </c>
    </row>
    <row r="2063" spans="1:4" ht="30" customHeight="1" x14ac:dyDescent="0.25">
      <c r="A2063" s="1" t="s">
        <v>2061</v>
      </c>
      <c r="B2063" t="str" cm="1">
        <f t="array" ref="B2063">LEFT(A2063, MIN(FIND({0,1,2,3,4,5,6,7,8,9}, A2063 &amp; "0123456789")) - 1)</f>
        <v>IB</v>
      </c>
      <c r="C2063" t="str">
        <f t="shared" si="64"/>
        <v>418</v>
      </c>
      <c r="D2063" t="str">
        <f t="shared" si="65"/>
        <v>International Work Study</v>
      </c>
    </row>
    <row r="2064" spans="1:4" ht="30" customHeight="1" x14ac:dyDescent="0.25">
      <c r="A2064" s="1" t="s">
        <v>2062</v>
      </c>
      <c r="B2064" t="str" cm="1">
        <f t="array" ref="B2064">LEFT(A2064, MIN(FIND({0,1,2,3,4,5,6,7,8,9}, A2064 &amp; "0123456789")) - 1)</f>
        <v>INTS</v>
      </c>
      <c r="C2064" t="str">
        <f t="shared" si="64"/>
        <v>460</v>
      </c>
      <c r="D2064" t="str">
        <f t="shared" si="65"/>
        <v>Foundations in International and Global Health</v>
      </c>
    </row>
    <row r="2065" spans="1:4" ht="30" customHeight="1" x14ac:dyDescent="0.25">
      <c r="A2065" s="1" t="s">
        <v>2063</v>
      </c>
      <c r="B2065" t="str" cm="1">
        <f t="array" ref="B2065">LEFT(A2065, MIN(FIND({0,1,2,3,4,5,6,7,8,9}, A2065 &amp; "0123456789")) - 1)</f>
        <v>INTS</v>
      </c>
      <c r="C2065" t="str">
        <f t="shared" si="64"/>
        <v>462</v>
      </c>
      <c r="D2065" t="str">
        <f t="shared" si="65"/>
        <v>The Role of Knowledge in Global Health</v>
      </c>
    </row>
    <row r="2066" spans="1:4" ht="30" customHeight="1" x14ac:dyDescent="0.25">
      <c r="A2066" s="1" t="s">
        <v>2064</v>
      </c>
      <c r="B2066" t="str" cm="1">
        <f t="array" ref="B2066">LEFT(A2066, MIN(FIND({0,1,2,3,4,5,6,7,8,9}, A2066 &amp; "0123456789")) - 1)</f>
        <v>ITAL</v>
      </c>
      <c r="C2066" t="str">
        <f t="shared" si="64"/>
        <v>100A</v>
      </c>
      <c r="D2066" t="str">
        <f t="shared" si="65"/>
        <v>Beginners' Italian I</v>
      </c>
    </row>
    <row r="2067" spans="1:4" ht="30" customHeight="1" x14ac:dyDescent="0.25">
      <c r="A2067" s="1" t="s">
        <v>2065</v>
      </c>
      <c r="B2067" t="str" cm="1">
        <f t="array" ref="B2067">LEFT(A2067, MIN(FIND({0,1,2,3,4,5,6,7,8,9}, A2067 &amp; "0123456789")) - 1)</f>
        <v>ITAL</v>
      </c>
      <c r="C2067" t="str">
        <f t="shared" si="64"/>
        <v>100B</v>
      </c>
      <c r="D2067" t="str">
        <f t="shared" si="65"/>
        <v>Beginners' Italian II</v>
      </c>
    </row>
    <row r="2068" spans="1:4" ht="30" customHeight="1" x14ac:dyDescent="0.25">
      <c r="A2068" s="1" t="s">
        <v>2066</v>
      </c>
      <c r="B2068" t="str" cm="1">
        <f t="array" ref="B2068">LEFT(A2068, MIN(FIND({0,1,2,3,4,5,6,7,8,9}, A2068 &amp; "0123456789")) - 1)</f>
        <v>ITAL</v>
      </c>
      <c r="C2068" t="str">
        <f t="shared" si="64"/>
        <v>149</v>
      </c>
      <c r="D2068" t="str">
        <f t="shared" si="65"/>
        <v>Intensive Beginners' Italian</v>
      </c>
    </row>
    <row r="2069" spans="1:4" ht="30" customHeight="1" x14ac:dyDescent="0.25">
      <c r="A2069" s="1" t="s">
        <v>2067</v>
      </c>
      <c r="B2069" t="str" cm="1">
        <f t="array" ref="B2069">LEFT(A2069, MIN(FIND({0,1,2,3,4,5,6,7,8,9}, A2069 &amp; "0123456789")) - 1)</f>
        <v>ITAL</v>
      </c>
      <c r="C2069" t="str">
        <f t="shared" si="64"/>
        <v>204</v>
      </c>
      <c r="D2069" t="str">
        <f t="shared" si="65"/>
        <v>Experiential Learning</v>
      </c>
    </row>
    <row r="2070" spans="1:4" ht="30" customHeight="1" x14ac:dyDescent="0.25">
      <c r="A2070" s="1" t="s">
        <v>2068</v>
      </c>
      <c r="B2070" t="str" cm="1">
        <f t="array" ref="B2070">LEFT(A2070, MIN(FIND({0,1,2,3,4,5,6,7,8,9}, A2070 &amp; "0123456789")) - 1)</f>
        <v>ITAL</v>
      </c>
      <c r="C2070" t="str">
        <f t="shared" si="64"/>
        <v>250A</v>
      </c>
      <c r="D2070" t="str">
        <f t="shared" si="65"/>
        <v>Intermediate Italian I</v>
      </c>
    </row>
    <row r="2071" spans="1:4" ht="30" customHeight="1" x14ac:dyDescent="0.25">
      <c r="A2071" s="1" t="s">
        <v>2069</v>
      </c>
      <c r="B2071" t="str" cm="1">
        <f t="array" ref="B2071">LEFT(A2071, MIN(FIND({0,1,2,3,4,5,6,7,8,9}, A2071 &amp; "0123456789")) - 1)</f>
        <v>ITAL</v>
      </c>
      <c r="C2071" t="str">
        <f t="shared" si="64"/>
        <v>250B</v>
      </c>
      <c r="D2071" t="str">
        <f t="shared" si="65"/>
        <v>Intermediate Italian II</v>
      </c>
    </row>
    <row r="2072" spans="1:4" ht="30" customHeight="1" x14ac:dyDescent="0.25">
      <c r="A2072" s="1" t="s">
        <v>2070</v>
      </c>
      <c r="B2072" t="str" cm="1">
        <f t="array" ref="B2072">LEFT(A2072, MIN(FIND({0,1,2,3,4,5,6,7,8,9}, A2072 &amp; "0123456789")) - 1)</f>
        <v>ITAL</v>
      </c>
      <c r="C2072" t="str">
        <f t="shared" si="64"/>
        <v>304</v>
      </c>
      <c r="D2072" t="str">
        <f t="shared" si="65"/>
        <v>Rome, the Eternal City (in English)</v>
      </c>
    </row>
    <row r="2073" spans="1:4" ht="30" customHeight="1" x14ac:dyDescent="0.25">
      <c r="A2073" s="1" t="s">
        <v>2071</v>
      </c>
      <c r="B2073" t="str" cm="1">
        <f t="array" ref="B2073">LEFT(A2073, MIN(FIND({0,1,2,3,4,5,6,7,8,9}, A2073 &amp; "0123456789")) - 1)</f>
        <v>ITAL</v>
      </c>
      <c r="C2073" t="str">
        <f t="shared" si="64"/>
        <v>305</v>
      </c>
      <c r="D2073" t="str">
        <f t="shared" si="65"/>
        <v>A Taste of Italy, Food as Culture (in English)</v>
      </c>
    </row>
    <row r="2074" spans="1:4" ht="30" customHeight="1" x14ac:dyDescent="0.25">
      <c r="A2074" s="1" t="s">
        <v>2072</v>
      </c>
      <c r="B2074" t="str" cm="1">
        <f t="array" ref="B2074">LEFT(A2074, MIN(FIND({0,1,2,3,4,5,6,7,8,9}, A2074 &amp; "0123456789")) - 1)</f>
        <v>ITAL</v>
      </c>
      <c r="C2074" t="str">
        <f t="shared" si="64"/>
        <v>350</v>
      </c>
      <c r="D2074" t="str">
        <f t="shared" si="65"/>
        <v>Advanced Italian Language</v>
      </c>
    </row>
    <row r="2075" spans="1:4" ht="30" customHeight="1" x14ac:dyDescent="0.25">
      <c r="A2075" s="1" t="s">
        <v>2073</v>
      </c>
      <c r="B2075" t="str" cm="1">
        <f t="array" ref="B2075">LEFT(A2075, MIN(FIND({0,1,2,3,4,5,6,7,8,9}, A2075 &amp; "0123456789")) - 1)</f>
        <v>ITAL</v>
      </c>
      <c r="C2075" t="str">
        <f t="shared" si="64"/>
        <v>351</v>
      </c>
      <c r="D2075" t="str">
        <f t="shared" si="65"/>
        <v>Advanced Italian Language and Culture</v>
      </c>
    </row>
    <row r="2076" spans="1:4" ht="30" customHeight="1" x14ac:dyDescent="0.25">
      <c r="A2076" s="1" t="s">
        <v>2074</v>
      </c>
      <c r="B2076" t="str" cm="1">
        <f t="array" ref="B2076">LEFT(A2076, MIN(FIND({0,1,2,3,4,5,6,7,8,9}, A2076 &amp; "0123456789")) - 1)</f>
        <v>ITAL</v>
      </c>
      <c r="C2076" t="str">
        <f t="shared" si="64"/>
        <v>373</v>
      </c>
      <c r="D2076" t="str">
        <f t="shared" si="65"/>
        <v>The Birth of the Renaissance (in English)</v>
      </c>
    </row>
    <row r="2077" spans="1:4" ht="30" customHeight="1" x14ac:dyDescent="0.25">
      <c r="A2077" s="1" t="s">
        <v>2075</v>
      </c>
      <c r="B2077" t="str" cm="1">
        <f t="array" ref="B2077">LEFT(A2077, MIN(FIND({0,1,2,3,4,5,6,7,8,9}, A2077 &amp; "0123456789")) - 1)</f>
        <v>ITAL</v>
      </c>
      <c r="C2077" t="str">
        <f t="shared" si="64"/>
        <v>378</v>
      </c>
      <c r="D2077" t="str">
        <f t="shared" si="65"/>
        <v>From Mussolini to Berlusconi and Beyond (in English)</v>
      </c>
    </row>
    <row r="2078" spans="1:4" ht="30" customHeight="1" x14ac:dyDescent="0.25">
      <c r="A2078" s="1" t="s">
        <v>2076</v>
      </c>
      <c r="B2078" t="str" cm="1">
        <f t="array" ref="B2078">LEFT(A2078, MIN(FIND({0,1,2,3,4,5,6,7,8,9}, A2078 &amp; "0123456789")) - 1)</f>
        <v>ITAL</v>
      </c>
      <c r="C2078" t="str">
        <f t="shared" si="64"/>
        <v>379</v>
      </c>
      <c r="D2078" t="str">
        <f t="shared" si="65"/>
        <v>Female Beauty in Italian Culture (in English)</v>
      </c>
    </row>
    <row r="2079" spans="1:4" ht="30" customHeight="1" x14ac:dyDescent="0.25">
      <c r="A2079" s="1" t="s">
        <v>2077</v>
      </c>
      <c r="B2079" t="str" cm="1">
        <f t="array" ref="B2079">LEFT(A2079, MIN(FIND({0,1,2,3,4,5,6,7,8,9}, A2079 &amp; "0123456789")) - 1)</f>
        <v>ITAL</v>
      </c>
      <c r="C2079" t="str">
        <f t="shared" si="64"/>
        <v>401</v>
      </c>
      <c r="D2079" t="str">
        <f t="shared" si="65"/>
        <v>Topics in Italian Culture (in English)</v>
      </c>
    </row>
    <row r="2080" spans="1:4" ht="30" customHeight="1" x14ac:dyDescent="0.25">
      <c r="A2080" s="1" t="s">
        <v>2078</v>
      </c>
      <c r="B2080" t="str" cm="1">
        <f t="array" ref="B2080">LEFT(A2080, MIN(FIND({0,1,2,3,4,5,6,7,8,9}, A2080 &amp; "0123456789")) - 1)</f>
        <v>ITAL</v>
      </c>
      <c r="C2080" t="str">
        <f t="shared" si="64"/>
        <v>470</v>
      </c>
      <c r="D2080" t="str">
        <f t="shared" si="65"/>
        <v>Dante's Divine Comedy (in English)</v>
      </c>
    </row>
    <row r="2081" spans="1:4" ht="30" customHeight="1" x14ac:dyDescent="0.25">
      <c r="A2081" s="1" t="s">
        <v>2079</v>
      </c>
      <c r="B2081" t="str" cm="1">
        <f t="array" ref="B2081">LEFT(A2081, MIN(FIND({0,1,2,3,4,5,6,7,8,9}, A2081 &amp; "0123456789")) - 1)</f>
        <v>ITAL</v>
      </c>
      <c r="C2081" t="str">
        <f t="shared" si="64"/>
        <v>472A</v>
      </c>
      <c r="D2081" t="str">
        <f t="shared" si="65"/>
        <v>Boccaccio's Decameron (in English)</v>
      </c>
    </row>
    <row r="2082" spans="1:4" ht="30" customHeight="1" x14ac:dyDescent="0.25">
      <c r="A2082" s="1" t="s">
        <v>2080</v>
      </c>
      <c r="B2082" t="str" cm="1">
        <f t="array" ref="B2082">LEFT(A2082, MIN(FIND({0,1,2,3,4,5,6,7,8,9}, A2082 &amp; "0123456789")) - 1)</f>
        <v>ITAL</v>
      </c>
      <c r="C2082" t="str">
        <f t="shared" si="64"/>
        <v>472B</v>
      </c>
      <c r="D2082" t="str">
        <f t="shared" si="65"/>
        <v>Petrarch's Poetry and Legacy (in English)</v>
      </c>
    </row>
    <row r="2083" spans="1:4" ht="30" customHeight="1" x14ac:dyDescent="0.25">
      <c r="A2083" s="1" t="s">
        <v>2081</v>
      </c>
      <c r="B2083" t="str" cm="1">
        <f t="array" ref="B2083">LEFT(A2083, MIN(FIND({0,1,2,3,4,5,6,7,8,9}, A2083 &amp; "0123456789")) - 1)</f>
        <v>ITAL</v>
      </c>
      <c r="C2083" t="str">
        <f t="shared" si="64"/>
        <v>478</v>
      </c>
      <c r="D2083" t="str">
        <f t="shared" si="65"/>
        <v>Topics in Modern Italian Literature (in English)</v>
      </c>
    </row>
    <row r="2084" spans="1:4" ht="30" customHeight="1" x14ac:dyDescent="0.25">
      <c r="A2084" s="1" t="s">
        <v>2082</v>
      </c>
      <c r="B2084" t="str" cm="1">
        <f t="array" ref="B2084">LEFT(A2084, MIN(FIND({0,1,2,3,4,5,6,7,8,9}, A2084 &amp; "0123456789")) - 1)</f>
        <v>ITAL</v>
      </c>
      <c r="C2084" t="str">
        <f t="shared" si="64"/>
        <v>485</v>
      </c>
      <c r="D2084" t="str">
        <f t="shared" si="65"/>
        <v>Topics in Italian Film (in English)</v>
      </c>
    </row>
    <row r="2085" spans="1:4" ht="30" customHeight="1" x14ac:dyDescent="0.25">
      <c r="A2085" s="1" t="s">
        <v>2083</v>
      </c>
      <c r="B2085" t="str" cm="1">
        <f t="array" ref="B2085">LEFT(A2085, MIN(FIND({0,1,2,3,4,5,6,7,8,9}, A2085 &amp; "0123456789")) - 1)</f>
        <v>ITAL</v>
      </c>
      <c r="C2085" t="str">
        <f t="shared" si="64"/>
        <v>495</v>
      </c>
      <c r="D2085" t="str">
        <f t="shared" si="65"/>
        <v>Directed Reading Course</v>
      </c>
    </row>
    <row r="2086" spans="1:4" ht="30" customHeight="1" x14ac:dyDescent="0.25">
      <c r="A2086" s="1" t="s">
        <v>2084</v>
      </c>
      <c r="B2086" t="str" cm="1">
        <f t="array" ref="B2086">LEFT(A2086, MIN(FIND({0,1,2,3,4,5,6,7,8,9}, A2086 &amp; "0123456789")) - 1)</f>
        <v>LATI</v>
      </c>
      <c r="C2086" t="str">
        <f t="shared" si="64"/>
        <v>101</v>
      </c>
      <c r="D2086" t="str">
        <f t="shared" si="65"/>
        <v>Introductory Latin I</v>
      </c>
    </row>
    <row r="2087" spans="1:4" ht="30" customHeight="1" x14ac:dyDescent="0.25">
      <c r="A2087" s="1" t="s">
        <v>2085</v>
      </c>
      <c r="B2087" t="str" cm="1">
        <f t="array" ref="B2087">LEFT(A2087, MIN(FIND({0,1,2,3,4,5,6,7,8,9}, A2087 &amp; "0123456789")) - 1)</f>
        <v>LATI</v>
      </c>
      <c r="C2087" t="str">
        <f t="shared" si="64"/>
        <v>102</v>
      </c>
      <c r="D2087" t="str">
        <f t="shared" si="65"/>
        <v>Introductory Latin II</v>
      </c>
    </row>
    <row r="2088" spans="1:4" ht="30" customHeight="1" x14ac:dyDescent="0.25">
      <c r="A2088" s="1" t="s">
        <v>2086</v>
      </c>
      <c r="B2088" t="str" cm="1">
        <f t="array" ref="B2088">LEFT(A2088, MIN(FIND({0,1,2,3,4,5,6,7,8,9}, A2088 &amp; "0123456789")) - 1)</f>
        <v>LATI</v>
      </c>
      <c r="C2088" t="str">
        <f t="shared" si="64"/>
        <v>201</v>
      </c>
      <c r="D2088" t="str">
        <f t="shared" si="65"/>
        <v>Advanced Latin Grammar</v>
      </c>
    </row>
    <row r="2089" spans="1:4" ht="30" customHeight="1" x14ac:dyDescent="0.25">
      <c r="A2089" s="1" t="s">
        <v>2087</v>
      </c>
      <c r="B2089" t="str" cm="1">
        <f t="array" ref="B2089">LEFT(A2089, MIN(FIND({0,1,2,3,4,5,6,7,8,9}, A2089 &amp; "0123456789")) - 1)</f>
        <v>LATI</v>
      </c>
      <c r="C2089" t="str">
        <f t="shared" si="64"/>
        <v>202</v>
      </c>
      <c r="D2089" t="str">
        <f t="shared" si="65"/>
        <v>Introduction to Latin Literature</v>
      </c>
    </row>
    <row r="2090" spans="1:4" ht="30" customHeight="1" x14ac:dyDescent="0.25">
      <c r="A2090" s="1" t="s">
        <v>2088</v>
      </c>
      <c r="B2090" t="str" cm="1">
        <f t="array" ref="B2090">LEFT(A2090, MIN(FIND({0,1,2,3,4,5,6,7,8,9}, A2090 &amp; "0123456789")) - 1)</f>
        <v>LATI</v>
      </c>
      <c r="C2090" t="str">
        <f t="shared" si="64"/>
        <v>301</v>
      </c>
      <c r="D2090" t="str">
        <f t="shared" si="65"/>
        <v>Vergil</v>
      </c>
    </row>
    <row r="2091" spans="1:4" ht="30" customHeight="1" x14ac:dyDescent="0.25">
      <c r="A2091" s="1" t="s">
        <v>2089</v>
      </c>
      <c r="B2091" t="str" cm="1">
        <f t="array" ref="B2091">LEFT(A2091, MIN(FIND({0,1,2,3,4,5,6,7,8,9}, A2091 &amp; "0123456789")) - 1)</f>
        <v>LATI</v>
      </c>
      <c r="C2091" t="str">
        <f t="shared" si="64"/>
        <v>306</v>
      </c>
      <c r="D2091" t="str">
        <f t="shared" si="65"/>
        <v>Horace</v>
      </c>
    </row>
    <row r="2092" spans="1:4" ht="30" customHeight="1" x14ac:dyDescent="0.25">
      <c r="A2092" s="1" t="s">
        <v>2090</v>
      </c>
      <c r="B2092" t="str" cm="1">
        <f t="array" ref="B2092">LEFT(A2092, MIN(FIND({0,1,2,3,4,5,6,7,8,9}, A2092 &amp; "0123456789")) - 1)</f>
        <v>LATI</v>
      </c>
      <c r="C2092" t="str">
        <f t="shared" si="64"/>
        <v>307</v>
      </c>
      <c r="D2092" t="str">
        <f t="shared" si="65"/>
        <v>Roman Historians</v>
      </c>
    </row>
    <row r="2093" spans="1:4" ht="30" customHeight="1" x14ac:dyDescent="0.25">
      <c r="A2093" s="1" t="s">
        <v>2091</v>
      </c>
      <c r="B2093" t="str" cm="1">
        <f t="array" ref="B2093">LEFT(A2093, MIN(FIND({0,1,2,3,4,5,6,7,8,9}, A2093 &amp; "0123456789")) - 1)</f>
        <v>LATI</v>
      </c>
      <c r="C2093" t="str">
        <f t="shared" si="64"/>
        <v>308</v>
      </c>
      <c r="D2093" t="str">
        <f t="shared" si="65"/>
        <v>Cicero</v>
      </c>
    </row>
    <row r="2094" spans="1:4" ht="30" customHeight="1" x14ac:dyDescent="0.25">
      <c r="A2094" s="1" t="s">
        <v>2092</v>
      </c>
      <c r="B2094" t="str" cm="1">
        <f t="array" ref="B2094">LEFT(A2094, MIN(FIND({0,1,2,3,4,5,6,7,8,9}, A2094 &amp; "0123456789")) - 1)</f>
        <v>LATI</v>
      </c>
      <c r="C2094" t="str">
        <f t="shared" si="64"/>
        <v>309</v>
      </c>
      <c r="D2094" t="str">
        <f t="shared" si="65"/>
        <v>Ovid</v>
      </c>
    </row>
    <row r="2095" spans="1:4" ht="30" customHeight="1" x14ac:dyDescent="0.25">
      <c r="A2095" s="1" t="s">
        <v>2093</v>
      </c>
      <c r="B2095" t="str" cm="1">
        <f t="array" ref="B2095">LEFT(A2095, MIN(FIND({0,1,2,3,4,5,6,7,8,9}, A2095 &amp; "0123456789")) - 1)</f>
        <v>LATI</v>
      </c>
      <c r="C2095" t="str">
        <f t="shared" si="64"/>
        <v>310</v>
      </c>
      <c r="D2095" t="str">
        <f t="shared" si="65"/>
        <v>Roman Love Poetry</v>
      </c>
    </row>
    <row r="2096" spans="1:4" ht="30" customHeight="1" x14ac:dyDescent="0.25">
      <c r="A2096" s="1" t="s">
        <v>2094</v>
      </c>
      <c r="B2096" t="str" cm="1">
        <f t="array" ref="B2096">LEFT(A2096, MIN(FIND({0,1,2,3,4,5,6,7,8,9}, A2096 &amp; "0123456789")) - 1)</f>
        <v>LATI</v>
      </c>
      <c r="C2096" t="str">
        <f t="shared" si="64"/>
        <v>350</v>
      </c>
      <c r="D2096" t="str">
        <f t="shared" si="65"/>
        <v>Medieval Latin</v>
      </c>
    </row>
    <row r="2097" spans="1:4" ht="30" customHeight="1" x14ac:dyDescent="0.25">
      <c r="A2097" s="1" t="s">
        <v>2095</v>
      </c>
      <c r="B2097" t="str" cm="1">
        <f t="array" ref="B2097">LEFT(A2097, MIN(FIND({0,1,2,3,4,5,6,7,8,9}, A2097 &amp; "0123456789")) - 1)</f>
        <v>LATI</v>
      </c>
      <c r="C2097" t="str">
        <f t="shared" si="64"/>
        <v>481</v>
      </c>
      <c r="D2097" t="str">
        <f t="shared" si="65"/>
        <v>Seminar in Latin literature</v>
      </c>
    </row>
    <row r="2098" spans="1:4" ht="30" customHeight="1" x14ac:dyDescent="0.25">
      <c r="A2098" s="1" t="s">
        <v>2096</v>
      </c>
      <c r="B2098" t="str" cm="1">
        <f t="array" ref="B2098">LEFT(A2098, MIN(FIND({0,1,2,3,4,5,6,7,8,9}, A2098 &amp; "0123456789")) - 1)</f>
        <v>LAS</v>
      </c>
      <c r="C2098" t="str">
        <f t="shared" si="64"/>
        <v>200</v>
      </c>
      <c r="D2098" t="str">
        <f t="shared" si="65"/>
        <v>Latin America</v>
      </c>
    </row>
    <row r="2099" spans="1:4" ht="30" customHeight="1" x14ac:dyDescent="0.25">
      <c r="A2099" s="1" t="s">
        <v>2097</v>
      </c>
      <c r="B2099" t="str" cm="1">
        <f t="array" ref="B2099">LEFT(A2099, MIN(FIND({0,1,2,3,4,5,6,7,8,9}, A2099 &amp; "0123456789")) - 1)</f>
        <v>LAS</v>
      </c>
      <c r="C2099" t="str">
        <f t="shared" si="64"/>
        <v>304</v>
      </c>
      <c r="D2099" t="str">
        <f t="shared" si="65"/>
        <v>Indigenous Latin America, Eco and Social Justice (in English)</v>
      </c>
    </row>
    <row r="2100" spans="1:4" ht="30" customHeight="1" x14ac:dyDescent="0.25">
      <c r="A2100" s="1" t="s">
        <v>2098</v>
      </c>
      <c r="B2100" t="str" cm="1">
        <f t="array" ref="B2100">LEFT(A2100, MIN(FIND({0,1,2,3,4,5,6,7,8,9}, A2100 &amp; "0123456789")) - 1)</f>
        <v>LAS</v>
      </c>
      <c r="C2100" t="str">
        <f t="shared" si="64"/>
        <v>307</v>
      </c>
      <c r="D2100" t="str">
        <f t="shared" si="65"/>
        <v>Latin American Culture Through Music (in English)</v>
      </c>
    </row>
    <row r="2101" spans="1:4" ht="30" customHeight="1" x14ac:dyDescent="0.25">
      <c r="A2101" s="1" t="s">
        <v>2099</v>
      </c>
      <c r="B2101" t="str" cm="1">
        <f t="array" ref="B2101">LEFT(A2101, MIN(FIND({0,1,2,3,4,5,6,7,8,9}, A2101 &amp; "0123456789")) - 1)</f>
        <v>LAS</v>
      </c>
      <c r="C2101" t="str">
        <f t="shared" si="64"/>
        <v>320</v>
      </c>
      <c r="D2101" t="str">
        <f t="shared" si="65"/>
        <v>Experiential Learning</v>
      </c>
    </row>
    <row r="2102" spans="1:4" ht="30" customHeight="1" x14ac:dyDescent="0.25">
      <c r="A2102" s="1" t="s">
        <v>2100</v>
      </c>
      <c r="B2102" t="str" cm="1">
        <f t="array" ref="B2102">LEFT(A2102, MIN(FIND({0,1,2,3,4,5,6,7,8,9}, A2102 &amp; "0123456789")) - 1)</f>
        <v>LAS</v>
      </c>
      <c r="C2102" t="str">
        <f t="shared" si="64"/>
        <v>325</v>
      </c>
      <c r="D2102" t="str">
        <f t="shared" si="65"/>
        <v>Anthropology of South America</v>
      </c>
    </row>
    <row r="2103" spans="1:4" ht="30" customHeight="1" x14ac:dyDescent="0.25">
      <c r="A2103" s="1" t="s">
        <v>2101</v>
      </c>
      <c r="B2103" t="str" cm="1">
        <f t="array" ref="B2103">LEFT(A2103, MIN(FIND({0,1,2,3,4,5,6,7,8,9}, A2103 &amp; "0123456789")) - 1)</f>
        <v>LAS</v>
      </c>
      <c r="C2103" t="str">
        <f t="shared" si="64"/>
        <v>351</v>
      </c>
      <c r="D2103" t="str">
        <f t="shared" si="65"/>
        <v>Topics in Latin American Studies</v>
      </c>
    </row>
    <row r="2104" spans="1:4" ht="30" customHeight="1" x14ac:dyDescent="0.25">
      <c r="A2104" s="1" t="s">
        <v>2102</v>
      </c>
      <c r="B2104" t="str" cm="1">
        <f t="array" ref="B2104">LEFT(A2104, MIN(FIND({0,1,2,3,4,5,6,7,8,9}, A2104 &amp; "0123456789")) - 1)</f>
        <v>LAS</v>
      </c>
      <c r="C2104" t="str">
        <f t="shared" si="64"/>
        <v>371</v>
      </c>
      <c r="D2104" t="str">
        <f t="shared" si="65"/>
        <v>Anthropology of Mexico</v>
      </c>
    </row>
    <row r="2105" spans="1:4" ht="30" customHeight="1" x14ac:dyDescent="0.25">
      <c r="A2105" s="1" t="s">
        <v>2103</v>
      </c>
      <c r="B2105" t="str" cm="1">
        <f t="array" ref="B2105">LEFT(A2105, MIN(FIND({0,1,2,3,4,5,6,7,8,9}, A2105 &amp; "0123456789")) - 1)</f>
        <v>LAS</v>
      </c>
      <c r="C2105" t="str">
        <f t="shared" si="64"/>
        <v>372</v>
      </c>
      <c r="D2105" t="str">
        <f t="shared" si="65"/>
        <v>Latin American Politics</v>
      </c>
    </row>
    <row r="2106" spans="1:4" ht="30" customHeight="1" x14ac:dyDescent="0.25">
      <c r="A2106" s="1" t="s">
        <v>2104</v>
      </c>
      <c r="B2106" t="str" cm="1">
        <f t="array" ref="B2106">LEFT(A2106, MIN(FIND({0,1,2,3,4,5,6,7,8,9}, A2106 &amp; "0123456789")) - 1)</f>
        <v>LAS</v>
      </c>
      <c r="C2106" t="str">
        <f t="shared" si="64"/>
        <v>376A</v>
      </c>
      <c r="D2106" t="str">
        <f t="shared" si="65"/>
        <v>Conquest and Rebellion in Latin America, 1492 - 1783</v>
      </c>
    </row>
    <row r="2107" spans="1:4" ht="30" customHeight="1" x14ac:dyDescent="0.25">
      <c r="A2107" s="1" t="s">
        <v>2105</v>
      </c>
      <c r="B2107" t="str" cm="1">
        <f t="array" ref="B2107">LEFT(A2107, MIN(FIND({0,1,2,3,4,5,6,7,8,9}, A2107 &amp; "0123456789")) - 1)</f>
        <v>LAS</v>
      </c>
      <c r="C2107" t="str">
        <f t="shared" si="64"/>
        <v>376B</v>
      </c>
      <c r="D2107" t="str">
        <f t="shared" si="65"/>
        <v>The Struggle for Independence in Latin America, 1767-1867</v>
      </c>
    </row>
    <row r="2108" spans="1:4" ht="30" customHeight="1" x14ac:dyDescent="0.25">
      <c r="A2108" s="1" t="s">
        <v>2106</v>
      </c>
      <c r="B2108" t="str" cm="1">
        <f t="array" ref="B2108">LEFT(A2108, MIN(FIND({0,1,2,3,4,5,6,7,8,9}, A2108 &amp; "0123456789")) - 1)</f>
        <v>LAS</v>
      </c>
      <c r="C2108" t="str">
        <f t="shared" si="64"/>
        <v>376C</v>
      </c>
      <c r="D2108" t="str">
        <f t="shared" si="65"/>
        <v>Revolutions and Dictators in 20th-century Latin America</v>
      </c>
    </row>
    <row r="2109" spans="1:4" ht="30" customHeight="1" x14ac:dyDescent="0.25">
      <c r="A2109" s="1" t="s">
        <v>2107</v>
      </c>
      <c r="B2109" t="str" cm="1">
        <f t="array" ref="B2109">LEFT(A2109, MIN(FIND({0,1,2,3,4,5,6,7,8,9}, A2109 &amp; "0123456789")) - 1)</f>
        <v>LAS</v>
      </c>
      <c r="C2109" t="str">
        <f t="shared" si="64"/>
        <v>376D</v>
      </c>
      <c r="D2109" t="str">
        <f t="shared" si="65"/>
        <v>The Women of Latin America</v>
      </c>
    </row>
    <row r="2110" spans="1:4" ht="30" customHeight="1" x14ac:dyDescent="0.25">
      <c r="A2110" s="1" t="s">
        <v>2108</v>
      </c>
      <c r="B2110" t="str" cm="1">
        <f t="array" ref="B2110">LEFT(A2110, MIN(FIND({0,1,2,3,4,5,6,7,8,9}, A2110 &amp; "0123456789")) - 1)</f>
        <v>LAS</v>
      </c>
      <c r="C2110" t="str">
        <f t="shared" si="64"/>
        <v>376E</v>
      </c>
      <c r="D2110" t="str">
        <f t="shared" si="65"/>
        <v>History of the Aztecs, Inka and Maya</v>
      </c>
    </row>
    <row r="2111" spans="1:4" ht="30" customHeight="1" x14ac:dyDescent="0.25">
      <c r="A2111" s="1" t="s">
        <v>2109</v>
      </c>
      <c r="B2111" t="str" cm="1">
        <f t="array" ref="B2111">LEFT(A2111, MIN(FIND({0,1,2,3,4,5,6,7,8,9}, A2111 &amp; "0123456789")) - 1)</f>
        <v>LAS</v>
      </c>
      <c r="C2111" t="str">
        <f t="shared" si="64"/>
        <v>381</v>
      </c>
      <c r="D2111" t="str">
        <f t="shared" si="65"/>
        <v>Politics of Mass Media in Latin America</v>
      </c>
    </row>
    <row r="2112" spans="1:4" ht="30" customHeight="1" x14ac:dyDescent="0.25">
      <c r="A2112" s="1" t="s">
        <v>2110</v>
      </c>
      <c r="B2112" t="str" cm="1">
        <f t="array" ref="B2112">LEFT(A2112, MIN(FIND({0,1,2,3,4,5,6,7,8,9}, A2112 &amp; "0123456789")) - 1)</f>
        <v>LAS</v>
      </c>
      <c r="C2112" t="str">
        <f t="shared" si="64"/>
        <v>390</v>
      </c>
      <c r="D2112" t="str">
        <f t="shared" si="65"/>
        <v>Hispanic Literature</v>
      </c>
    </row>
    <row r="2113" spans="1:4" ht="30" customHeight="1" x14ac:dyDescent="0.25">
      <c r="A2113" s="1" t="s">
        <v>2111</v>
      </c>
      <c r="B2113" t="str" cm="1">
        <f t="array" ref="B2113">LEFT(A2113, MIN(FIND({0,1,2,3,4,5,6,7,8,9}, A2113 &amp; "0123456789")) - 1)</f>
        <v>LAS</v>
      </c>
      <c r="C2113" t="str">
        <f t="shared" si="64"/>
        <v>400</v>
      </c>
      <c r="D2113" t="str">
        <f t="shared" si="65"/>
        <v>Special Topics in Latin American Studies (in English)</v>
      </c>
    </row>
    <row r="2114" spans="1:4" ht="30" customHeight="1" x14ac:dyDescent="0.25">
      <c r="A2114" s="1" t="s">
        <v>2112</v>
      </c>
      <c r="B2114" t="str" cm="1">
        <f t="array" ref="B2114">LEFT(A2114, MIN(FIND({0,1,2,3,4,5,6,7,8,9}, A2114 &amp; "0123456789")) - 1)</f>
        <v>LAS</v>
      </c>
      <c r="C2114" t="str">
        <f t="shared" si="64"/>
        <v>408B</v>
      </c>
      <c r="D2114" t="str">
        <f t="shared" si="65"/>
        <v>Advanced Topics in Latin American Culture</v>
      </c>
    </row>
    <row r="2115" spans="1:4" ht="30" customHeight="1" x14ac:dyDescent="0.25">
      <c r="A2115" s="1" t="s">
        <v>2113</v>
      </c>
      <c r="B2115" t="str" cm="1">
        <f t="array" ref="B2115">LEFT(A2115, MIN(FIND({0,1,2,3,4,5,6,7,8,9}, A2115 &amp; "0123456789")) - 1)</f>
        <v>LAS</v>
      </c>
      <c r="C2115" t="str">
        <f t="shared" ref="C2115:C2178" si="66">MID(A2115, LEN(B2115) + 1, FIND(" -", A2115) - LEN(B2115) - 1)</f>
        <v>476</v>
      </c>
      <c r="D2115" t="str">
        <f t="shared" ref="D2115:D2178" si="67">TRIM(MID(A2115, FIND("-", A2115) + 2, LEN(A2115)))</f>
        <v>Seminar in Latin America</v>
      </c>
    </row>
    <row r="2116" spans="1:4" ht="30" customHeight="1" x14ac:dyDescent="0.25">
      <c r="A2116" s="1" t="s">
        <v>2114</v>
      </c>
      <c r="B2116" t="str" cm="1">
        <f t="array" ref="B2116">LEFT(A2116, MIN(FIND({0,1,2,3,4,5,6,7,8,9}, A2116 &amp; "0123456789")) - 1)</f>
        <v>LAS</v>
      </c>
      <c r="C2116" t="str">
        <f t="shared" si="66"/>
        <v>477</v>
      </c>
      <c r="D2116" t="str">
        <f t="shared" si="67"/>
        <v>Indigenous, Mestizo and Spanish Accounts of the Conquest</v>
      </c>
    </row>
    <row r="2117" spans="1:4" ht="30" customHeight="1" x14ac:dyDescent="0.25">
      <c r="A2117" s="1" t="s">
        <v>2115</v>
      </c>
      <c r="B2117" t="str" cm="1">
        <f t="array" ref="B2117">LEFT(A2117, MIN(FIND({0,1,2,3,4,5,6,7,8,9}, A2117 &amp; "0123456789")) - 1)</f>
        <v>LAS</v>
      </c>
      <c r="C2117" t="str">
        <f t="shared" si="66"/>
        <v>483B</v>
      </c>
      <c r="D2117" t="str">
        <f t="shared" si="67"/>
        <v>Latin American Fiction from the "Boom" to the Present</v>
      </c>
    </row>
    <row r="2118" spans="1:4" ht="30" customHeight="1" x14ac:dyDescent="0.25">
      <c r="A2118" s="1" t="s">
        <v>2116</v>
      </c>
      <c r="B2118" t="str" cm="1">
        <f t="array" ref="B2118">LEFT(A2118, MIN(FIND({0,1,2,3,4,5,6,7,8,9}, A2118 &amp; "0123456789")) - 1)</f>
        <v>LAS</v>
      </c>
      <c r="C2118" t="str">
        <f t="shared" si="66"/>
        <v>483C</v>
      </c>
      <c r="D2118" t="str">
        <f t="shared" si="67"/>
        <v>Modern Latin American Literature and the Arts</v>
      </c>
    </row>
    <row r="2119" spans="1:4" ht="30" customHeight="1" x14ac:dyDescent="0.25">
      <c r="A2119" s="1" t="s">
        <v>2117</v>
      </c>
      <c r="B2119" t="str" cm="1">
        <f t="array" ref="B2119">LEFT(A2119, MIN(FIND({0,1,2,3,4,5,6,7,8,9}, A2119 &amp; "0123456789")) - 1)</f>
        <v>LAS</v>
      </c>
      <c r="C2119" t="str">
        <f t="shared" si="66"/>
        <v>485B</v>
      </c>
      <c r="D2119" t="str">
        <f t="shared" si="67"/>
        <v>Latin American Film (in English)</v>
      </c>
    </row>
    <row r="2120" spans="1:4" ht="30" customHeight="1" x14ac:dyDescent="0.25">
      <c r="A2120" s="1" t="s">
        <v>2118</v>
      </c>
      <c r="B2120" t="str" cm="1">
        <f t="array" ref="B2120">LEFT(A2120, MIN(FIND({0,1,2,3,4,5,6,7,8,9}, A2120 &amp; "0123456789")) - 1)</f>
        <v>LAS</v>
      </c>
      <c r="C2120" t="str">
        <f t="shared" si="66"/>
        <v>495</v>
      </c>
      <c r="D2120" t="str">
        <f t="shared" si="67"/>
        <v>Directed Reading</v>
      </c>
    </row>
    <row r="2121" spans="1:4" ht="30" customHeight="1" x14ac:dyDescent="0.25">
      <c r="A2121" s="1" t="s">
        <v>2119</v>
      </c>
      <c r="B2121" t="str" cm="1">
        <f t="array" ref="B2121">LEFT(A2121, MIN(FIND({0,1,2,3,4,5,6,7,8,9}, A2121 &amp; "0123456789")) - 1)</f>
        <v>LAS</v>
      </c>
      <c r="C2121" t="str">
        <f t="shared" si="66"/>
        <v>499</v>
      </c>
      <c r="D2121" t="str">
        <f t="shared" si="67"/>
        <v>Honours Graduating Essay</v>
      </c>
    </row>
    <row r="2122" spans="1:4" ht="30" customHeight="1" x14ac:dyDescent="0.25">
      <c r="A2122" s="1" t="s">
        <v>2120</v>
      </c>
      <c r="B2122" t="str" cm="1">
        <f t="array" ref="B2122">LEFT(A2122, MIN(FIND({0,1,2,3,4,5,6,7,8,9}, A2122 &amp; "0123456789")) - 1)</f>
        <v>LAW</v>
      </c>
      <c r="C2122" t="str">
        <f t="shared" si="66"/>
        <v>100</v>
      </c>
      <c r="D2122" t="str">
        <f t="shared" si="67"/>
        <v>The Constitutional Law Process</v>
      </c>
    </row>
    <row r="2123" spans="1:4" ht="30" customHeight="1" x14ac:dyDescent="0.25">
      <c r="A2123" s="1" t="s">
        <v>2121</v>
      </c>
      <c r="B2123" t="str" cm="1">
        <f t="array" ref="B2123">LEFT(A2123, MIN(FIND({0,1,2,3,4,5,6,7,8,9}, A2123 &amp; "0123456789")) - 1)</f>
        <v>LAW</v>
      </c>
      <c r="C2123" t="str">
        <f t="shared" si="66"/>
        <v>100I</v>
      </c>
      <c r="D2123" t="str">
        <f t="shared" si="67"/>
        <v>Transsystemic Constitutional Law</v>
      </c>
    </row>
    <row r="2124" spans="1:4" ht="30" customHeight="1" x14ac:dyDescent="0.25">
      <c r="A2124" s="1" t="s">
        <v>2122</v>
      </c>
      <c r="B2124" t="str" cm="1">
        <f t="array" ref="B2124">LEFT(A2124, MIN(FIND({0,1,2,3,4,5,6,7,8,9}, A2124 &amp; "0123456789")) - 1)</f>
        <v>LAW</v>
      </c>
      <c r="C2124" t="str">
        <f t="shared" si="66"/>
        <v>102</v>
      </c>
      <c r="D2124" t="str">
        <f t="shared" si="67"/>
        <v>The Criminal Law Process</v>
      </c>
    </row>
    <row r="2125" spans="1:4" ht="30" customHeight="1" x14ac:dyDescent="0.25">
      <c r="A2125" s="1" t="s">
        <v>2123</v>
      </c>
      <c r="B2125" t="str" cm="1">
        <f t="array" ref="B2125">LEFT(A2125, MIN(FIND({0,1,2,3,4,5,6,7,8,9}, A2125 &amp; "0123456789")) - 1)</f>
        <v>LAW</v>
      </c>
      <c r="C2125" t="str">
        <f t="shared" si="66"/>
        <v>102I</v>
      </c>
      <c r="D2125" t="str">
        <f t="shared" si="67"/>
        <v>Transsystemic Criminal Law</v>
      </c>
    </row>
    <row r="2126" spans="1:4" ht="30" customHeight="1" x14ac:dyDescent="0.25">
      <c r="A2126" s="1" t="s">
        <v>2124</v>
      </c>
      <c r="B2126" t="str" cm="1">
        <f t="array" ref="B2126">LEFT(A2126, MIN(FIND({0,1,2,3,4,5,6,7,8,9}, A2126 &amp; "0123456789")) - 1)</f>
        <v>LAW</v>
      </c>
      <c r="C2126" t="str">
        <f t="shared" si="66"/>
        <v>104</v>
      </c>
      <c r="D2126" t="str">
        <f t="shared" si="67"/>
        <v>Law, Legislation and Policy</v>
      </c>
    </row>
    <row r="2127" spans="1:4" ht="30" customHeight="1" x14ac:dyDescent="0.25">
      <c r="A2127" s="1" t="s">
        <v>2125</v>
      </c>
      <c r="B2127" t="str" cm="1">
        <f t="array" ref="B2127">LEFT(A2127, MIN(FIND({0,1,2,3,4,5,6,7,8,9}, A2127 &amp; "0123456789")) - 1)</f>
        <v>LAW</v>
      </c>
      <c r="C2127" t="str">
        <f t="shared" si="66"/>
        <v>105</v>
      </c>
      <c r="D2127" t="str">
        <f t="shared" si="67"/>
        <v>Contracts</v>
      </c>
    </row>
    <row r="2128" spans="1:4" ht="30" customHeight="1" x14ac:dyDescent="0.25">
      <c r="A2128" s="1" t="s">
        <v>2126</v>
      </c>
      <c r="B2128" t="str" cm="1">
        <f t="array" ref="B2128">LEFT(A2128, MIN(FIND({0,1,2,3,4,5,6,7,8,9}, A2128 &amp; "0123456789")) - 1)</f>
        <v>LAW</v>
      </c>
      <c r="C2128" t="str">
        <f t="shared" si="66"/>
        <v>105I</v>
      </c>
      <c r="D2128" t="str">
        <f t="shared" si="67"/>
        <v>Transsystemic Contracts</v>
      </c>
    </row>
    <row r="2129" spans="1:4" ht="30" customHeight="1" x14ac:dyDescent="0.25">
      <c r="A2129" s="1" t="s">
        <v>2127</v>
      </c>
      <c r="B2129" t="str" cm="1">
        <f t="array" ref="B2129">LEFT(A2129, MIN(FIND({0,1,2,3,4,5,6,7,8,9}, A2129 &amp; "0123456789")) - 1)</f>
        <v>LAW</v>
      </c>
      <c r="C2129" t="str">
        <f t="shared" si="66"/>
        <v>106</v>
      </c>
      <c r="D2129" t="str">
        <f t="shared" si="67"/>
        <v>The Legal Process</v>
      </c>
    </row>
    <row r="2130" spans="1:4" ht="30" customHeight="1" x14ac:dyDescent="0.25">
      <c r="A2130" s="1" t="s">
        <v>2128</v>
      </c>
      <c r="B2130" t="str" cm="1">
        <f t="array" ref="B2130">LEFT(A2130, MIN(FIND({0,1,2,3,4,5,6,7,8,9}, A2130 &amp; "0123456789")) - 1)</f>
        <v>LAW</v>
      </c>
      <c r="C2130" t="str">
        <f t="shared" si="66"/>
        <v>107</v>
      </c>
      <c r="D2130" t="str">
        <f t="shared" si="67"/>
        <v>Property</v>
      </c>
    </row>
    <row r="2131" spans="1:4" ht="30" customHeight="1" x14ac:dyDescent="0.25">
      <c r="A2131" s="1" t="s">
        <v>2129</v>
      </c>
      <c r="B2131" t="str" cm="1">
        <f t="array" ref="B2131">LEFT(A2131, MIN(FIND({0,1,2,3,4,5,6,7,8,9}, A2131 &amp; "0123456789")) - 1)</f>
        <v>LAW</v>
      </c>
      <c r="C2131" t="str">
        <f t="shared" si="66"/>
        <v>107I</v>
      </c>
      <c r="D2131" t="str">
        <f t="shared" si="67"/>
        <v>Transsystemic Property</v>
      </c>
    </row>
    <row r="2132" spans="1:4" ht="30" customHeight="1" x14ac:dyDescent="0.25">
      <c r="A2132" s="1" t="s">
        <v>2130</v>
      </c>
      <c r="B2132" t="str" cm="1">
        <f t="array" ref="B2132">LEFT(A2132, MIN(FIND({0,1,2,3,4,5,6,7,8,9}, A2132 &amp; "0123456789")) - 1)</f>
        <v>LAW</v>
      </c>
      <c r="C2132" t="str">
        <f t="shared" si="66"/>
        <v>109</v>
      </c>
      <c r="D2132" t="str">
        <f t="shared" si="67"/>
        <v>Torts</v>
      </c>
    </row>
    <row r="2133" spans="1:4" ht="30" customHeight="1" x14ac:dyDescent="0.25">
      <c r="A2133" s="1" t="s">
        <v>2131</v>
      </c>
      <c r="B2133" t="str" cm="1">
        <f t="array" ref="B2133">LEFT(A2133, MIN(FIND({0,1,2,3,4,5,6,7,8,9}, A2133 &amp; "0123456789")) - 1)</f>
        <v>LAW</v>
      </c>
      <c r="C2133" t="str">
        <f t="shared" si="66"/>
        <v>109I</v>
      </c>
      <c r="D2133" t="str">
        <f t="shared" si="67"/>
        <v>Transsystemic Torts</v>
      </c>
    </row>
    <row r="2134" spans="1:4" ht="30" customHeight="1" x14ac:dyDescent="0.25">
      <c r="A2134" s="1" t="s">
        <v>2132</v>
      </c>
      <c r="B2134" t="str" cm="1">
        <f t="array" ref="B2134">LEFT(A2134, MIN(FIND({0,1,2,3,4,5,6,7,8,9}, A2134 &amp; "0123456789")) - 1)</f>
        <v>LAW</v>
      </c>
      <c r="C2134" t="str">
        <f t="shared" si="66"/>
        <v>110</v>
      </c>
      <c r="D2134" t="str">
        <f t="shared" si="67"/>
        <v>Legal Research and Writing</v>
      </c>
    </row>
    <row r="2135" spans="1:4" ht="30" customHeight="1" x14ac:dyDescent="0.25">
      <c r="A2135" s="1" t="s">
        <v>2133</v>
      </c>
      <c r="B2135" t="str" cm="1">
        <f t="array" ref="B2135">LEFT(A2135, MIN(FIND({0,1,2,3,4,5,6,7,8,9}, A2135 &amp; "0123456789")) - 1)</f>
        <v>LAW</v>
      </c>
      <c r="C2135" t="str">
        <f t="shared" si="66"/>
        <v>112I</v>
      </c>
      <c r="D2135" t="str">
        <f t="shared" si="67"/>
        <v>Transsystemic Legal Processes, Research, Writing</v>
      </c>
    </row>
    <row r="2136" spans="1:4" ht="30" customHeight="1" x14ac:dyDescent="0.25">
      <c r="A2136" s="1" t="s">
        <v>2134</v>
      </c>
      <c r="B2136" t="str" cm="1">
        <f t="array" ref="B2136">LEFT(A2136, MIN(FIND({0,1,2,3,4,5,6,7,8,9}, A2136 &amp; "0123456789")) - 1)</f>
        <v>LAW</v>
      </c>
      <c r="C2136" t="str">
        <f t="shared" si="66"/>
        <v>301</v>
      </c>
      <c r="D2136" t="str">
        <f t="shared" si="67"/>
        <v>The Administrative Law Process</v>
      </c>
    </row>
    <row r="2137" spans="1:4" ht="30" customHeight="1" x14ac:dyDescent="0.25">
      <c r="A2137" s="1" t="s">
        <v>2135</v>
      </c>
      <c r="B2137" t="str" cm="1">
        <f t="array" ref="B2137">LEFT(A2137, MIN(FIND({0,1,2,3,4,5,6,7,8,9}, A2137 &amp; "0123456789")) - 1)</f>
        <v>LAW</v>
      </c>
      <c r="C2137" t="str">
        <f t="shared" si="66"/>
        <v>301I</v>
      </c>
      <c r="D2137" t="str">
        <f t="shared" si="67"/>
        <v>Transsystemic Administrative Law</v>
      </c>
    </row>
    <row r="2138" spans="1:4" ht="30" customHeight="1" x14ac:dyDescent="0.25">
      <c r="A2138" s="1" t="s">
        <v>2136</v>
      </c>
      <c r="B2138" t="str" cm="1">
        <f t="array" ref="B2138">LEFT(A2138, MIN(FIND({0,1,2,3,4,5,6,7,8,9}, A2138 &amp; "0123456789")) - 1)</f>
        <v>LAW</v>
      </c>
      <c r="C2138" t="str">
        <f t="shared" si="66"/>
        <v>302</v>
      </c>
      <c r="D2138" t="str">
        <f t="shared" si="67"/>
        <v>Criminal Law II</v>
      </c>
    </row>
    <row r="2139" spans="1:4" ht="30" customHeight="1" x14ac:dyDescent="0.25">
      <c r="A2139" s="1" t="s">
        <v>2137</v>
      </c>
      <c r="B2139" t="str" cm="1">
        <f t="array" ref="B2139">LEFT(A2139, MIN(FIND({0,1,2,3,4,5,6,7,8,9}, A2139 &amp; "0123456789")) - 1)</f>
        <v>LAW</v>
      </c>
      <c r="C2139" t="str">
        <f t="shared" si="66"/>
        <v>303</v>
      </c>
      <c r="D2139" t="str">
        <f t="shared" si="67"/>
        <v>Criminal Procedure</v>
      </c>
    </row>
    <row r="2140" spans="1:4" ht="30" customHeight="1" x14ac:dyDescent="0.25">
      <c r="A2140" s="1" t="s">
        <v>2138</v>
      </c>
      <c r="B2140" t="str" cm="1">
        <f t="array" ref="B2140">LEFT(A2140, MIN(FIND({0,1,2,3,4,5,6,7,8,9}, A2140 &amp; "0123456789")) - 1)</f>
        <v>LAW</v>
      </c>
      <c r="C2140" t="str">
        <f t="shared" si="66"/>
        <v>304</v>
      </c>
      <c r="D2140" t="str">
        <f t="shared" si="67"/>
        <v>Criminal Law Term</v>
      </c>
    </row>
    <row r="2141" spans="1:4" ht="30" customHeight="1" x14ac:dyDescent="0.25">
      <c r="A2141" s="1" t="s">
        <v>2139</v>
      </c>
      <c r="B2141" t="str" cm="1">
        <f t="array" ref="B2141">LEFT(A2141, MIN(FIND({0,1,2,3,4,5,6,7,8,9}, A2141 &amp; "0123456789")) - 1)</f>
        <v>LAW</v>
      </c>
      <c r="C2141" t="str">
        <f t="shared" si="66"/>
        <v>305</v>
      </c>
      <c r="D2141" t="str">
        <f t="shared" si="67"/>
        <v>Sentencing: Law, Theory and Practice</v>
      </c>
    </row>
    <row r="2142" spans="1:4" ht="30" customHeight="1" x14ac:dyDescent="0.25">
      <c r="A2142" s="1" t="s">
        <v>2140</v>
      </c>
      <c r="B2142" t="str" cm="1">
        <f t="array" ref="B2142">LEFT(A2142, MIN(FIND({0,1,2,3,4,5,6,7,8,9}, A2142 &amp; "0123456789")) - 1)</f>
        <v>LAW</v>
      </c>
      <c r="C2142" t="str">
        <f t="shared" si="66"/>
        <v>307B</v>
      </c>
      <c r="D2142" t="str">
        <f t="shared" si="67"/>
        <v>Civil Procedure with Drafting</v>
      </c>
    </row>
    <row r="2143" spans="1:4" ht="30" customHeight="1" x14ac:dyDescent="0.25">
      <c r="A2143" s="1" t="s">
        <v>2141</v>
      </c>
      <c r="B2143" t="str" cm="1">
        <f t="array" ref="B2143">LEFT(A2143, MIN(FIND({0,1,2,3,4,5,6,7,8,9}, A2143 &amp; "0123456789")) - 1)</f>
        <v>LAW</v>
      </c>
      <c r="C2143" t="str">
        <f t="shared" si="66"/>
        <v>309</v>
      </c>
      <c r="D2143" t="str">
        <f t="shared" si="67"/>
        <v>The Law of Evidence</v>
      </c>
    </row>
    <row r="2144" spans="1:4" ht="30" customHeight="1" x14ac:dyDescent="0.25">
      <c r="A2144" s="1" t="s">
        <v>2142</v>
      </c>
      <c r="B2144" t="str" cm="1">
        <f t="array" ref="B2144">LEFT(A2144, MIN(FIND({0,1,2,3,4,5,6,7,8,9}, A2144 &amp; "0123456789")) - 1)</f>
        <v>LAW</v>
      </c>
      <c r="C2144" t="str">
        <f t="shared" si="66"/>
        <v>312</v>
      </c>
      <c r="D2144" t="str">
        <f t="shared" si="67"/>
        <v>Debtor and Creditor Relations</v>
      </c>
    </row>
    <row r="2145" spans="1:4" ht="30" customHeight="1" x14ac:dyDescent="0.25">
      <c r="A2145" s="1" t="s">
        <v>2143</v>
      </c>
      <c r="B2145" t="str" cm="1">
        <f t="array" ref="B2145">LEFT(A2145, MIN(FIND({0,1,2,3,4,5,6,7,8,9}, A2145 &amp; "0123456789")) - 1)</f>
        <v>LAW</v>
      </c>
      <c r="C2145" t="str">
        <f t="shared" si="66"/>
        <v>313</v>
      </c>
      <c r="D2145" t="str">
        <f t="shared" si="67"/>
        <v>Securities Regulation</v>
      </c>
    </row>
    <row r="2146" spans="1:4" ht="30" customHeight="1" x14ac:dyDescent="0.25">
      <c r="A2146" s="1" t="s">
        <v>2144</v>
      </c>
      <c r="B2146" t="str" cm="1">
        <f t="array" ref="B2146">LEFT(A2146, MIN(FIND({0,1,2,3,4,5,6,7,8,9}, A2146 &amp; "0123456789")) - 1)</f>
        <v>LAW</v>
      </c>
      <c r="C2146" t="str">
        <f t="shared" si="66"/>
        <v>314</v>
      </c>
      <c r="D2146" t="str">
        <f t="shared" si="67"/>
        <v>Commercial and Consumer Law</v>
      </c>
    </row>
    <row r="2147" spans="1:4" ht="30" customHeight="1" x14ac:dyDescent="0.25">
      <c r="A2147" s="1" t="s">
        <v>2145</v>
      </c>
      <c r="B2147" t="str" cm="1">
        <f t="array" ref="B2147">LEFT(A2147, MIN(FIND({0,1,2,3,4,5,6,7,8,9}, A2147 &amp; "0123456789")) - 1)</f>
        <v>LAW</v>
      </c>
      <c r="C2147" t="str">
        <f t="shared" si="66"/>
        <v>315</v>
      </c>
      <c r="D2147" t="str">
        <f t="shared" si="67"/>
        <v>Business Associations</v>
      </c>
    </row>
    <row r="2148" spans="1:4" ht="30" customHeight="1" x14ac:dyDescent="0.25">
      <c r="A2148" s="1" t="s">
        <v>2146</v>
      </c>
      <c r="B2148" t="str" cm="1">
        <f t="array" ref="B2148">LEFT(A2148, MIN(FIND({0,1,2,3,4,5,6,7,8,9}, A2148 &amp; "0123456789")) - 1)</f>
        <v>LAW</v>
      </c>
      <c r="C2148" t="str">
        <f t="shared" si="66"/>
        <v>315I</v>
      </c>
      <c r="D2148" t="str">
        <f t="shared" si="67"/>
        <v>Transsystemic Business Associations</v>
      </c>
    </row>
    <row r="2149" spans="1:4" ht="30" customHeight="1" x14ac:dyDescent="0.25">
      <c r="A2149" s="1" t="s">
        <v>2147</v>
      </c>
      <c r="B2149" t="str" cm="1">
        <f t="array" ref="B2149">LEFT(A2149, MIN(FIND({0,1,2,3,4,5,6,7,8,9}, A2149 &amp; "0123456789")) - 1)</f>
        <v>LAW</v>
      </c>
      <c r="C2149" t="str">
        <f t="shared" si="66"/>
        <v>316</v>
      </c>
      <c r="D2149" t="str">
        <f t="shared" si="67"/>
        <v>Secured Transactions and Negotiable Instruments</v>
      </c>
    </row>
    <row r="2150" spans="1:4" ht="30" customHeight="1" x14ac:dyDescent="0.25">
      <c r="A2150" s="1" t="s">
        <v>2148</v>
      </c>
      <c r="B2150" t="str" cm="1">
        <f t="array" ref="B2150">LEFT(A2150, MIN(FIND({0,1,2,3,4,5,6,7,8,9}, A2150 &amp; "0123456789")) - 1)</f>
        <v>LAW</v>
      </c>
      <c r="C2150" t="str">
        <f t="shared" si="66"/>
        <v>317</v>
      </c>
      <c r="D2150" t="str">
        <f t="shared" si="67"/>
        <v>Real Property Transactions</v>
      </c>
    </row>
    <row r="2151" spans="1:4" ht="30" customHeight="1" x14ac:dyDescent="0.25">
      <c r="A2151" s="1" t="s">
        <v>2149</v>
      </c>
      <c r="B2151" t="str" cm="1">
        <f t="array" ref="B2151">LEFT(A2151, MIN(FIND({0,1,2,3,4,5,6,7,8,9}, A2151 &amp; "0123456789")) - 1)</f>
        <v>LAW</v>
      </c>
      <c r="C2151" t="str">
        <f t="shared" si="66"/>
        <v>318</v>
      </c>
      <c r="D2151" t="str">
        <f t="shared" si="67"/>
        <v>Remedies</v>
      </c>
    </row>
    <row r="2152" spans="1:4" ht="30" customHeight="1" x14ac:dyDescent="0.25">
      <c r="A2152" s="1" t="s">
        <v>2150</v>
      </c>
      <c r="B2152" t="str" cm="1">
        <f t="array" ref="B2152">LEFT(A2152, MIN(FIND({0,1,2,3,4,5,6,7,8,9}, A2152 &amp; "0123456789")) - 1)</f>
        <v>LAW</v>
      </c>
      <c r="C2152" t="str">
        <f t="shared" si="66"/>
        <v>319</v>
      </c>
      <c r="D2152" t="str">
        <f t="shared" si="67"/>
        <v>Trusts</v>
      </c>
    </row>
    <row r="2153" spans="1:4" ht="30" customHeight="1" x14ac:dyDescent="0.25">
      <c r="A2153" s="1" t="s">
        <v>2151</v>
      </c>
      <c r="B2153" t="str" cm="1">
        <f t="array" ref="B2153">LEFT(A2153, MIN(FIND({0,1,2,3,4,5,6,7,8,9}, A2153 &amp; "0123456789")) - 1)</f>
        <v>LAW</v>
      </c>
      <c r="C2153" t="str">
        <f t="shared" si="66"/>
        <v>320</v>
      </c>
      <c r="D2153" t="str">
        <f t="shared" si="67"/>
        <v>Wills, Estates &amp; Succession Planning</v>
      </c>
    </row>
    <row r="2154" spans="1:4" ht="30" customHeight="1" x14ac:dyDescent="0.25">
      <c r="A2154" s="1" t="s">
        <v>2152</v>
      </c>
      <c r="B2154" t="str" cm="1">
        <f t="array" ref="B2154">LEFT(A2154, MIN(FIND({0,1,2,3,4,5,6,7,8,9}, A2154 &amp; "0123456789")) - 1)</f>
        <v>LAW</v>
      </c>
      <c r="C2154" t="str">
        <f t="shared" si="66"/>
        <v>321</v>
      </c>
      <c r="D2154" t="str">
        <f t="shared" si="67"/>
        <v>Competition Law</v>
      </c>
    </row>
    <row r="2155" spans="1:4" ht="30" customHeight="1" x14ac:dyDescent="0.25">
      <c r="A2155" s="1" t="s">
        <v>2153</v>
      </c>
      <c r="B2155" t="str" cm="1">
        <f t="array" ref="B2155">LEFT(A2155, MIN(FIND({0,1,2,3,4,5,6,7,8,9}, A2155 &amp; "0123456789")) - 1)</f>
        <v>LAW</v>
      </c>
      <c r="C2155" t="str">
        <f t="shared" si="66"/>
        <v>322</v>
      </c>
      <c r="D2155" t="str">
        <f t="shared" si="67"/>
        <v>Family Law</v>
      </c>
    </row>
    <row r="2156" spans="1:4" ht="30" customHeight="1" x14ac:dyDescent="0.25">
      <c r="A2156" s="1" t="s">
        <v>2154</v>
      </c>
      <c r="B2156" t="str" cm="1">
        <f t="array" ref="B2156">LEFT(A2156, MIN(FIND({0,1,2,3,4,5,6,7,8,9}, A2156 &amp; "0123456789")) - 1)</f>
        <v>LAW</v>
      </c>
      <c r="C2156" t="str">
        <f t="shared" si="66"/>
        <v>323</v>
      </c>
      <c r="D2156" t="str">
        <f t="shared" si="67"/>
        <v>Refugee Law</v>
      </c>
    </row>
    <row r="2157" spans="1:4" ht="30" customHeight="1" x14ac:dyDescent="0.25">
      <c r="A2157" s="1" t="s">
        <v>2155</v>
      </c>
      <c r="B2157" t="str" cm="1">
        <f t="array" ref="B2157">LEFT(A2157, MIN(FIND({0,1,2,3,4,5,6,7,8,9}, A2157 &amp; "0123456789")) - 1)</f>
        <v>LAW</v>
      </c>
      <c r="C2157" t="str">
        <f t="shared" si="66"/>
        <v>324</v>
      </c>
      <c r="D2157" t="str">
        <f t="shared" si="67"/>
        <v>Children and the Law</v>
      </c>
    </row>
    <row r="2158" spans="1:4" ht="30" customHeight="1" x14ac:dyDescent="0.25">
      <c r="A2158" s="1" t="s">
        <v>2156</v>
      </c>
      <c r="B2158" t="str" cm="1">
        <f t="array" ref="B2158">LEFT(A2158, MIN(FIND({0,1,2,3,4,5,6,7,8,9}, A2158 &amp; "0123456789")) - 1)</f>
        <v>LAW</v>
      </c>
      <c r="C2158" t="str">
        <f t="shared" si="66"/>
        <v>325</v>
      </c>
      <c r="D2158" t="str">
        <f t="shared" si="67"/>
        <v>Access to Justice and Dispute Resolution Systems</v>
      </c>
    </row>
    <row r="2159" spans="1:4" ht="30" customHeight="1" x14ac:dyDescent="0.25">
      <c r="A2159" s="1" t="s">
        <v>2157</v>
      </c>
      <c r="B2159" t="str" cm="1">
        <f t="array" ref="B2159">LEFT(A2159, MIN(FIND({0,1,2,3,4,5,6,7,8,9}, A2159 &amp; "0123456789")) - 1)</f>
        <v>LAW</v>
      </c>
      <c r="C2159" t="str">
        <f t="shared" si="66"/>
        <v>326A</v>
      </c>
      <c r="D2159" t="str">
        <f t="shared" si="67"/>
        <v>The Individual Employment Relationship</v>
      </c>
    </row>
    <row r="2160" spans="1:4" ht="30" customHeight="1" x14ac:dyDescent="0.25">
      <c r="A2160" s="1" t="s">
        <v>2158</v>
      </c>
      <c r="B2160" t="str" cm="1">
        <f t="array" ref="B2160">LEFT(A2160, MIN(FIND({0,1,2,3,4,5,6,7,8,9}, A2160 &amp; "0123456789")) - 1)</f>
        <v>LAW</v>
      </c>
      <c r="C2160" t="str">
        <f t="shared" si="66"/>
        <v>326B</v>
      </c>
      <c r="D2160" t="str">
        <f t="shared" si="67"/>
        <v>Labour Law</v>
      </c>
    </row>
    <row r="2161" spans="1:4" ht="30" customHeight="1" x14ac:dyDescent="0.25">
      <c r="A2161" s="1" t="s">
        <v>2159</v>
      </c>
      <c r="B2161" t="str" cm="1">
        <f t="array" ref="B2161">LEFT(A2161, MIN(FIND({0,1,2,3,4,5,6,7,8,9}, A2161 &amp; "0123456789")) - 1)</f>
        <v>LAW</v>
      </c>
      <c r="C2161" t="str">
        <f t="shared" si="66"/>
        <v>327</v>
      </c>
      <c r="D2161" t="str">
        <f t="shared" si="67"/>
        <v>Jurisprudence</v>
      </c>
    </row>
    <row r="2162" spans="1:4" ht="30" customHeight="1" x14ac:dyDescent="0.25">
      <c r="A2162" s="1" t="s">
        <v>2160</v>
      </c>
      <c r="B2162" t="str" cm="1">
        <f t="array" ref="B2162">LEFT(A2162, MIN(FIND({0,1,2,3,4,5,6,7,8,9}, A2162 &amp; "0123456789")) - 1)</f>
        <v>LAW</v>
      </c>
      <c r="C2162" t="str">
        <f t="shared" si="66"/>
        <v>328</v>
      </c>
      <c r="D2162" t="str">
        <f t="shared" si="67"/>
        <v>Green Legal Theory</v>
      </c>
    </row>
    <row r="2163" spans="1:4" ht="30" customHeight="1" x14ac:dyDescent="0.25">
      <c r="A2163" s="1" t="s">
        <v>2161</v>
      </c>
      <c r="B2163" t="str" cm="1">
        <f t="array" ref="B2163">LEFT(A2163, MIN(FIND({0,1,2,3,4,5,6,7,8,9}, A2163 &amp; "0123456789")) - 1)</f>
        <v>LAW</v>
      </c>
      <c r="C2163" t="str">
        <f t="shared" si="66"/>
        <v>329</v>
      </c>
      <c r="D2163" t="str">
        <f t="shared" si="67"/>
        <v>Environmental Law</v>
      </c>
    </row>
    <row r="2164" spans="1:4" ht="30" customHeight="1" x14ac:dyDescent="0.25">
      <c r="A2164" s="1" t="s">
        <v>2162</v>
      </c>
      <c r="B2164" t="str" cm="1">
        <f t="array" ref="B2164">LEFT(A2164, MIN(FIND({0,1,2,3,4,5,6,7,8,9}, A2164 &amp; "0123456789")) - 1)</f>
        <v>LAW</v>
      </c>
      <c r="C2164" t="str">
        <f t="shared" si="66"/>
        <v>330</v>
      </c>
      <c r="D2164" t="str">
        <f t="shared" si="67"/>
        <v>International Law</v>
      </c>
    </row>
    <row r="2165" spans="1:4" ht="30" customHeight="1" x14ac:dyDescent="0.25">
      <c r="A2165" s="1" t="s">
        <v>2163</v>
      </c>
      <c r="B2165" t="str" cm="1">
        <f t="array" ref="B2165">LEFT(A2165, MIN(FIND({0,1,2,3,4,5,6,7,8,9}, A2165 &amp; "0123456789")) - 1)</f>
        <v>LAW</v>
      </c>
      <c r="C2165" t="str">
        <f t="shared" si="66"/>
        <v>330A</v>
      </c>
      <c r="D2165" t="str">
        <f t="shared" si="67"/>
        <v>Global Corruption</v>
      </c>
    </row>
    <row r="2166" spans="1:4" ht="30" customHeight="1" x14ac:dyDescent="0.25">
      <c r="A2166" s="1" t="s">
        <v>2164</v>
      </c>
      <c r="B2166" t="str" cm="1">
        <f t="array" ref="B2166">LEFT(A2166, MIN(FIND({0,1,2,3,4,5,6,7,8,9}, A2166 &amp; "0123456789")) - 1)</f>
        <v>LAW</v>
      </c>
      <c r="C2166" t="str">
        <f t="shared" si="66"/>
        <v>332</v>
      </c>
      <c r="D2166" t="str">
        <f t="shared" si="67"/>
        <v>International Trade Law</v>
      </c>
    </row>
    <row r="2167" spans="1:4" ht="30" customHeight="1" x14ac:dyDescent="0.25">
      <c r="A2167" s="1" t="s">
        <v>2165</v>
      </c>
      <c r="B2167" t="str" cm="1">
        <f t="array" ref="B2167">LEFT(A2167, MIN(FIND({0,1,2,3,4,5,6,7,8,9}, A2167 &amp; "0123456789")) - 1)</f>
        <v>LAW</v>
      </c>
      <c r="C2167" t="str">
        <f t="shared" si="66"/>
        <v>333</v>
      </c>
      <c r="D2167" t="str">
        <f t="shared" si="67"/>
        <v>Social Welfare Law</v>
      </c>
    </row>
    <row r="2168" spans="1:4" ht="30" customHeight="1" x14ac:dyDescent="0.25">
      <c r="A2168" s="1" t="s">
        <v>2166</v>
      </c>
      <c r="B2168" t="str" cm="1">
        <f t="array" ref="B2168">LEFT(A2168, MIN(FIND({0,1,2,3,4,5,6,7,8,9}, A2168 &amp; "0123456789")) - 1)</f>
        <v>LAW</v>
      </c>
      <c r="C2168" t="str">
        <f t="shared" si="66"/>
        <v>337</v>
      </c>
      <c r="D2168" t="str">
        <f t="shared" si="67"/>
        <v>Dispute Resolution: Theory and Practice</v>
      </c>
    </row>
    <row r="2169" spans="1:4" ht="30" customHeight="1" x14ac:dyDescent="0.25">
      <c r="A2169" s="1" t="s">
        <v>2167</v>
      </c>
      <c r="B2169" t="str" cm="1">
        <f t="array" ref="B2169">LEFT(A2169, MIN(FIND({0,1,2,3,4,5,6,7,8,9}, A2169 &amp; "0123456789")) - 1)</f>
        <v>LAW</v>
      </c>
      <c r="C2169" t="str">
        <f t="shared" si="66"/>
        <v>340</v>
      </c>
      <c r="D2169" t="str">
        <f t="shared" si="67"/>
        <v>Indigenous Lands, Rights and Governance</v>
      </c>
    </row>
    <row r="2170" spans="1:4" ht="30" customHeight="1" x14ac:dyDescent="0.25">
      <c r="A2170" s="1" t="s">
        <v>2168</v>
      </c>
      <c r="B2170" t="str" cm="1">
        <f t="array" ref="B2170">LEFT(A2170, MIN(FIND({0,1,2,3,4,5,6,7,8,9}, A2170 &amp; "0123456789")) - 1)</f>
        <v>LAW</v>
      </c>
      <c r="C2170" t="str">
        <f t="shared" si="66"/>
        <v>342</v>
      </c>
      <c r="D2170" t="str">
        <f t="shared" si="67"/>
        <v>Immigration and Citizenship Law</v>
      </c>
    </row>
    <row r="2171" spans="1:4" ht="30" customHeight="1" x14ac:dyDescent="0.25">
      <c r="A2171" s="1" t="s">
        <v>2169</v>
      </c>
      <c r="B2171" t="str" cm="1">
        <f t="array" ref="B2171">LEFT(A2171, MIN(FIND({0,1,2,3,4,5,6,7,8,9}, A2171 &amp; "0123456789")) - 1)</f>
        <v>LAW</v>
      </c>
      <c r="C2171" t="str">
        <f t="shared" si="66"/>
        <v>343</v>
      </c>
      <c r="D2171" t="str">
        <f t="shared" si="67"/>
        <v>Contemporary Issues in Law</v>
      </c>
    </row>
    <row r="2172" spans="1:4" ht="30" customHeight="1" x14ac:dyDescent="0.25">
      <c r="A2172" s="1" t="s">
        <v>2170</v>
      </c>
      <c r="B2172" t="str" cm="1">
        <f t="array" ref="B2172">LEFT(A2172, MIN(FIND({0,1,2,3,4,5,6,7,8,9}, A2172 &amp; "0123456789")) - 1)</f>
        <v>LAW</v>
      </c>
      <c r="C2172" t="str">
        <f t="shared" si="66"/>
        <v>343E</v>
      </c>
      <c r="D2172" t="str">
        <f t="shared" si="67"/>
        <v>Topics in Experiential Learning</v>
      </c>
    </row>
    <row r="2173" spans="1:4" ht="30" customHeight="1" x14ac:dyDescent="0.25">
      <c r="A2173" s="1" t="s">
        <v>2171</v>
      </c>
      <c r="B2173" t="str" cm="1">
        <f t="array" ref="B2173">LEFT(A2173, MIN(FIND({0,1,2,3,4,5,6,7,8,9}, A2173 &amp; "0123456789")) - 1)</f>
        <v>LAW</v>
      </c>
      <c r="C2173" t="str">
        <f t="shared" si="66"/>
        <v>344</v>
      </c>
      <c r="D2173" t="str">
        <f t="shared" si="67"/>
        <v>Insurance Law</v>
      </c>
    </row>
    <row r="2174" spans="1:4" ht="30" customHeight="1" x14ac:dyDescent="0.25">
      <c r="A2174" s="1" t="s">
        <v>2172</v>
      </c>
      <c r="B2174" t="str" cm="1">
        <f t="array" ref="B2174">LEFT(A2174, MIN(FIND({0,1,2,3,4,5,6,7,8,9}, A2174 &amp; "0123456789")) - 1)</f>
        <v>LAW</v>
      </c>
      <c r="C2174" t="str">
        <f t="shared" si="66"/>
        <v>345</v>
      </c>
      <c r="D2174" t="str">
        <f t="shared" si="67"/>
        <v>Taxation</v>
      </c>
    </row>
    <row r="2175" spans="1:4" ht="30" customHeight="1" x14ac:dyDescent="0.25">
      <c r="A2175" s="1" t="s">
        <v>2173</v>
      </c>
      <c r="B2175" t="str" cm="1">
        <f t="array" ref="B2175">LEFT(A2175, MIN(FIND({0,1,2,3,4,5,6,7,8,9}, A2175 &amp; "0123456789")) - 1)</f>
        <v>LAW</v>
      </c>
      <c r="C2175" t="str">
        <f t="shared" si="66"/>
        <v>345A</v>
      </c>
      <c r="D2175" t="str">
        <f t="shared" si="67"/>
        <v>First Nation Taxation</v>
      </c>
    </row>
    <row r="2176" spans="1:4" ht="30" customHeight="1" x14ac:dyDescent="0.25">
      <c r="A2176" s="1" t="s">
        <v>2174</v>
      </c>
      <c r="B2176" t="str" cm="1">
        <f t="array" ref="B2176">LEFT(A2176, MIN(FIND({0,1,2,3,4,5,6,7,8,9}, A2176 &amp; "0123456789")) - 1)</f>
        <v>LAW</v>
      </c>
      <c r="C2176" t="str">
        <f t="shared" si="66"/>
        <v>346A</v>
      </c>
      <c r="D2176" t="str">
        <f t="shared" si="67"/>
        <v>Corporate Taxation</v>
      </c>
    </row>
    <row r="2177" spans="1:4" ht="30" customHeight="1" x14ac:dyDescent="0.25">
      <c r="A2177" s="1" t="s">
        <v>2175</v>
      </c>
      <c r="B2177" t="str" cm="1">
        <f t="array" ref="B2177">LEFT(A2177, MIN(FIND({0,1,2,3,4,5,6,7,8,9}, A2177 &amp; "0123456789")) - 1)</f>
        <v>LAW</v>
      </c>
      <c r="C2177" t="str">
        <f t="shared" si="66"/>
        <v>346B</v>
      </c>
      <c r="D2177" t="str">
        <f t="shared" si="67"/>
        <v>International Taxation</v>
      </c>
    </row>
    <row r="2178" spans="1:4" ht="30" customHeight="1" x14ac:dyDescent="0.25">
      <c r="A2178" s="1" t="s">
        <v>2176</v>
      </c>
      <c r="B2178" t="str" cm="1">
        <f t="array" ref="B2178">LEFT(A2178, MIN(FIND({0,1,2,3,4,5,6,7,8,9}, A2178 &amp; "0123456789")) - 1)</f>
        <v>LAW</v>
      </c>
      <c r="C2178" t="str">
        <f t="shared" si="66"/>
        <v>347</v>
      </c>
      <c r="D2178" t="str">
        <f t="shared" si="67"/>
        <v>Intellectual Property</v>
      </c>
    </row>
    <row r="2179" spans="1:4" ht="30" customHeight="1" x14ac:dyDescent="0.25">
      <c r="A2179" s="1" t="s">
        <v>2177</v>
      </c>
      <c r="B2179" t="str" cm="1">
        <f t="array" ref="B2179">LEFT(A2179, MIN(FIND({0,1,2,3,4,5,6,7,8,9}, A2179 &amp; "0123456789")) - 1)</f>
        <v>LAW</v>
      </c>
      <c r="C2179" t="str">
        <f t="shared" ref="C2179:C2242" si="68">MID(A2179, LEN(B2179) + 1, FIND(" -", A2179) - LEN(B2179) - 1)</f>
        <v>348</v>
      </c>
      <c r="D2179" t="str">
        <f t="shared" ref="D2179:D2242" si="69">TRIM(MID(A2179, FIND("-", A2179) + 2, LEN(A2179)))</f>
        <v>Managing Intellectual Property</v>
      </c>
    </row>
    <row r="2180" spans="1:4" ht="30" customHeight="1" x14ac:dyDescent="0.25">
      <c r="A2180" s="1" t="s">
        <v>2178</v>
      </c>
      <c r="B2180" t="str" cm="1">
        <f t="array" ref="B2180">LEFT(A2180, MIN(FIND({0,1,2,3,4,5,6,7,8,9}, A2180 &amp; "0123456789")) - 1)</f>
        <v>LAW</v>
      </c>
      <c r="C2180" t="str">
        <f t="shared" si="68"/>
        <v>349</v>
      </c>
      <c r="D2180" t="str">
        <f t="shared" si="69"/>
        <v>Business Law Clinic</v>
      </c>
    </row>
    <row r="2181" spans="1:4" ht="30" customHeight="1" x14ac:dyDescent="0.25">
      <c r="A2181" s="1" t="s">
        <v>2179</v>
      </c>
      <c r="B2181" t="str" cm="1">
        <f t="array" ref="B2181">LEFT(A2181, MIN(FIND({0,1,2,3,4,5,6,7,8,9}, A2181 &amp; "0123456789")) - 1)</f>
        <v>LAW</v>
      </c>
      <c r="C2181" t="str">
        <f t="shared" si="68"/>
        <v>350</v>
      </c>
      <c r="D2181" t="str">
        <f t="shared" si="69"/>
        <v>Clinical Term</v>
      </c>
    </row>
    <row r="2182" spans="1:4" ht="30" customHeight="1" x14ac:dyDescent="0.25">
      <c r="A2182" s="1" t="s">
        <v>2180</v>
      </c>
      <c r="B2182" t="str" cm="1">
        <f t="array" ref="B2182">LEFT(A2182, MIN(FIND({0,1,2,3,4,5,6,7,8,9}, A2182 &amp; "0123456789")) - 1)</f>
        <v>LAW</v>
      </c>
      <c r="C2182" t="str">
        <f t="shared" si="68"/>
        <v>350I</v>
      </c>
      <c r="D2182" t="str">
        <f t="shared" si="69"/>
        <v>Indigenous Field Study Level I</v>
      </c>
    </row>
    <row r="2183" spans="1:4" ht="30" customHeight="1" x14ac:dyDescent="0.25">
      <c r="A2183" s="1" t="s">
        <v>2181</v>
      </c>
      <c r="B2183" t="str" cm="1">
        <f t="array" ref="B2183">LEFT(A2183, MIN(FIND({0,1,2,3,4,5,6,7,8,9}, A2183 &amp; "0123456789")) - 1)</f>
        <v>LAW</v>
      </c>
      <c r="C2183" t="str">
        <f t="shared" si="68"/>
        <v>352</v>
      </c>
      <c r="D2183" t="str">
        <f t="shared" si="69"/>
        <v>Exchange Law Term</v>
      </c>
    </row>
    <row r="2184" spans="1:4" ht="30" customHeight="1" x14ac:dyDescent="0.25">
      <c r="A2184" s="1" t="s">
        <v>2182</v>
      </c>
      <c r="B2184" t="str" cm="1">
        <f t="array" ref="B2184">LEFT(A2184, MIN(FIND({0,1,2,3,4,5,6,7,8,9}, A2184 &amp; "0123456789")) - 1)</f>
        <v>LAW</v>
      </c>
      <c r="C2184" t="str">
        <f t="shared" si="68"/>
        <v>353</v>
      </c>
      <c r="D2184" t="str">
        <f t="shared" si="69"/>
        <v>Environmental Law Centre Clinic</v>
      </c>
    </row>
    <row r="2185" spans="1:4" ht="30" customHeight="1" x14ac:dyDescent="0.25">
      <c r="A2185" s="1" t="s">
        <v>2183</v>
      </c>
      <c r="B2185" t="str" cm="1">
        <f t="array" ref="B2185">LEFT(A2185, MIN(FIND({0,1,2,3,4,5,6,7,8,9}, A2185 &amp; "0123456789")) - 1)</f>
        <v>LAW</v>
      </c>
      <c r="C2185" t="str">
        <f t="shared" si="68"/>
        <v>353A</v>
      </c>
      <c r="D2185" t="str">
        <f t="shared" si="69"/>
        <v>Environmental Law Centre Clinic - Intensive</v>
      </c>
    </row>
    <row r="2186" spans="1:4" ht="30" customHeight="1" x14ac:dyDescent="0.25">
      <c r="A2186" s="1" t="s">
        <v>2184</v>
      </c>
      <c r="B2186" t="str" cm="1">
        <f t="array" ref="B2186">LEFT(A2186, MIN(FIND({0,1,2,3,4,5,6,7,8,9}, A2186 &amp; "0123456789")) - 1)</f>
        <v>LAW</v>
      </c>
      <c r="C2186" t="str">
        <f t="shared" si="68"/>
        <v>355</v>
      </c>
      <c r="D2186" t="str">
        <f t="shared" si="69"/>
        <v>Legal Skills</v>
      </c>
    </row>
    <row r="2187" spans="1:4" ht="30" customHeight="1" x14ac:dyDescent="0.25">
      <c r="A2187" s="1" t="s">
        <v>2185</v>
      </c>
      <c r="B2187" t="str" cm="1">
        <f t="array" ref="B2187">LEFT(A2187, MIN(FIND({0,1,2,3,4,5,6,7,8,9}, A2187 &amp; "0123456789")) - 1)</f>
        <v>LAW</v>
      </c>
      <c r="C2187" t="str">
        <f t="shared" si="68"/>
        <v>356</v>
      </c>
      <c r="D2187" t="str">
        <f t="shared" si="69"/>
        <v>Advocacy</v>
      </c>
    </row>
    <row r="2188" spans="1:4" ht="30" customHeight="1" x14ac:dyDescent="0.25">
      <c r="A2188" s="1" t="s">
        <v>2186</v>
      </c>
      <c r="B2188" t="str" cm="1">
        <f t="array" ref="B2188">LEFT(A2188, MIN(FIND({0,1,2,3,4,5,6,7,8,9}, A2188 &amp; "0123456789")) - 1)</f>
        <v>LAW</v>
      </c>
      <c r="C2188" t="str">
        <f t="shared" si="68"/>
        <v>357</v>
      </c>
      <c r="D2188" t="str">
        <f t="shared" si="69"/>
        <v>Queering Law</v>
      </c>
    </row>
    <row r="2189" spans="1:4" ht="30" customHeight="1" x14ac:dyDescent="0.25">
      <c r="A2189" s="1" t="s">
        <v>2187</v>
      </c>
      <c r="B2189" t="str" cm="1">
        <f t="array" ref="B2189">LEFT(A2189, MIN(FIND({0,1,2,3,4,5,6,7,8,9}, A2189 &amp; "0123456789")) - 1)</f>
        <v>LAW</v>
      </c>
      <c r="C2189" t="str">
        <f t="shared" si="68"/>
        <v>358</v>
      </c>
      <c r="D2189" t="str">
        <f t="shared" si="69"/>
        <v>Race, Ethnicity, Culture and the Law</v>
      </c>
    </row>
    <row r="2190" spans="1:4" ht="30" customHeight="1" x14ac:dyDescent="0.25">
      <c r="A2190" s="1" t="s">
        <v>2188</v>
      </c>
      <c r="B2190" t="str" cm="1">
        <f t="array" ref="B2190">LEFT(A2190, MIN(FIND({0,1,2,3,4,5,6,7,8,9}, A2190 &amp; "0123456789")) - 1)</f>
        <v>LAW</v>
      </c>
      <c r="C2190" t="str">
        <f t="shared" si="68"/>
        <v>359</v>
      </c>
      <c r="D2190" t="str">
        <f t="shared" si="69"/>
        <v>Civil Liberties and the Charter</v>
      </c>
    </row>
    <row r="2191" spans="1:4" ht="30" customHeight="1" x14ac:dyDescent="0.25">
      <c r="A2191" s="1" t="s">
        <v>2189</v>
      </c>
      <c r="B2191" t="str" cm="1">
        <f t="array" ref="B2191">LEFT(A2191, MIN(FIND({0,1,2,3,4,5,6,7,8,9}, A2191 &amp; "0123456789")) - 1)</f>
        <v>LAW</v>
      </c>
      <c r="C2191" t="str">
        <f t="shared" si="68"/>
        <v>360</v>
      </c>
      <c r="D2191" t="str">
        <f t="shared" si="69"/>
        <v>Legal Ethics and Professionalism</v>
      </c>
    </row>
    <row r="2192" spans="1:4" ht="30" customHeight="1" x14ac:dyDescent="0.25">
      <c r="A2192" s="1" t="s">
        <v>2190</v>
      </c>
      <c r="B2192" t="str" cm="1">
        <f t="array" ref="B2192">LEFT(A2192, MIN(FIND({0,1,2,3,4,5,6,7,8,9}, A2192 &amp; "0123456789")) - 1)</f>
        <v>LAW</v>
      </c>
      <c r="C2192" t="str">
        <f t="shared" si="68"/>
        <v>361</v>
      </c>
      <c r="D2192" t="str">
        <f t="shared" si="69"/>
        <v>Historical Foundations of the Common Law</v>
      </c>
    </row>
    <row r="2193" spans="1:4" ht="30" customHeight="1" x14ac:dyDescent="0.25">
      <c r="A2193" s="1" t="s">
        <v>2191</v>
      </c>
      <c r="B2193" t="str" cm="1">
        <f t="array" ref="B2193">LEFT(A2193, MIN(FIND({0,1,2,3,4,5,6,7,8,9}, A2193 &amp; "0123456789")) - 1)</f>
        <v>LAW</v>
      </c>
      <c r="C2193" t="str">
        <f t="shared" si="68"/>
        <v>363</v>
      </c>
      <c r="D2193" t="str">
        <f t="shared" si="69"/>
        <v>Conflict of Laws</v>
      </c>
    </row>
    <row r="2194" spans="1:4" ht="30" customHeight="1" x14ac:dyDescent="0.25">
      <c r="A2194" s="1" t="s">
        <v>2192</v>
      </c>
      <c r="B2194" t="str" cm="1">
        <f t="array" ref="B2194">LEFT(A2194, MIN(FIND({0,1,2,3,4,5,6,7,8,9}, A2194 &amp; "0123456789")) - 1)</f>
        <v>LAW</v>
      </c>
      <c r="C2194" t="str">
        <f t="shared" si="68"/>
        <v>365</v>
      </c>
      <c r="D2194" t="str">
        <f t="shared" si="69"/>
        <v>Legal Mooting</v>
      </c>
    </row>
    <row r="2195" spans="1:4" ht="30" customHeight="1" x14ac:dyDescent="0.25">
      <c r="A2195" s="1" t="s">
        <v>2193</v>
      </c>
      <c r="B2195" t="str" cm="1">
        <f t="array" ref="B2195">LEFT(A2195, MIN(FIND({0,1,2,3,4,5,6,7,8,9}, A2195 &amp; "0123456789")) - 1)</f>
        <v>LAW</v>
      </c>
      <c r="C2195" t="str">
        <f t="shared" si="68"/>
        <v>366</v>
      </c>
      <c r="D2195" t="str">
        <f t="shared" si="69"/>
        <v>Patent Law</v>
      </c>
    </row>
    <row r="2196" spans="1:4" ht="30" customHeight="1" x14ac:dyDescent="0.25">
      <c r="A2196" s="1" t="s">
        <v>2194</v>
      </c>
      <c r="B2196" t="str" cm="1">
        <f t="array" ref="B2196">LEFT(A2196, MIN(FIND({0,1,2,3,4,5,6,7,8,9}, A2196 &amp; "0123456789")) - 1)</f>
        <v>LAW</v>
      </c>
      <c r="C2196" t="str">
        <f t="shared" si="68"/>
        <v>367</v>
      </c>
      <c r="D2196" t="str">
        <f t="shared" si="69"/>
        <v>Communications Law and Policy</v>
      </c>
    </row>
    <row r="2197" spans="1:4" ht="30" customHeight="1" x14ac:dyDescent="0.25">
      <c r="A2197" s="1" t="s">
        <v>2195</v>
      </c>
      <c r="B2197" t="str" cm="1">
        <f t="array" ref="B2197">LEFT(A2197, MIN(FIND({0,1,2,3,4,5,6,7,8,9}, A2197 &amp; "0123456789")) - 1)</f>
        <v>LAW</v>
      </c>
      <c r="C2197" t="str">
        <f t="shared" si="68"/>
        <v>367A</v>
      </c>
      <c r="D2197" t="str">
        <f t="shared" si="69"/>
        <v>Information and Privacy Law</v>
      </c>
    </row>
    <row r="2198" spans="1:4" ht="30" customHeight="1" x14ac:dyDescent="0.25">
      <c r="A2198" s="1" t="s">
        <v>2196</v>
      </c>
      <c r="B2198" t="str" cm="1">
        <f t="array" ref="B2198">LEFT(A2198, MIN(FIND({0,1,2,3,4,5,6,7,8,9}, A2198 &amp; "0123456789")) - 1)</f>
        <v>LAW</v>
      </c>
      <c r="C2198" t="str">
        <f t="shared" si="68"/>
        <v>368</v>
      </c>
      <c r="D2198" t="str">
        <f t="shared" si="69"/>
        <v>Indigenous Feminist Legal Studies</v>
      </c>
    </row>
    <row r="2199" spans="1:4" ht="30" customHeight="1" x14ac:dyDescent="0.25">
      <c r="A2199" s="1" t="s">
        <v>2197</v>
      </c>
      <c r="B2199" t="str" cm="1">
        <f t="array" ref="B2199">LEFT(A2199, MIN(FIND({0,1,2,3,4,5,6,7,8,9}, A2199 &amp; "0123456789")) - 1)</f>
        <v>LAW</v>
      </c>
      <c r="C2199" t="str">
        <f t="shared" si="68"/>
        <v>369</v>
      </c>
      <c r="D2199" t="str">
        <f t="shared" si="69"/>
        <v>Feminist Legal Theories</v>
      </c>
    </row>
    <row r="2200" spans="1:4" ht="30" customHeight="1" x14ac:dyDescent="0.25">
      <c r="A2200" s="1" t="s">
        <v>2198</v>
      </c>
      <c r="B2200" t="str" cm="1">
        <f t="array" ref="B2200">LEFT(A2200, MIN(FIND({0,1,2,3,4,5,6,7,8,9}, A2200 &amp; "0123456789")) - 1)</f>
        <v>LAW</v>
      </c>
      <c r="C2200" t="str">
        <f t="shared" si="68"/>
        <v>370</v>
      </c>
      <c r="D2200" t="str">
        <f t="shared" si="69"/>
        <v>Law and Society in Southeast Asia</v>
      </c>
    </row>
    <row r="2201" spans="1:4" ht="30" customHeight="1" x14ac:dyDescent="0.25">
      <c r="A2201" s="1" t="s">
        <v>2199</v>
      </c>
      <c r="B2201" t="str" cm="1">
        <f t="array" ref="B2201">LEFT(A2201, MIN(FIND({0,1,2,3,4,5,6,7,8,9}, A2201 &amp; "0123456789")) - 1)</f>
        <v>LAW</v>
      </c>
      <c r="C2201" t="str">
        <f t="shared" si="68"/>
        <v>372</v>
      </c>
      <c r="D2201" t="str">
        <f t="shared" si="69"/>
        <v>Public Policy, Law and Dispute Resolution</v>
      </c>
    </row>
    <row r="2202" spans="1:4" ht="30" customHeight="1" x14ac:dyDescent="0.25">
      <c r="A2202" s="1" t="s">
        <v>2200</v>
      </c>
      <c r="B2202" t="str" cm="1">
        <f t="array" ref="B2202">LEFT(A2202, MIN(FIND({0,1,2,3,4,5,6,7,8,9}, A2202 &amp; "0123456789")) - 1)</f>
        <v>LAW</v>
      </c>
      <c r="C2202" t="str">
        <f t="shared" si="68"/>
        <v>373</v>
      </c>
      <c r="D2202" t="str">
        <f t="shared" si="69"/>
        <v>International Human Rights and Dispute Resolution</v>
      </c>
    </row>
    <row r="2203" spans="1:4" ht="30" customHeight="1" x14ac:dyDescent="0.25">
      <c r="A2203" s="1" t="s">
        <v>2201</v>
      </c>
      <c r="B2203" t="str" cm="1">
        <f t="array" ref="B2203">LEFT(A2203, MIN(FIND({0,1,2,3,4,5,6,7,8,9}, A2203 &amp; "0123456789")) - 1)</f>
        <v>LAW</v>
      </c>
      <c r="C2203" t="str">
        <f t="shared" si="68"/>
        <v>374</v>
      </c>
      <c r="D2203" t="str">
        <f t="shared" si="69"/>
        <v>Law of the European Union</v>
      </c>
    </row>
    <row r="2204" spans="1:4" ht="30" customHeight="1" x14ac:dyDescent="0.25">
      <c r="A2204" s="1" t="s">
        <v>2202</v>
      </c>
      <c r="B2204" t="str" cm="1">
        <f t="array" ref="B2204">LEFT(A2204, MIN(FIND({0,1,2,3,4,5,6,7,8,9}, A2204 &amp; "0123456789")) - 1)</f>
        <v>LAW</v>
      </c>
      <c r="C2204" t="str">
        <f t="shared" si="68"/>
        <v>376</v>
      </c>
      <c r="D2204" t="str">
        <f t="shared" si="69"/>
        <v>International Environmental Law</v>
      </c>
    </row>
    <row r="2205" spans="1:4" ht="30" customHeight="1" x14ac:dyDescent="0.25">
      <c r="A2205" s="1" t="s">
        <v>2203</v>
      </c>
      <c r="B2205" t="str" cm="1">
        <f t="array" ref="B2205">LEFT(A2205, MIN(FIND({0,1,2,3,4,5,6,7,8,9}, A2205 &amp; "0123456789")) - 1)</f>
        <v>LAW</v>
      </c>
      <c r="C2205" t="str">
        <f t="shared" si="68"/>
        <v>376A</v>
      </c>
      <c r="D2205" t="str">
        <f t="shared" si="69"/>
        <v>International Law, Governance and Climate Change</v>
      </c>
    </row>
    <row r="2206" spans="1:4" ht="30" customHeight="1" x14ac:dyDescent="0.25">
      <c r="A2206" s="1" t="s">
        <v>2204</v>
      </c>
      <c r="B2206" t="str" cm="1">
        <f t="array" ref="B2206">LEFT(A2206, MIN(FIND({0,1,2,3,4,5,6,7,8,9}, A2206 &amp; "0123456789")) - 1)</f>
        <v>LAW</v>
      </c>
      <c r="C2206" t="str">
        <f t="shared" si="68"/>
        <v>377</v>
      </c>
      <c r="D2206" t="str">
        <f t="shared" si="69"/>
        <v>International Arbitration</v>
      </c>
    </row>
    <row r="2207" spans="1:4" ht="30" customHeight="1" x14ac:dyDescent="0.25">
      <c r="A2207" s="1" t="s">
        <v>2205</v>
      </c>
      <c r="B2207" t="str" cm="1">
        <f t="array" ref="B2207">LEFT(A2207, MIN(FIND({0,1,2,3,4,5,6,7,8,9}, A2207 &amp; "0123456789")) - 1)</f>
        <v>LAW</v>
      </c>
      <c r="C2207" t="str">
        <f t="shared" si="68"/>
        <v>378</v>
      </c>
      <c r="D2207" t="str">
        <f t="shared" si="69"/>
        <v>Equality, Human Rights, and Social Justice Law</v>
      </c>
    </row>
    <row r="2208" spans="1:4" ht="30" customHeight="1" x14ac:dyDescent="0.25">
      <c r="A2208" s="1" t="s">
        <v>2206</v>
      </c>
      <c r="B2208" t="str" cm="1">
        <f t="array" ref="B2208">LEFT(A2208, MIN(FIND({0,1,2,3,4,5,6,7,8,9}, A2208 &amp; "0123456789")) - 1)</f>
        <v>LAW</v>
      </c>
      <c r="C2208" t="str">
        <f t="shared" si="68"/>
        <v>379</v>
      </c>
      <c r="D2208" t="str">
        <f t="shared" si="69"/>
        <v>Law and Religion</v>
      </c>
    </row>
    <row r="2209" spans="1:4" ht="30" customHeight="1" x14ac:dyDescent="0.25">
      <c r="A2209" s="1" t="s">
        <v>2207</v>
      </c>
      <c r="B2209" t="str" cm="1">
        <f t="array" ref="B2209">LEFT(A2209, MIN(FIND({0,1,2,3,4,5,6,7,8,9}, A2209 &amp; "0123456789")) - 1)</f>
        <v>LAW</v>
      </c>
      <c r="C2209" t="str">
        <f t="shared" si="68"/>
        <v>380</v>
      </c>
      <c r="D2209" t="str">
        <f t="shared" si="69"/>
        <v>Bioethics, Personhood and the Law</v>
      </c>
    </row>
    <row r="2210" spans="1:4" ht="30" customHeight="1" x14ac:dyDescent="0.25">
      <c r="A2210" s="1" t="s">
        <v>2208</v>
      </c>
      <c r="B2210" t="str" cm="1">
        <f t="array" ref="B2210">LEFT(A2210, MIN(FIND({0,1,2,3,4,5,6,7,8,9}, A2210 &amp; "0123456789")) - 1)</f>
        <v>LAW</v>
      </c>
      <c r="C2210" t="str">
        <f t="shared" si="68"/>
        <v>381</v>
      </c>
      <c r="D2210" t="str">
        <f t="shared" si="69"/>
        <v>Animals, Culture and the Law</v>
      </c>
    </row>
    <row r="2211" spans="1:4" ht="30" customHeight="1" x14ac:dyDescent="0.25">
      <c r="A2211" s="1" t="s">
        <v>2209</v>
      </c>
      <c r="B2211" t="str" cm="1">
        <f t="array" ref="B2211">LEFT(A2211, MIN(FIND({0,1,2,3,4,5,6,7,8,9}, A2211 &amp; "0123456789")) - 1)</f>
        <v>LAW</v>
      </c>
      <c r="C2211" t="str">
        <f t="shared" si="68"/>
        <v>383</v>
      </c>
      <c r="D2211" t="str">
        <f t="shared" si="69"/>
        <v>Municipal Law and Sustainability</v>
      </c>
    </row>
    <row r="2212" spans="1:4" ht="30" customHeight="1" x14ac:dyDescent="0.25">
      <c r="A2212" s="1" t="s">
        <v>2210</v>
      </c>
      <c r="B2212" t="str" cm="1">
        <f t="array" ref="B2212">LEFT(A2212, MIN(FIND({0,1,2,3,4,5,6,7,8,9}, A2212 &amp; "0123456789")) - 1)</f>
        <v>LAW</v>
      </c>
      <c r="C2212" t="str">
        <f t="shared" si="68"/>
        <v>384</v>
      </c>
      <c r="D2212" t="str">
        <f t="shared" si="69"/>
        <v>Field Course in Reconciliation, Ecology and Place-based Law</v>
      </c>
    </row>
    <row r="2213" spans="1:4" ht="30" customHeight="1" x14ac:dyDescent="0.25">
      <c r="A2213" s="1" t="s">
        <v>2211</v>
      </c>
      <c r="B2213" t="str" cm="1">
        <f t="array" ref="B2213">LEFT(A2213, MIN(FIND({0,1,2,3,4,5,6,7,8,9}, A2213 &amp; "0123456789")) - 1)</f>
        <v>LAW</v>
      </c>
      <c r="C2213" t="str">
        <f t="shared" si="68"/>
        <v>385</v>
      </c>
      <c r="D2213" t="str">
        <f t="shared" si="69"/>
        <v>Comparative Copyright Law</v>
      </c>
    </row>
    <row r="2214" spans="1:4" ht="30" customHeight="1" x14ac:dyDescent="0.25">
      <c r="A2214" s="1" t="s">
        <v>2212</v>
      </c>
      <c r="B2214" t="str" cm="1">
        <f t="array" ref="B2214">LEFT(A2214, MIN(FIND({0,1,2,3,4,5,6,7,8,9}, A2214 &amp; "0123456789")) - 1)</f>
        <v>LAW</v>
      </c>
      <c r="C2214" t="str">
        <f t="shared" si="68"/>
        <v>387</v>
      </c>
      <c r="D2214" t="str">
        <f t="shared" si="69"/>
        <v>Health Law</v>
      </c>
    </row>
    <row r="2215" spans="1:4" ht="30" customHeight="1" x14ac:dyDescent="0.25">
      <c r="A2215" s="1" t="s">
        <v>2213</v>
      </c>
      <c r="B2215" t="str" cm="1">
        <f t="array" ref="B2215">LEFT(A2215, MIN(FIND({0,1,2,3,4,5,6,7,8,9}, A2215 &amp; "0123456789")) - 1)</f>
        <v>LAW</v>
      </c>
      <c r="C2215" t="str">
        <f t="shared" si="68"/>
        <v>388</v>
      </c>
      <c r="D2215" t="str">
        <f t="shared" si="69"/>
        <v>Advanced Legal Research and Writing</v>
      </c>
    </row>
    <row r="2216" spans="1:4" ht="30" customHeight="1" x14ac:dyDescent="0.25">
      <c r="A2216" s="1" t="s">
        <v>2214</v>
      </c>
      <c r="B2216" t="str" cm="1">
        <f t="array" ref="B2216">LEFT(A2216, MIN(FIND({0,1,2,3,4,5,6,7,8,9}, A2216 &amp; "0123456789")) - 1)</f>
        <v>LAW</v>
      </c>
      <c r="C2216" t="str">
        <f t="shared" si="68"/>
        <v>388A</v>
      </c>
      <c r="D2216" t="str">
        <f t="shared" si="69"/>
        <v>Indigenous Law Research, Method and Practice</v>
      </c>
    </row>
    <row r="2217" spans="1:4" ht="30" customHeight="1" x14ac:dyDescent="0.25">
      <c r="A2217" s="1" t="s">
        <v>2215</v>
      </c>
      <c r="B2217" t="str" cm="1">
        <f t="array" ref="B2217">LEFT(A2217, MIN(FIND({0,1,2,3,4,5,6,7,8,9}, A2217 &amp; "0123456789")) - 1)</f>
        <v>LAW</v>
      </c>
      <c r="C2217" t="str">
        <f t="shared" si="68"/>
        <v>389</v>
      </c>
      <c r="D2217" t="str">
        <f t="shared" si="69"/>
        <v>Appeal - Review of Current Law and Law Reform</v>
      </c>
    </row>
    <row r="2218" spans="1:4" ht="30" customHeight="1" x14ac:dyDescent="0.25">
      <c r="A2218" s="1" t="s">
        <v>2216</v>
      </c>
      <c r="B2218" t="str" cm="1">
        <f t="array" ref="B2218">LEFT(A2218, MIN(FIND({0,1,2,3,4,5,6,7,8,9}, A2218 &amp; "0123456789")) - 1)</f>
        <v>LAW</v>
      </c>
      <c r="C2218" t="str">
        <f t="shared" si="68"/>
        <v>390</v>
      </c>
      <c r="D2218" t="str">
        <f t="shared" si="69"/>
        <v>Major Research Paper Requirement</v>
      </c>
    </row>
    <row r="2219" spans="1:4" ht="30" customHeight="1" x14ac:dyDescent="0.25">
      <c r="A2219" s="1" t="s">
        <v>2217</v>
      </c>
      <c r="B2219" t="str" cm="1">
        <f t="array" ref="B2219">LEFT(A2219, MIN(FIND({0,1,2,3,4,5,6,7,8,9}, A2219 &amp; "0123456789")) - 1)</f>
        <v>LAW</v>
      </c>
      <c r="C2219" t="str">
        <f t="shared" si="68"/>
        <v>391</v>
      </c>
      <c r="D2219" t="str">
        <f t="shared" si="69"/>
        <v>Supervised Group Project</v>
      </c>
    </row>
    <row r="2220" spans="1:4" ht="30" customHeight="1" x14ac:dyDescent="0.25">
      <c r="A2220" s="1" t="s">
        <v>2218</v>
      </c>
      <c r="B2220" t="str" cm="1">
        <f t="array" ref="B2220">LEFT(A2220, MIN(FIND({0,1,2,3,4,5,6,7,8,9}, A2220 &amp; "0123456789")) - 1)</f>
        <v>LAW</v>
      </c>
      <c r="C2220" t="str">
        <f t="shared" si="68"/>
        <v>391E</v>
      </c>
      <c r="D2220" t="str">
        <f t="shared" si="69"/>
        <v>Supervised Experiential Learning Group Project</v>
      </c>
    </row>
    <row r="2221" spans="1:4" ht="30" customHeight="1" x14ac:dyDescent="0.25">
      <c r="A2221" s="1" t="s">
        <v>2219</v>
      </c>
      <c r="B2221" t="str" cm="1">
        <f t="array" ref="B2221">LEFT(A2221, MIN(FIND({0,1,2,3,4,5,6,7,8,9}, A2221 &amp; "0123456789")) - 1)</f>
        <v>LAW</v>
      </c>
      <c r="C2221" t="str">
        <f t="shared" si="68"/>
        <v>392</v>
      </c>
      <c r="D2221" t="str">
        <f t="shared" si="69"/>
        <v>Water Law</v>
      </c>
    </row>
    <row r="2222" spans="1:4" ht="30" customHeight="1" x14ac:dyDescent="0.25">
      <c r="A2222" s="1" t="s">
        <v>2220</v>
      </c>
      <c r="B2222" t="str" cm="1">
        <f t="array" ref="B2222">LEFT(A2222, MIN(FIND({0,1,2,3,4,5,6,7,8,9}, A2222 &amp; "0123456789")) - 1)</f>
        <v>LAW</v>
      </c>
      <c r="C2222" t="str">
        <f t="shared" si="68"/>
        <v>393</v>
      </c>
      <c r="D2222" t="str">
        <f t="shared" si="69"/>
        <v>Contaminated Sites and Environmental Remediation</v>
      </c>
    </row>
    <row r="2223" spans="1:4" ht="30" customHeight="1" x14ac:dyDescent="0.25">
      <c r="A2223" s="1" t="s">
        <v>2221</v>
      </c>
      <c r="B2223" t="str" cm="1">
        <f t="array" ref="B2223">LEFT(A2223, MIN(FIND({0,1,2,3,4,5,6,7,8,9}, A2223 &amp; "0123456789")) - 1)</f>
        <v>LAW</v>
      </c>
      <c r="C2223" t="str">
        <f t="shared" si="68"/>
        <v>394</v>
      </c>
      <c r="D2223" t="str">
        <f t="shared" si="69"/>
        <v>Environmental Law and Science</v>
      </c>
    </row>
    <row r="2224" spans="1:4" ht="30" customHeight="1" x14ac:dyDescent="0.25">
      <c r="A2224" s="1" t="s">
        <v>2222</v>
      </c>
      <c r="B2224" t="str" cm="1">
        <f t="array" ref="B2224">LEFT(A2224, MIN(FIND({0,1,2,3,4,5,6,7,8,9}, A2224 &amp; "0123456789")) - 1)</f>
        <v>LAW</v>
      </c>
      <c r="C2224" t="str">
        <f t="shared" si="68"/>
        <v>395</v>
      </c>
      <c r="D2224" t="str">
        <f t="shared" si="69"/>
        <v>Comparative Indigenous Rights</v>
      </c>
    </row>
    <row r="2225" spans="1:4" ht="30" customHeight="1" x14ac:dyDescent="0.25">
      <c r="A2225" s="1" t="s">
        <v>2223</v>
      </c>
      <c r="B2225" t="str" cm="1">
        <f t="array" ref="B2225">LEFT(A2225, MIN(FIND({0,1,2,3,4,5,6,7,8,9}, A2225 &amp; "0123456789")) - 1)</f>
        <v>LAW</v>
      </c>
      <c r="C2225" t="str">
        <f t="shared" si="68"/>
        <v>395A</v>
      </c>
      <c r="D2225" t="str">
        <f t="shared" si="69"/>
        <v>Intersocietal Jurisprudence Through Cinema</v>
      </c>
    </row>
    <row r="2226" spans="1:4" ht="30" customHeight="1" x14ac:dyDescent="0.25">
      <c r="A2226" s="1" t="s">
        <v>2224</v>
      </c>
      <c r="B2226" t="str" cm="1">
        <f t="array" ref="B2226">LEFT(A2226, MIN(FIND({0,1,2,3,4,5,6,7,8,9}, A2226 &amp; "0123456789")) - 1)</f>
        <v>LAW</v>
      </c>
      <c r="C2226" t="str">
        <f t="shared" si="68"/>
        <v>395I</v>
      </c>
      <c r="D2226" t="str">
        <f t="shared" si="69"/>
        <v>Coast Salish Legal Studies and Language</v>
      </c>
    </row>
    <row r="2227" spans="1:4" ht="30" customHeight="1" x14ac:dyDescent="0.25">
      <c r="A2227" s="1" t="s">
        <v>2225</v>
      </c>
      <c r="B2227" t="str" cm="1">
        <f t="array" ref="B2227">LEFT(A2227, MIN(FIND({0,1,2,3,4,5,6,7,8,9}, A2227 &amp; "0123456789")) - 1)</f>
        <v>LAW</v>
      </c>
      <c r="C2227" t="str">
        <f t="shared" si="68"/>
        <v>396</v>
      </c>
      <c r="D2227" t="str">
        <f t="shared" si="69"/>
        <v>Nonprofit Sector Law</v>
      </c>
    </row>
    <row r="2228" spans="1:4" ht="30" customHeight="1" x14ac:dyDescent="0.25">
      <c r="A2228" s="1" t="s">
        <v>2226</v>
      </c>
      <c r="B2228" t="str" cm="1">
        <f t="array" ref="B2228">LEFT(A2228, MIN(FIND({0,1,2,3,4,5,6,7,8,9}, A2228 &amp; "0123456789")) - 1)</f>
        <v>LAW</v>
      </c>
      <c r="C2228" t="str">
        <f t="shared" si="68"/>
        <v>397</v>
      </c>
      <c r="D2228" t="str">
        <f t="shared" si="69"/>
        <v>Indigenous Legal Theories</v>
      </c>
    </row>
    <row r="2229" spans="1:4" ht="30" customHeight="1" x14ac:dyDescent="0.25">
      <c r="A2229" s="1" t="s">
        <v>2227</v>
      </c>
      <c r="B2229" t="str" cm="1">
        <f t="array" ref="B2229">LEFT(A2229, MIN(FIND({0,1,2,3,4,5,6,7,8,9}, A2229 &amp; "0123456789")) - 1)</f>
        <v>LAW</v>
      </c>
      <c r="C2229" t="str">
        <f t="shared" si="68"/>
        <v>399</v>
      </c>
      <c r="D2229" t="str">
        <f t="shared" si="69"/>
        <v>Supervised Research and Writing</v>
      </c>
    </row>
    <row r="2230" spans="1:4" ht="30" customHeight="1" x14ac:dyDescent="0.25">
      <c r="A2230" s="1" t="s">
        <v>2228</v>
      </c>
      <c r="B2230" t="str" cm="1">
        <f t="array" ref="B2230">LEFT(A2230, MIN(FIND({0,1,2,3,4,5,6,7,8,9}, A2230 &amp; "0123456789")) - 1)</f>
        <v>LAW</v>
      </c>
      <c r="C2230" t="str">
        <f t="shared" si="68"/>
        <v>450I</v>
      </c>
      <c r="D2230" t="str">
        <f t="shared" si="69"/>
        <v>Indigenous Field Study Level II</v>
      </c>
    </row>
    <row r="2231" spans="1:4" ht="30" customHeight="1" x14ac:dyDescent="0.25">
      <c r="A2231" s="1" t="s">
        <v>2229</v>
      </c>
      <c r="B2231" t="str" cm="1">
        <f t="array" ref="B2231">LEFT(A2231, MIN(FIND({0,1,2,3,4,5,6,7,8,9}, A2231 &amp; "0123456789")) - 1)</f>
        <v>LING</v>
      </c>
      <c r="C2231" t="str">
        <f t="shared" si="68"/>
        <v>100A</v>
      </c>
      <c r="D2231" t="str">
        <f t="shared" si="69"/>
        <v>Foundations in Linguistics I</v>
      </c>
    </row>
    <row r="2232" spans="1:4" ht="30" customHeight="1" x14ac:dyDescent="0.25">
      <c r="A2232" s="1" t="s">
        <v>2230</v>
      </c>
      <c r="B2232" t="str" cm="1">
        <f t="array" ref="B2232">LEFT(A2232, MIN(FIND({0,1,2,3,4,5,6,7,8,9}, A2232 &amp; "0123456789")) - 1)</f>
        <v>LING</v>
      </c>
      <c r="C2232" t="str">
        <f t="shared" si="68"/>
        <v>100B</v>
      </c>
      <c r="D2232" t="str">
        <f t="shared" si="69"/>
        <v>Foundations in Linguistics II</v>
      </c>
    </row>
    <row r="2233" spans="1:4" ht="30" customHeight="1" x14ac:dyDescent="0.25">
      <c r="A2233" s="1" t="s">
        <v>2231</v>
      </c>
      <c r="B2233" t="str" cm="1">
        <f t="array" ref="B2233">LEFT(A2233, MIN(FIND({0,1,2,3,4,5,6,7,8,9}, A2233 &amp; "0123456789")) - 1)</f>
        <v>LING</v>
      </c>
      <c r="C2233" t="str">
        <f t="shared" si="68"/>
        <v>110</v>
      </c>
      <c r="D2233" t="str">
        <f t="shared" si="69"/>
        <v>Language and Thought</v>
      </c>
    </row>
    <row r="2234" spans="1:4" ht="30" customHeight="1" x14ac:dyDescent="0.25">
      <c r="A2234" s="1" t="s">
        <v>2232</v>
      </c>
      <c r="B2234" t="str" cm="1">
        <f t="array" ref="B2234">LEFT(A2234, MIN(FIND({0,1,2,3,4,5,6,7,8,9}, A2234 &amp; "0123456789")) - 1)</f>
        <v>LING</v>
      </c>
      <c r="C2234" t="str">
        <f t="shared" si="68"/>
        <v>156</v>
      </c>
      <c r="D2234" t="str">
        <f t="shared" si="69"/>
        <v>Self-Directed Immersive Language Learning I</v>
      </c>
    </row>
    <row r="2235" spans="1:4" ht="30" customHeight="1" x14ac:dyDescent="0.25">
      <c r="A2235" s="1" t="s">
        <v>2233</v>
      </c>
      <c r="B2235" t="str" cm="1">
        <f t="array" ref="B2235">LEFT(A2235, MIN(FIND({0,1,2,3,4,5,6,7,8,9}, A2235 &amp; "0123456789")) - 1)</f>
        <v>LING</v>
      </c>
      <c r="C2235" t="str">
        <f t="shared" si="68"/>
        <v>157</v>
      </c>
      <c r="D2235" t="str">
        <f t="shared" si="69"/>
        <v>Supporting Indigenous Language Learning</v>
      </c>
    </row>
    <row r="2236" spans="1:4" ht="30" customHeight="1" x14ac:dyDescent="0.25">
      <c r="A2236" s="1" t="s">
        <v>2234</v>
      </c>
      <c r="B2236" t="str" cm="1">
        <f t="array" ref="B2236">LEFT(A2236, MIN(FIND({0,1,2,3,4,5,6,7,8,9}, A2236 &amp; "0123456789")) - 1)</f>
        <v>LING</v>
      </c>
      <c r="C2236" t="str">
        <f t="shared" si="68"/>
        <v>158</v>
      </c>
      <c r="D2236" t="str">
        <f t="shared" si="69"/>
        <v>Indigenous Language Mentorship I</v>
      </c>
    </row>
    <row r="2237" spans="1:4" ht="30" customHeight="1" x14ac:dyDescent="0.25">
      <c r="A2237" s="1" t="s">
        <v>2235</v>
      </c>
      <c r="B2237" t="str" cm="1">
        <f t="array" ref="B2237">LEFT(A2237, MIN(FIND({0,1,2,3,4,5,6,7,8,9}, A2237 &amp; "0123456789")) - 1)</f>
        <v>LING</v>
      </c>
      <c r="C2237" t="str">
        <f t="shared" si="68"/>
        <v>159</v>
      </c>
      <c r="D2237" t="str">
        <f t="shared" si="69"/>
        <v>Indigenous Language I</v>
      </c>
    </row>
    <row r="2238" spans="1:4" ht="30" customHeight="1" x14ac:dyDescent="0.25">
      <c r="A2238" s="1" t="s">
        <v>2236</v>
      </c>
      <c r="B2238" t="str" cm="1">
        <f t="array" ref="B2238">LEFT(A2238, MIN(FIND({0,1,2,3,4,5,6,7,8,9}, A2238 &amp; "0123456789")) - 1)</f>
        <v>LING</v>
      </c>
      <c r="C2238" t="str">
        <f t="shared" si="68"/>
        <v>180A</v>
      </c>
      <c r="D2238" t="str">
        <f t="shared" si="69"/>
        <v>Dynamics of Indigenous Language Shift</v>
      </c>
    </row>
    <row r="2239" spans="1:4" ht="30" customHeight="1" x14ac:dyDescent="0.25">
      <c r="A2239" s="1" t="s">
        <v>2237</v>
      </c>
      <c r="B2239" t="str" cm="1">
        <f t="array" ref="B2239">LEFT(A2239, MIN(FIND({0,1,2,3,4,5,6,7,8,9}, A2239 &amp; "0123456789")) - 1)</f>
        <v>LING</v>
      </c>
      <c r="C2239" t="str">
        <f t="shared" si="68"/>
        <v>180B</v>
      </c>
      <c r="D2239" t="str">
        <f t="shared" si="69"/>
        <v>Issues, Principles and Best Practices in Language Revitalization</v>
      </c>
    </row>
    <row r="2240" spans="1:4" ht="30" customHeight="1" x14ac:dyDescent="0.25">
      <c r="A2240" s="1" t="s">
        <v>2238</v>
      </c>
      <c r="B2240" t="str" cm="1">
        <f t="array" ref="B2240">LEFT(A2240, MIN(FIND({0,1,2,3,4,5,6,7,8,9}, A2240 &amp; "0123456789")) - 1)</f>
        <v>LING</v>
      </c>
      <c r="C2240" t="str">
        <f t="shared" si="68"/>
        <v>181</v>
      </c>
      <c r="D2240" t="str">
        <f t="shared" si="69"/>
        <v>Introductory Linguistics for Language Revitalization</v>
      </c>
    </row>
    <row r="2241" spans="1:4" ht="30" customHeight="1" x14ac:dyDescent="0.25">
      <c r="A2241" s="1" t="s">
        <v>2239</v>
      </c>
      <c r="B2241" t="str" cm="1">
        <f t="array" ref="B2241">LEFT(A2241, MIN(FIND({0,1,2,3,4,5,6,7,8,9}, A2241 &amp; "0123456789")) - 1)</f>
        <v>LING</v>
      </c>
      <c r="C2241" t="str">
        <f t="shared" si="68"/>
        <v>182</v>
      </c>
      <c r="D2241" t="str">
        <f t="shared" si="69"/>
        <v>Language Learning, Language Revitalization and Social Action</v>
      </c>
    </row>
    <row r="2242" spans="1:4" ht="30" customHeight="1" x14ac:dyDescent="0.25">
      <c r="A2242" s="1" t="s">
        <v>2240</v>
      </c>
      <c r="B2242" t="str" cm="1">
        <f t="array" ref="B2242">LEFT(A2242, MIN(FIND({0,1,2,3,4,5,6,7,8,9}, A2242 &amp; "0123456789")) - 1)</f>
        <v>LING</v>
      </c>
      <c r="C2242" t="str">
        <f t="shared" si="68"/>
        <v>183A</v>
      </c>
      <c r="D2242" t="str">
        <f t="shared" si="69"/>
        <v>Documentation and Recording for Indigenous Language Reclamation</v>
      </c>
    </row>
    <row r="2243" spans="1:4" ht="30" customHeight="1" x14ac:dyDescent="0.25">
      <c r="A2243" s="1" t="s">
        <v>2241</v>
      </c>
      <c r="B2243" t="str" cm="1">
        <f t="array" ref="B2243">LEFT(A2243, MIN(FIND({0,1,2,3,4,5,6,7,8,9}, A2243 &amp; "0123456789")) - 1)</f>
        <v>LING</v>
      </c>
      <c r="C2243" t="str">
        <f t="shared" ref="C2243:C2306" si="70">MID(A2243, LEN(B2243) + 1, FIND(" -", A2243) - LEN(B2243) - 1)</f>
        <v>183B</v>
      </c>
      <c r="D2243" t="str">
        <f t="shared" ref="D2243:D2306" si="71">TRIM(MID(A2243, FIND("-", A2243) + 2, LEN(A2243)))</f>
        <v>Indigenous Language Documentation Capstone</v>
      </c>
    </row>
    <row r="2244" spans="1:4" ht="30" customHeight="1" x14ac:dyDescent="0.25">
      <c r="A2244" s="1" t="s">
        <v>2242</v>
      </c>
      <c r="B2244" t="str" cm="1">
        <f t="array" ref="B2244">LEFT(A2244, MIN(FIND({0,1,2,3,4,5,6,7,8,9}, A2244 &amp; "0123456789")) - 1)</f>
        <v>LING</v>
      </c>
      <c r="C2244" t="str">
        <f t="shared" si="70"/>
        <v>184</v>
      </c>
      <c r="D2244" t="str">
        <f t="shared" si="71"/>
        <v>Indigenous Language Materials Development</v>
      </c>
    </row>
    <row r="2245" spans="1:4" ht="30" customHeight="1" x14ac:dyDescent="0.25">
      <c r="A2245" s="1" t="s">
        <v>2243</v>
      </c>
      <c r="B2245" t="str" cm="1">
        <f t="array" ref="B2245">LEFT(A2245, MIN(FIND({0,1,2,3,4,5,6,7,8,9}, A2245 &amp; "0123456789")) - 1)</f>
        <v>LING</v>
      </c>
      <c r="C2245" t="str">
        <f t="shared" si="70"/>
        <v>186</v>
      </c>
      <c r="D2245" t="str">
        <f t="shared" si="71"/>
        <v>Language in Indigenous Culture</v>
      </c>
    </row>
    <row r="2246" spans="1:4" ht="30" customHeight="1" x14ac:dyDescent="0.25">
      <c r="A2246" s="1" t="s">
        <v>2244</v>
      </c>
      <c r="B2246" t="str" cm="1">
        <f t="array" ref="B2246">LEFT(A2246, MIN(FIND({0,1,2,3,4,5,6,7,8,9}, A2246 &amp; "0123456789")) - 1)</f>
        <v>LING</v>
      </c>
      <c r="C2246" t="str">
        <f t="shared" si="70"/>
        <v>187</v>
      </c>
      <c r="D2246" t="str">
        <f t="shared" si="71"/>
        <v>Special Topics in Language Revitalization</v>
      </c>
    </row>
    <row r="2247" spans="1:4" ht="30" customHeight="1" x14ac:dyDescent="0.25">
      <c r="A2247" s="1" t="s">
        <v>2245</v>
      </c>
      <c r="B2247" t="str" cm="1">
        <f t="array" ref="B2247">LEFT(A2247, MIN(FIND({0,1,2,3,4,5,6,7,8,9}, A2247 &amp; "0123456789")) - 1)</f>
        <v>LING</v>
      </c>
      <c r="C2247" t="str">
        <f t="shared" si="70"/>
        <v>188</v>
      </c>
      <c r="D2247" t="str">
        <f t="shared" si="71"/>
        <v>Working with Existing Indigenous Language Documentation</v>
      </c>
    </row>
    <row r="2248" spans="1:4" ht="30" customHeight="1" x14ac:dyDescent="0.25">
      <c r="A2248" s="1" t="s">
        <v>2246</v>
      </c>
      <c r="B2248" t="str" cm="1">
        <f t="array" ref="B2248">LEFT(A2248, MIN(FIND({0,1,2,3,4,5,6,7,8,9}, A2248 &amp; "0123456789")) - 1)</f>
        <v>LING</v>
      </c>
      <c r="C2248" t="str">
        <f t="shared" si="70"/>
        <v>200</v>
      </c>
      <c r="D2248" t="str">
        <f t="shared" si="71"/>
        <v>Introduction to Phonetics and Phonology</v>
      </c>
    </row>
    <row r="2249" spans="1:4" ht="30" customHeight="1" x14ac:dyDescent="0.25">
      <c r="A2249" s="1" t="s">
        <v>2247</v>
      </c>
      <c r="B2249" t="str" cm="1">
        <f t="array" ref="B2249">LEFT(A2249, MIN(FIND({0,1,2,3,4,5,6,7,8,9}, A2249 &amp; "0123456789")) - 1)</f>
        <v>LING</v>
      </c>
      <c r="C2249" t="str">
        <f t="shared" si="70"/>
        <v>203</v>
      </c>
      <c r="D2249" t="str">
        <f t="shared" si="71"/>
        <v>Introduction to Morphology and Syntax</v>
      </c>
    </row>
    <row r="2250" spans="1:4" ht="30" customHeight="1" x14ac:dyDescent="0.25">
      <c r="A2250" s="1" t="s">
        <v>2248</v>
      </c>
      <c r="B2250" t="str" cm="1">
        <f t="array" ref="B2250">LEFT(A2250, MIN(FIND({0,1,2,3,4,5,6,7,8,9}, A2250 &amp; "0123456789")) - 1)</f>
        <v>LING</v>
      </c>
      <c r="C2250" t="str">
        <f t="shared" si="70"/>
        <v>204</v>
      </c>
      <c r="D2250" t="str">
        <f t="shared" si="71"/>
        <v>Developing Research Skills in Linguistics</v>
      </c>
    </row>
    <row r="2251" spans="1:4" ht="30" customHeight="1" x14ac:dyDescent="0.25">
      <c r="A2251" s="1" t="s">
        <v>2249</v>
      </c>
      <c r="B2251" t="str" cm="1">
        <f t="array" ref="B2251">LEFT(A2251, MIN(FIND({0,1,2,3,4,5,6,7,8,9}, A2251 &amp; "0123456789")) - 1)</f>
        <v>LING</v>
      </c>
      <c r="C2251" t="str">
        <f t="shared" si="70"/>
        <v>231</v>
      </c>
      <c r="D2251" t="str">
        <f t="shared" si="71"/>
        <v>Constructed Languages</v>
      </c>
    </row>
    <row r="2252" spans="1:4" ht="30" customHeight="1" x14ac:dyDescent="0.25">
      <c r="A2252" s="1" t="s">
        <v>2250</v>
      </c>
      <c r="B2252" t="str" cm="1">
        <f t="array" ref="B2252">LEFT(A2252, MIN(FIND({0,1,2,3,4,5,6,7,8,9}, A2252 &amp; "0123456789")) - 1)</f>
        <v>LING</v>
      </c>
      <c r="C2252" t="str">
        <f t="shared" si="70"/>
        <v>256</v>
      </c>
      <c r="D2252" t="str">
        <f t="shared" si="71"/>
        <v>Self-Directed Immersive Language Learning II</v>
      </c>
    </row>
    <row r="2253" spans="1:4" ht="30" customHeight="1" x14ac:dyDescent="0.25">
      <c r="A2253" s="1" t="s">
        <v>2251</v>
      </c>
      <c r="B2253" t="str" cm="1">
        <f t="array" ref="B2253">LEFT(A2253, MIN(FIND({0,1,2,3,4,5,6,7,8,9}, A2253 &amp; "0123456789")) - 1)</f>
        <v>LING</v>
      </c>
      <c r="C2253" t="str">
        <f t="shared" si="70"/>
        <v>258</v>
      </c>
      <c r="D2253" t="str">
        <f t="shared" si="71"/>
        <v>Indigenous Language Mentorship II</v>
      </c>
    </row>
    <row r="2254" spans="1:4" ht="30" customHeight="1" x14ac:dyDescent="0.25">
      <c r="A2254" s="1" t="s">
        <v>2252</v>
      </c>
      <c r="B2254" t="str" cm="1">
        <f t="array" ref="B2254">LEFT(A2254, MIN(FIND({0,1,2,3,4,5,6,7,8,9}, A2254 &amp; "0123456789")) - 1)</f>
        <v>LING</v>
      </c>
      <c r="C2254" t="str">
        <f t="shared" si="70"/>
        <v>259</v>
      </c>
      <c r="D2254" t="str">
        <f t="shared" si="71"/>
        <v>Indigenous Language II</v>
      </c>
    </row>
    <row r="2255" spans="1:4" ht="30" customHeight="1" x14ac:dyDescent="0.25">
      <c r="A2255" s="1" t="s">
        <v>2253</v>
      </c>
      <c r="B2255" t="str" cm="1">
        <f t="array" ref="B2255">LEFT(A2255, MIN(FIND({0,1,2,3,4,5,6,7,8,9}, A2255 &amp; "0123456789")) - 1)</f>
        <v>LING</v>
      </c>
      <c r="C2255" t="str">
        <f t="shared" si="70"/>
        <v>261</v>
      </c>
      <c r="D2255" t="str">
        <f t="shared" si="71"/>
        <v>Introduction to Chinese Language and Linguistics</v>
      </c>
    </row>
    <row r="2256" spans="1:4" ht="30" customHeight="1" x14ac:dyDescent="0.25">
      <c r="A2256" s="1" t="s">
        <v>2254</v>
      </c>
      <c r="B2256" t="str" cm="1">
        <f t="array" ref="B2256">LEFT(A2256, MIN(FIND({0,1,2,3,4,5,6,7,8,9}, A2256 &amp; "0123456789")) - 1)</f>
        <v>LING</v>
      </c>
      <c r="C2256" t="str">
        <f t="shared" si="70"/>
        <v>270</v>
      </c>
      <c r="D2256" t="str">
        <f t="shared" si="71"/>
        <v>The Evolution of Language</v>
      </c>
    </row>
    <row r="2257" spans="1:4" ht="30" customHeight="1" x14ac:dyDescent="0.25">
      <c r="A2257" s="1" t="s">
        <v>2255</v>
      </c>
      <c r="B2257" t="str" cm="1">
        <f t="array" ref="B2257">LEFT(A2257, MIN(FIND({0,1,2,3,4,5,6,7,8,9}, A2257 &amp; "0123456789")) - 1)</f>
        <v>LING</v>
      </c>
      <c r="C2257" t="str">
        <f t="shared" si="70"/>
        <v>274</v>
      </c>
      <c r="D2257" t="str">
        <f t="shared" si="71"/>
        <v>How to Learn a Language</v>
      </c>
    </row>
    <row r="2258" spans="1:4" ht="30" customHeight="1" x14ac:dyDescent="0.25">
      <c r="A2258" s="1" t="s">
        <v>2256</v>
      </c>
      <c r="B2258" t="str" cm="1">
        <f t="array" ref="B2258">LEFT(A2258, MIN(FIND({0,1,2,3,4,5,6,7,8,9}, A2258 &amp; "0123456789")) - 1)</f>
        <v>LING</v>
      </c>
      <c r="C2258" t="str">
        <f t="shared" si="70"/>
        <v>290</v>
      </c>
      <c r="D2258" t="str">
        <f t="shared" si="71"/>
        <v>Encoding Language in Writing</v>
      </c>
    </row>
    <row r="2259" spans="1:4" ht="30" customHeight="1" x14ac:dyDescent="0.25">
      <c r="A2259" s="1" t="s">
        <v>2257</v>
      </c>
      <c r="B2259" t="str" cm="1">
        <f t="array" ref="B2259">LEFT(A2259, MIN(FIND({0,1,2,3,4,5,6,7,8,9}, A2259 &amp; "0123456789")) - 1)</f>
        <v>LING</v>
      </c>
      <c r="C2259" t="str">
        <f t="shared" si="70"/>
        <v>295</v>
      </c>
      <c r="D2259" t="str">
        <f t="shared" si="71"/>
        <v>The Social Side of English Grammar</v>
      </c>
    </row>
    <row r="2260" spans="1:4" ht="30" customHeight="1" x14ac:dyDescent="0.25">
      <c r="A2260" s="1" t="s">
        <v>2258</v>
      </c>
      <c r="B2260" t="str" cm="1">
        <f t="array" ref="B2260">LEFT(A2260, MIN(FIND({0,1,2,3,4,5,6,7,8,9}, A2260 &amp; "0123456789")) - 1)</f>
        <v>LING</v>
      </c>
      <c r="C2260" t="str">
        <f t="shared" si="70"/>
        <v>297</v>
      </c>
      <c r="D2260" t="str">
        <f t="shared" si="71"/>
        <v>Introduction to Selected Topics in Linguistics</v>
      </c>
    </row>
    <row r="2261" spans="1:4" ht="30" customHeight="1" x14ac:dyDescent="0.25">
      <c r="A2261" s="1" t="s">
        <v>2259</v>
      </c>
      <c r="B2261" t="str" cm="1">
        <f t="array" ref="B2261">LEFT(A2261, MIN(FIND({0,1,2,3,4,5,6,7,8,9}, A2261 &amp; "0123456789")) - 1)</f>
        <v>LING</v>
      </c>
      <c r="C2261" t="str">
        <f t="shared" si="70"/>
        <v>301</v>
      </c>
      <c r="D2261" t="str">
        <f t="shared" si="71"/>
        <v>Topics in the Structure of an Indigenous Language Family</v>
      </c>
    </row>
    <row r="2262" spans="1:4" ht="30" customHeight="1" x14ac:dyDescent="0.25">
      <c r="A2262" s="1" t="s">
        <v>2260</v>
      </c>
      <c r="B2262" t="str" cm="1">
        <f t="array" ref="B2262">LEFT(A2262, MIN(FIND({0,1,2,3,4,5,6,7,8,9}, A2262 &amp; "0123456789")) - 1)</f>
        <v>LING</v>
      </c>
      <c r="C2262" t="str">
        <f t="shared" si="70"/>
        <v>309</v>
      </c>
      <c r="D2262" t="str">
        <f t="shared" si="71"/>
        <v>Morphology</v>
      </c>
    </row>
    <row r="2263" spans="1:4" ht="30" customHeight="1" x14ac:dyDescent="0.25">
      <c r="A2263" s="1" t="s">
        <v>2261</v>
      </c>
      <c r="B2263" t="str" cm="1">
        <f t="array" ref="B2263">LEFT(A2263, MIN(FIND({0,1,2,3,4,5,6,7,8,9}, A2263 &amp; "0123456789")) - 1)</f>
        <v>LING</v>
      </c>
      <c r="C2263" t="str">
        <f t="shared" si="70"/>
        <v>311</v>
      </c>
      <c r="D2263" t="str">
        <f t="shared" si="71"/>
        <v>Syntax</v>
      </c>
    </row>
    <row r="2264" spans="1:4" ht="30" customHeight="1" x14ac:dyDescent="0.25">
      <c r="A2264" s="1" t="s">
        <v>2262</v>
      </c>
      <c r="B2264" t="str" cm="1">
        <f t="array" ref="B2264">LEFT(A2264, MIN(FIND({0,1,2,3,4,5,6,7,8,9}, A2264 &amp; "0123456789")) - 1)</f>
        <v>LING</v>
      </c>
      <c r="C2264" t="str">
        <f t="shared" si="70"/>
        <v>312</v>
      </c>
      <c r="D2264" t="str">
        <f t="shared" si="71"/>
        <v>Phonology</v>
      </c>
    </row>
    <row r="2265" spans="1:4" ht="30" customHeight="1" x14ac:dyDescent="0.25">
      <c r="A2265" s="1" t="s">
        <v>2263</v>
      </c>
      <c r="B2265" t="str" cm="1">
        <f t="array" ref="B2265">LEFT(A2265, MIN(FIND({0,1,2,3,4,5,6,7,8,9}, A2265 &amp; "0123456789")) - 1)</f>
        <v>LING</v>
      </c>
      <c r="C2265" t="str">
        <f t="shared" si="70"/>
        <v>325</v>
      </c>
      <c r="D2265" t="str">
        <f t="shared" si="71"/>
        <v>Lexical Semantics</v>
      </c>
    </row>
    <row r="2266" spans="1:4" ht="30" customHeight="1" x14ac:dyDescent="0.25">
      <c r="A2266" s="1" t="s">
        <v>2264</v>
      </c>
      <c r="B2266" t="str" cm="1">
        <f t="array" ref="B2266">LEFT(A2266, MIN(FIND({0,1,2,3,4,5,6,7,8,9}, A2266 &amp; "0123456789")) - 1)</f>
        <v>LING</v>
      </c>
      <c r="C2266" t="str">
        <f t="shared" si="70"/>
        <v>326</v>
      </c>
      <c r="D2266" t="str">
        <f t="shared" si="71"/>
        <v>Meaning in Language</v>
      </c>
    </row>
    <row r="2267" spans="1:4" ht="30" customHeight="1" x14ac:dyDescent="0.25">
      <c r="A2267" s="1" t="s">
        <v>2265</v>
      </c>
      <c r="B2267" t="str" cm="1">
        <f t="array" ref="B2267">LEFT(A2267, MIN(FIND({0,1,2,3,4,5,6,7,8,9}, A2267 &amp; "0123456789")) - 1)</f>
        <v>LING</v>
      </c>
      <c r="C2267" t="str">
        <f t="shared" si="70"/>
        <v>338</v>
      </c>
      <c r="D2267" t="str">
        <f t="shared" si="71"/>
        <v>Second Language Phonology</v>
      </c>
    </row>
    <row r="2268" spans="1:4" ht="30" customHeight="1" x14ac:dyDescent="0.25">
      <c r="A2268" s="1" t="s">
        <v>2266</v>
      </c>
      <c r="B2268" t="str" cm="1">
        <f t="array" ref="B2268">LEFT(A2268, MIN(FIND({0,1,2,3,4,5,6,7,8,9}, A2268 &amp; "0123456789")) - 1)</f>
        <v>LING</v>
      </c>
      <c r="C2268" t="str">
        <f t="shared" si="70"/>
        <v>345</v>
      </c>
      <c r="D2268" t="str">
        <f t="shared" si="71"/>
        <v>Sign Language as Language</v>
      </c>
    </row>
    <row r="2269" spans="1:4" ht="30" customHeight="1" x14ac:dyDescent="0.25">
      <c r="A2269" s="1" t="s">
        <v>2267</v>
      </c>
      <c r="B2269" t="str" cm="1">
        <f t="array" ref="B2269">LEFT(A2269, MIN(FIND({0,1,2,3,4,5,6,7,8,9}, A2269 &amp; "0123456789")) - 1)</f>
        <v>LING</v>
      </c>
      <c r="C2269" t="str">
        <f t="shared" si="70"/>
        <v>356</v>
      </c>
      <c r="D2269" t="str">
        <f t="shared" si="71"/>
        <v>Self-Directed Immersive Language Learning III</v>
      </c>
    </row>
    <row r="2270" spans="1:4" ht="30" customHeight="1" x14ac:dyDescent="0.25">
      <c r="A2270" s="1" t="s">
        <v>2268</v>
      </c>
      <c r="B2270" t="str" cm="1">
        <f t="array" ref="B2270">LEFT(A2270, MIN(FIND({0,1,2,3,4,5,6,7,8,9}, A2270 &amp; "0123456789")) - 1)</f>
        <v>LING</v>
      </c>
      <c r="C2270" t="str">
        <f t="shared" si="70"/>
        <v>358</v>
      </c>
      <c r="D2270" t="str">
        <f t="shared" si="71"/>
        <v>Indigenous Language Mentorship III</v>
      </c>
    </row>
    <row r="2271" spans="1:4" ht="30" customHeight="1" x14ac:dyDescent="0.25">
      <c r="A2271" s="1" t="s">
        <v>2269</v>
      </c>
      <c r="B2271" t="str" cm="1">
        <f t="array" ref="B2271">LEFT(A2271, MIN(FIND({0,1,2,3,4,5,6,7,8,9}, A2271 &amp; "0123456789")) - 1)</f>
        <v>LING</v>
      </c>
      <c r="C2271" t="str">
        <f t="shared" si="70"/>
        <v>359</v>
      </c>
      <c r="D2271" t="str">
        <f t="shared" si="71"/>
        <v>Indigenous Language III</v>
      </c>
    </row>
    <row r="2272" spans="1:4" ht="30" customHeight="1" x14ac:dyDescent="0.25">
      <c r="A2272" s="1" t="s">
        <v>2270</v>
      </c>
      <c r="B2272" t="str" cm="1">
        <f t="array" ref="B2272">LEFT(A2272, MIN(FIND({0,1,2,3,4,5,6,7,8,9}, A2272 &amp; "0123456789")) - 1)</f>
        <v>LING</v>
      </c>
      <c r="C2272" t="str">
        <f t="shared" si="70"/>
        <v>370A</v>
      </c>
      <c r="D2272" t="str">
        <f t="shared" si="71"/>
        <v>Psycholinguistics</v>
      </c>
    </row>
    <row r="2273" spans="1:4" ht="30" customHeight="1" x14ac:dyDescent="0.25">
      <c r="A2273" s="1" t="s">
        <v>2271</v>
      </c>
      <c r="B2273" t="str" cm="1">
        <f t="array" ref="B2273">LEFT(A2273, MIN(FIND({0,1,2,3,4,5,6,7,8,9}, A2273 &amp; "0123456789")) - 1)</f>
        <v>LING</v>
      </c>
      <c r="C2273" t="str">
        <f t="shared" si="70"/>
        <v>370B</v>
      </c>
      <c r="D2273" t="str">
        <f t="shared" si="71"/>
        <v>Child Language Acquisition</v>
      </c>
    </row>
    <row r="2274" spans="1:4" ht="30" customHeight="1" x14ac:dyDescent="0.25">
      <c r="A2274" s="1" t="s">
        <v>2272</v>
      </c>
      <c r="B2274" t="str" cm="1">
        <f t="array" ref="B2274">LEFT(A2274, MIN(FIND({0,1,2,3,4,5,6,7,8,9}, A2274 &amp; "0123456789")) - 1)</f>
        <v>LING</v>
      </c>
      <c r="C2274" t="str">
        <f t="shared" si="70"/>
        <v>370C</v>
      </c>
      <c r="D2274" t="str">
        <f t="shared" si="71"/>
        <v>Topics in Psycholinguistics</v>
      </c>
    </row>
    <row r="2275" spans="1:4" ht="30" customHeight="1" x14ac:dyDescent="0.25">
      <c r="A2275" s="1" t="s">
        <v>2273</v>
      </c>
      <c r="B2275" t="str" cm="1">
        <f t="array" ref="B2275">LEFT(A2275, MIN(FIND({0,1,2,3,4,5,6,7,8,9}, A2275 &amp; "0123456789")) - 1)</f>
        <v>LING</v>
      </c>
      <c r="C2275" t="str">
        <f t="shared" si="70"/>
        <v>370D</v>
      </c>
      <c r="D2275" t="str">
        <f t="shared" si="71"/>
        <v>Neurolinguistics</v>
      </c>
    </row>
    <row r="2276" spans="1:4" ht="30" customHeight="1" x14ac:dyDescent="0.25">
      <c r="A2276" s="1" t="s">
        <v>2274</v>
      </c>
      <c r="B2276" t="str" cm="1">
        <f t="array" ref="B2276">LEFT(A2276, MIN(FIND({0,1,2,3,4,5,6,7,8,9}, A2276 &amp; "0123456789")) - 1)</f>
        <v>LING</v>
      </c>
      <c r="C2276" t="str">
        <f t="shared" si="70"/>
        <v>372</v>
      </c>
      <c r="D2276" t="str">
        <f t="shared" si="71"/>
        <v>Indigenous Languages of British Columbia</v>
      </c>
    </row>
    <row r="2277" spans="1:4" ht="30" customHeight="1" x14ac:dyDescent="0.25">
      <c r="A2277" s="1" t="s">
        <v>2275</v>
      </c>
      <c r="B2277" t="str" cm="1">
        <f t="array" ref="B2277">LEFT(A2277, MIN(FIND({0,1,2,3,4,5,6,7,8,9}, A2277 &amp; "0123456789")) - 1)</f>
        <v>LING</v>
      </c>
      <c r="C2277" t="str">
        <f t="shared" si="70"/>
        <v>373</v>
      </c>
      <c r="D2277" t="str">
        <f t="shared" si="71"/>
        <v>Second Language Acquisition</v>
      </c>
    </row>
    <row r="2278" spans="1:4" ht="30" customHeight="1" x14ac:dyDescent="0.25">
      <c r="A2278" s="1" t="s">
        <v>2276</v>
      </c>
      <c r="B2278" t="str" cm="1">
        <f t="array" ref="B2278">LEFT(A2278, MIN(FIND({0,1,2,3,4,5,6,7,8,9}, A2278 &amp; "0123456789")) - 1)</f>
        <v>LING</v>
      </c>
      <c r="C2278" t="str">
        <f t="shared" si="70"/>
        <v>374</v>
      </c>
      <c r="D2278" t="str">
        <f t="shared" si="71"/>
        <v>Approaches and Methods in Language Teaching</v>
      </c>
    </row>
    <row r="2279" spans="1:4" ht="30" customHeight="1" x14ac:dyDescent="0.25">
      <c r="A2279" s="1" t="s">
        <v>2277</v>
      </c>
      <c r="B2279" t="str" cm="1">
        <f t="array" ref="B2279">LEFT(A2279, MIN(FIND({0,1,2,3,4,5,6,7,8,9}, A2279 &amp; "0123456789")) - 1)</f>
        <v>LING</v>
      </c>
      <c r="C2279" t="str">
        <f t="shared" si="70"/>
        <v>377</v>
      </c>
      <c r="D2279" t="str">
        <f t="shared" si="71"/>
        <v>Global Contexts of Language</v>
      </c>
    </row>
    <row r="2280" spans="1:4" ht="30" customHeight="1" x14ac:dyDescent="0.25">
      <c r="A2280" s="1" t="s">
        <v>2278</v>
      </c>
      <c r="B2280" t="str" cm="1">
        <f t="array" ref="B2280">LEFT(A2280, MIN(FIND({0,1,2,3,4,5,6,7,8,9}, A2280 &amp; "0123456789")) - 1)</f>
        <v>LING</v>
      </c>
      <c r="C2280" t="str">
        <f t="shared" si="70"/>
        <v>379</v>
      </c>
      <c r="D2280" t="str">
        <f t="shared" si="71"/>
        <v>Language and Land</v>
      </c>
    </row>
    <row r="2281" spans="1:4" ht="30" customHeight="1" x14ac:dyDescent="0.25">
      <c r="A2281" s="1" t="s">
        <v>2279</v>
      </c>
      <c r="B2281" t="str" cm="1">
        <f t="array" ref="B2281">LEFT(A2281, MIN(FIND({0,1,2,3,4,5,6,7,8,9}, A2281 &amp; "0123456789")) - 1)</f>
        <v>LING</v>
      </c>
      <c r="C2281" t="str">
        <f t="shared" si="70"/>
        <v>380</v>
      </c>
      <c r="D2281" t="str">
        <f t="shared" si="71"/>
        <v>Acoustic and Perceptual Phonetics</v>
      </c>
    </row>
    <row r="2282" spans="1:4" ht="30" customHeight="1" x14ac:dyDescent="0.25">
      <c r="A2282" s="1" t="s">
        <v>2280</v>
      </c>
      <c r="B2282" t="str" cm="1">
        <f t="array" ref="B2282">LEFT(A2282, MIN(FIND({0,1,2,3,4,5,6,7,8,9}, A2282 &amp; "0123456789")) - 1)</f>
        <v>LING</v>
      </c>
      <c r="C2282" t="str">
        <f t="shared" si="70"/>
        <v>381</v>
      </c>
      <c r="D2282" t="str">
        <f t="shared" si="71"/>
        <v>Physiology of Speech Production</v>
      </c>
    </row>
    <row r="2283" spans="1:4" ht="30" customHeight="1" x14ac:dyDescent="0.25">
      <c r="A2283" s="1" t="s">
        <v>2281</v>
      </c>
      <c r="B2283" t="str" cm="1">
        <f t="array" ref="B2283">LEFT(A2283, MIN(FIND({0,1,2,3,4,5,6,7,8,9}, A2283 &amp; "0123456789")) - 1)</f>
        <v>LING</v>
      </c>
      <c r="C2283" t="str">
        <f t="shared" si="70"/>
        <v>387</v>
      </c>
      <c r="D2283" t="str">
        <f t="shared" si="71"/>
        <v>Task-based Second Language Instruction</v>
      </c>
    </row>
    <row r="2284" spans="1:4" ht="30" customHeight="1" x14ac:dyDescent="0.25">
      <c r="A2284" s="1" t="s">
        <v>2282</v>
      </c>
      <c r="B2284" t="str" cm="1">
        <f t="array" ref="B2284">LEFT(A2284, MIN(FIND({0,1,2,3,4,5,6,7,8,9}, A2284 &amp; "0123456789")) - 1)</f>
        <v>LING</v>
      </c>
      <c r="C2284" t="str">
        <f t="shared" si="70"/>
        <v>388</v>
      </c>
      <c r="D2284" t="str">
        <f t="shared" si="71"/>
        <v>How English Grammar Works</v>
      </c>
    </row>
    <row r="2285" spans="1:4" ht="30" customHeight="1" x14ac:dyDescent="0.25">
      <c r="A2285" s="1" t="s">
        <v>2283</v>
      </c>
      <c r="B2285" t="str" cm="1">
        <f t="array" ref="B2285">LEFT(A2285, MIN(FIND({0,1,2,3,4,5,6,7,8,9}, A2285 &amp; "0123456789")) - 1)</f>
        <v>LING</v>
      </c>
      <c r="C2285" t="str">
        <f t="shared" si="70"/>
        <v>395</v>
      </c>
      <c r="D2285" t="str">
        <f t="shared" si="71"/>
        <v>Language and Society</v>
      </c>
    </row>
    <row r="2286" spans="1:4" ht="30" customHeight="1" x14ac:dyDescent="0.25">
      <c r="A2286" s="1" t="s">
        <v>2284</v>
      </c>
      <c r="B2286" t="str" cm="1">
        <f t="array" ref="B2286">LEFT(A2286, MIN(FIND({0,1,2,3,4,5,6,7,8,9}, A2286 &amp; "0123456789")) - 1)</f>
        <v>LING</v>
      </c>
      <c r="C2286" t="str">
        <f t="shared" si="70"/>
        <v>396</v>
      </c>
      <c r="D2286" t="str">
        <f t="shared" si="71"/>
        <v>Sociolinguistic Issues in Japanese</v>
      </c>
    </row>
    <row r="2287" spans="1:4" ht="30" customHeight="1" x14ac:dyDescent="0.25">
      <c r="A2287" s="1" t="s">
        <v>2285</v>
      </c>
      <c r="B2287" t="str" cm="1">
        <f t="array" ref="B2287">LEFT(A2287, MIN(FIND({0,1,2,3,4,5,6,7,8,9}, A2287 &amp; "0123456789")) - 1)</f>
        <v>LING</v>
      </c>
      <c r="C2287" t="str">
        <f t="shared" si="70"/>
        <v>397</v>
      </c>
      <c r="D2287" t="str">
        <f t="shared" si="71"/>
        <v>Issues in Cross-Cultural Communication</v>
      </c>
    </row>
    <row r="2288" spans="1:4" ht="30" customHeight="1" x14ac:dyDescent="0.25">
      <c r="A2288" s="1" t="s">
        <v>2286</v>
      </c>
      <c r="B2288" t="str" cm="1">
        <f t="array" ref="B2288">LEFT(A2288, MIN(FIND({0,1,2,3,4,5,6,7,8,9}, A2288 &amp; "0123456789")) - 1)</f>
        <v>LING</v>
      </c>
      <c r="C2288" t="str">
        <f t="shared" si="70"/>
        <v>398</v>
      </c>
      <c r="D2288" t="str">
        <f t="shared" si="71"/>
        <v>Language, Gender and Sexuality</v>
      </c>
    </row>
    <row r="2289" spans="1:4" ht="30" customHeight="1" x14ac:dyDescent="0.25">
      <c r="A2289" s="1" t="s">
        <v>2287</v>
      </c>
      <c r="B2289" t="str" cm="1">
        <f t="array" ref="B2289">LEFT(A2289, MIN(FIND({0,1,2,3,4,5,6,7,8,9}, A2289 &amp; "0123456789")) - 1)</f>
        <v>LING</v>
      </c>
      <c r="C2289" t="str">
        <f t="shared" si="70"/>
        <v>409</v>
      </c>
      <c r="D2289" t="str">
        <f t="shared" si="71"/>
        <v>Advanced Morphological Analysis</v>
      </c>
    </row>
    <row r="2290" spans="1:4" ht="30" customHeight="1" x14ac:dyDescent="0.25">
      <c r="A2290" s="1" t="s">
        <v>2288</v>
      </c>
      <c r="B2290" t="str" cm="1">
        <f t="array" ref="B2290">LEFT(A2290, MIN(FIND({0,1,2,3,4,5,6,7,8,9}, A2290 &amp; "0123456789")) - 1)</f>
        <v>LING</v>
      </c>
      <c r="C2290" t="str">
        <f t="shared" si="70"/>
        <v>411</v>
      </c>
      <c r="D2290" t="str">
        <f t="shared" si="71"/>
        <v>Advanced Syntactic Analysis</v>
      </c>
    </row>
    <row r="2291" spans="1:4" ht="30" customHeight="1" x14ac:dyDescent="0.25">
      <c r="A2291" s="1" t="s">
        <v>2289</v>
      </c>
      <c r="B2291" t="str" cm="1">
        <f t="array" ref="B2291">LEFT(A2291, MIN(FIND({0,1,2,3,4,5,6,7,8,9}, A2291 &amp; "0123456789")) - 1)</f>
        <v>LING</v>
      </c>
      <c r="C2291" t="str">
        <f t="shared" si="70"/>
        <v>412</v>
      </c>
      <c r="D2291" t="str">
        <f t="shared" si="71"/>
        <v>Advanced Phonological Analysis</v>
      </c>
    </row>
    <row r="2292" spans="1:4" ht="30" customHeight="1" x14ac:dyDescent="0.25">
      <c r="A2292" s="1" t="s">
        <v>2290</v>
      </c>
      <c r="B2292" t="str" cm="1">
        <f t="array" ref="B2292">LEFT(A2292, MIN(FIND({0,1,2,3,4,5,6,7,8,9}, A2292 &amp; "0123456789")) - 1)</f>
        <v>LING</v>
      </c>
      <c r="C2292" t="str">
        <f t="shared" si="70"/>
        <v>420</v>
      </c>
      <c r="D2292" t="str">
        <f t="shared" si="71"/>
        <v>Historical and Comparative Linguistics</v>
      </c>
    </row>
    <row r="2293" spans="1:4" ht="30" customHeight="1" x14ac:dyDescent="0.25">
      <c r="A2293" s="1" t="s">
        <v>2291</v>
      </c>
      <c r="B2293" t="str" cm="1">
        <f t="array" ref="B2293">LEFT(A2293, MIN(FIND({0,1,2,3,4,5,6,7,8,9}, A2293 &amp; "0123456789")) - 1)</f>
        <v>LING</v>
      </c>
      <c r="C2293" t="str">
        <f t="shared" si="70"/>
        <v>431</v>
      </c>
      <c r="D2293" t="str">
        <f t="shared" si="71"/>
        <v>Community-based Initiatives in Language Revitalization</v>
      </c>
    </row>
    <row r="2294" spans="1:4" ht="30" customHeight="1" x14ac:dyDescent="0.25">
      <c r="A2294" s="1" t="s">
        <v>2292</v>
      </c>
      <c r="B2294" t="str" cm="1">
        <f t="array" ref="B2294">LEFT(A2294, MIN(FIND({0,1,2,3,4,5,6,7,8,9}, A2294 &amp; "0123456789")) - 1)</f>
        <v>LING</v>
      </c>
      <c r="C2294" t="str">
        <f t="shared" si="70"/>
        <v>449</v>
      </c>
      <c r="D2294" t="str">
        <f t="shared" si="71"/>
        <v>Directed Readings in Linguistics</v>
      </c>
    </row>
    <row r="2295" spans="1:4" ht="30" customHeight="1" x14ac:dyDescent="0.25">
      <c r="A2295" s="1" t="s">
        <v>2293</v>
      </c>
      <c r="B2295" t="str" cm="1">
        <f t="array" ref="B2295">LEFT(A2295, MIN(FIND({0,1,2,3,4,5,6,7,8,9}, A2295 &amp; "0123456789")) - 1)</f>
        <v>LING</v>
      </c>
      <c r="C2295" t="str">
        <f t="shared" si="70"/>
        <v>450</v>
      </c>
      <c r="D2295" t="str">
        <f t="shared" si="71"/>
        <v>Seminar in Languages</v>
      </c>
    </row>
    <row r="2296" spans="1:4" ht="30" customHeight="1" x14ac:dyDescent="0.25">
      <c r="A2296" s="1" t="s">
        <v>2294</v>
      </c>
      <c r="B2296" t="str" cm="1">
        <f t="array" ref="B2296">LEFT(A2296, MIN(FIND({0,1,2,3,4,5,6,7,8,9}, A2296 &amp; "0123456789")) - 1)</f>
        <v>LING</v>
      </c>
      <c r="C2296" t="str">
        <f t="shared" si="70"/>
        <v>456</v>
      </c>
      <c r="D2296" t="str">
        <f t="shared" si="71"/>
        <v>Self-Directed Immersive Language Learning IV</v>
      </c>
    </row>
    <row r="2297" spans="1:4" ht="30" customHeight="1" x14ac:dyDescent="0.25">
      <c r="A2297" s="1" t="s">
        <v>2295</v>
      </c>
      <c r="B2297" t="str" cm="1">
        <f t="array" ref="B2297">LEFT(A2297, MIN(FIND({0,1,2,3,4,5,6,7,8,9}, A2297 &amp; "0123456789")) - 1)</f>
        <v>LING</v>
      </c>
      <c r="C2297" t="str">
        <f t="shared" si="70"/>
        <v>458</v>
      </c>
      <c r="D2297" t="str">
        <f t="shared" si="71"/>
        <v>Indigenous Language Mentorship IV</v>
      </c>
    </row>
    <row r="2298" spans="1:4" ht="30" customHeight="1" x14ac:dyDescent="0.25">
      <c r="A2298" s="1" t="s">
        <v>2296</v>
      </c>
      <c r="B2298" t="str" cm="1">
        <f t="array" ref="B2298">LEFT(A2298, MIN(FIND({0,1,2,3,4,5,6,7,8,9}, A2298 &amp; "0123456789")) - 1)</f>
        <v>LING</v>
      </c>
      <c r="C2298" t="str">
        <f t="shared" si="70"/>
        <v>459</v>
      </c>
      <c r="D2298" t="str">
        <f t="shared" si="71"/>
        <v>Indigenous Language IV</v>
      </c>
    </row>
    <row r="2299" spans="1:4" ht="30" customHeight="1" x14ac:dyDescent="0.25">
      <c r="A2299" s="1" t="s">
        <v>2297</v>
      </c>
      <c r="B2299" t="str" cm="1">
        <f t="array" ref="B2299">LEFT(A2299, MIN(FIND({0,1,2,3,4,5,6,7,8,9}, A2299 &amp; "0123456789")) - 1)</f>
        <v>LING</v>
      </c>
      <c r="C2299" t="str">
        <f t="shared" si="70"/>
        <v>461</v>
      </c>
      <c r="D2299" t="str">
        <f t="shared" si="71"/>
        <v>Linguistic Field Methods</v>
      </c>
    </row>
    <row r="2300" spans="1:4" ht="30" customHeight="1" x14ac:dyDescent="0.25">
      <c r="A2300" s="1" t="s">
        <v>2298</v>
      </c>
      <c r="B2300" t="str" cm="1">
        <f t="array" ref="B2300">LEFT(A2300, MIN(FIND({0,1,2,3,4,5,6,7,8,9}, A2300 &amp; "0123456789")) - 1)</f>
        <v>LING</v>
      </c>
      <c r="C2300" t="str">
        <f t="shared" si="70"/>
        <v>473</v>
      </c>
      <c r="D2300" t="str">
        <f t="shared" si="71"/>
        <v>Advanced Topics in Second Language Acquisition</v>
      </c>
    </row>
    <row r="2301" spans="1:4" ht="30" customHeight="1" x14ac:dyDescent="0.25">
      <c r="A2301" s="1" t="s">
        <v>2299</v>
      </c>
      <c r="B2301" t="str" cm="1">
        <f t="array" ref="B2301">LEFT(A2301, MIN(FIND({0,1,2,3,4,5,6,7,8,9}, A2301 &amp; "0123456789")) - 1)</f>
        <v>LING</v>
      </c>
      <c r="C2301" t="str">
        <f t="shared" si="70"/>
        <v>474</v>
      </c>
      <c r="D2301" t="str">
        <f t="shared" si="71"/>
        <v>Assessment and Testing for Instructional Purposes</v>
      </c>
    </row>
    <row r="2302" spans="1:4" ht="30" customHeight="1" x14ac:dyDescent="0.25">
      <c r="A2302" s="1" t="s">
        <v>2300</v>
      </c>
      <c r="B2302" t="str" cm="1">
        <f t="array" ref="B2302">LEFT(A2302, MIN(FIND({0,1,2,3,4,5,6,7,8,9}, A2302 &amp; "0123456789")) - 1)</f>
        <v>LING</v>
      </c>
      <c r="C2302" t="str">
        <f t="shared" si="70"/>
        <v>475</v>
      </c>
      <c r="D2302" t="str">
        <f t="shared" si="71"/>
        <v>Current Issues in Applied Linguistics</v>
      </c>
    </row>
    <row r="2303" spans="1:4" ht="30" customHeight="1" x14ac:dyDescent="0.25">
      <c r="A2303" s="1" t="s">
        <v>2301</v>
      </c>
      <c r="B2303" t="str" cm="1">
        <f t="array" ref="B2303">LEFT(A2303, MIN(FIND({0,1,2,3,4,5,6,7,8,9}, A2303 &amp; "0123456789")) - 1)</f>
        <v>LING</v>
      </c>
      <c r="C2303" t="str">
        <f t="shared" si="70"/>
        <v>476</v>
      </c>
      <c r="D2303" t="str">
        <f t="shared" si="71"/>
        <v>Seminar and Practicum in Applied Linguistics</v>
      </c>
    </row>
    <row r="2304" spans="1:4" ht="30" customHeight="1" x14ac:dyDescent="0.25">
      <c r="A2304" s="1" t="s">
        <v>2302</v>
      </c>
      <c r="B2304" t="str" cm="1">
        <f t="array" ref="B2304">LEFT(A2304, MIN(FIND({0,1,2,3,4,5,6,7,8,9}, A2304 &amp; "0123456789")) - 1)</f>
        <v>LING</v>
      </c>
      <c r="C2304" t="str">
        <f t="shared" si="70"/>
        <v>486</v>
      </c>
      <c r="D2304" t="str">
        <f t="shared" si="71"/>
        <v>Experimental Phonetics</v>
      </c>
    </row>
    <row r="2305" spans="1:4" ht="30" customHeight="1" x14ac:dyDescent="0.25">
      <c r="A2305" s="1" t="s">
        <v>2303</v>
      </c>
      <c r="B2305" t="str" cm="1">
        <f t="array" ref="B2305">LEFT(A2305, MIN(FIND({0,1,2,3,4,5,6,7,8,9}, A2305 &amp; "0123456789")) - 1)</f>
        <v>LING</v>
      </c>
      <c r="C2305" t="str">
        <f t="shared" si="70"/>
        <v>495</v>
      </c>
      <c r="D2305" t="str">
        <f t="shared" si="71"/>
        <v>Language Variation and Change</v>
      </c>
    </row>
    <row r="2306" spans="1:4" ht="30" customHeight="1" x14ac:dyDescent="0.25">
      <c r="A2306" s="1" t="s">
        <v>2304</v>
      </c>
      <c r="B2306" t="str" cm="1">
        <f t="array" ref="B2306">LEFT(A2306, MIN(FIND({0,1,2,3,4,5,6,7,8,9}, A2306 &amp; "0123456789")) - 1)</f>
        <v>LING</v>
      </c>
      <c r="C2306" t="str">
        <f t="shared" si="70"/>
        <v>497</v>
      </c>
      <c r="D2306" t="str">
        <f t="shared" si="71"/>
        <v>Advanced Topics in Linguistics</v>
      </c>
    </row>
    <row r="2307" spans="1:4" ht="30" customHeight="1" x14ac:dyDescent="0.25">
      <c r="A2307" s="1" t="s">
        <v>2305</v>
      </c>
      <c r="B2307" t="str" cm="1">
        <f t="array" ref="B2307">LEFT(A2307, MIN(FIND({0,1,2,3,4,5,6,7,8,9}, A2307 &amp; "0123456789")) - 1)</f>
        <v>LING</v>
      </c>
      <c r="C2307" t="str">
        <f t="shared" ref="C2307:C2370" si="72">MID(A2307, LEN(B2307) + 1, FIND(" -", A2307) - LEN(B2307) - 1)</f>
        <v>499</v>
      </c>
      <c r="D2307" t="str">
        <f t="shared" ref="D2307:D2370" si="73">TRIM(MID(A2307, FIND("-", A2307) + 2, LEN(A2307)))</f>
        <v>Honours Thesis</v>
      </c>
    </row>
    <row r="2308" spans="1:4" ht="30" customHeight="1" x14ac:dyDescent="0.25">
      <c r="A2308" s="1" t="s">
        <v>2306</v>
      </c>
      <c r="B2308" t="str" cm="1">
        <f t="array" ref="B2308">LEFT(A2308, MIN(FIND({0,1,2,3,4,5,6,7,8,9}, A2308 &amp; "0123456789")) - 1)</f>
        <v>MRNE</v>
      </c>
      <c r="C2308" t="str">
        <f t="shared" si="72"/>
        <v>400</v>
      </c>
      <c r="D2308" t="str">
        <f t="shared" si="73"/>
        <v>Directed Studies</v>
      </c>
    </row>
    <row r="2309" spans="1:4" ht="30" customHeight="1" x14ac:dyDescent="0.25">
      <c r="A2309" s="1" t="s">
        <v>2307</v>
      </c>
      <c r="B2309" t="str" cm="1">
        <f t="array" ref="B2309">LEFT(A2309, MIN(FIND({0,1,2,3,4,5,6,7,8,9}, A2309 &amp; "0123456789")) - 1)</f>
        <v>MRNE</v>
      </c>
      <c r="C2309" t="str">
        <f t="shared" si="72"/>
        <v>401</v>
      </c>
      <c r="D2309" t="str">
        <f t="shared" si="73"/>
        <v>Special Topics in Marine Biology</v>
      </c>
    </row>
    <row r="2310" spans="1:4" ht="30" customHeight="1" x14ac:dyDescent="0.25">
      <c r="A2310" s="1" t="s">
        <v>2308</v>
      </c>
      <c r="B2310" t="str" cm="1">
        <f t="array" ref="B2310">LEFT(A2310, MIN(FIND({0,1,2,3,4,5,6,7,8,9}, A2310 &amp; "0123456789")) - 1)</f>
        <v>MRNE</v>
      </c>
      <c r="C2310" t="str">
        <f t="shared" si="72"/>
        <v>410</v>
      </c>
      <c r="D2310" t="str">
        <f t="shared" si="73"/>
        <v>Marine Invertebrate Zoology</v>
      </c>
    </row>
    <row r="2311" spans="1:4" ht="30" customHeight="1" x14ac:dyDescent="0.25">
      <c r="A2311" s="1" t="s">
        <v>2309</v>
      </c>
      <c r="B2311" t="str" cm="1">
        <f t="array" ref="B2311">LEFT(A2311, MIN(FIND({0,1,2,3,4,5,6,7,8,9}, A2311 &amp; "0123456789")) - 1)</f>
        <v>MRNE</v>
      </c>
      <c r="C2311" t="str">
        <f t="shared" si="72"/>
        <v>412</v>
      </c>
      <c r="D2311" t="str">
        <f t="shared" si="73"/>
        <v>Biology of Marine Fishes</v>
      </c>
    </row>
    <row r="2312" spans="1:4" ht="30" customHeight="1" x14ac:dyDescent="0.25">
      <c r="A2312" s="1" t="s">
        <v>2310</v>
      </c>
      <c r="B2312" t="str" cm="1">
        <f t="array" ref="B2312">LEFT(A2312, MIN(FIND({0,1,2,3,4,5,6,7,8,9}, A2312 &amp; "0123456789")) - 1)</f>
        <v>MRNE</v>
      </c>
      <c r="C2312" t="str">
        <f t="shared" si="72"/>
        <v>414</v>
      </c>
      <c r="D2312" t="str">
        <f t="shared" si="73"/>
        <v>Coastal Biodiversity and Conservation</v>
      </c>
    </row>
    <row r="2313" spans="1:4" ht="30" customHeight="1" x14ac:dyDescent="0.25">
      <c r="A2313" s="1" t="s">
        <v>2311</v>
      </c>
      <c r="B2313" t="str" cm="1">
        <f t="array" ref="B2313">LEFT(A2313, MIN(FIND({0,1,2,3,4,5,6,7,8,9}, A2313 &amp; "0123456789")) - 1)</f>
        <v>MRNE</v>
      </c>
      <c r="C2313" t="str">
        <f t="shared" si="72"/>
        <v>415</v>
      </c>
      <c r="D2313" t="str">
        <f t="shared" si="73"/>
        <v>Structure and Function in Animals</v>
      </c>
    </row>
    <row r="2314" spans="1:4" ht="30" customHeight="1" x14ac:dyDescent="0.25">
      <c r="A2314" s="1" t="s">
        <v>2312</v>
      </c>
      <c r="B2314" t="str" cm="1">
        <f t="array" ref="B2314">LEFT(A2314, MIN(FIND({0,1,2,3,4,5,6,7,8,9}, A2314 &amp; "0123456789")) - 1)</f>
        <v>MRNE</v>
      </c>
      <c r="C2314" t="str">
        <f t="shared" si="72"/>
        <v>416</v>
      </c>
      <c r="D2314" t="str">
        <f t="shared" si="73"/>
        <v>Coastal Community Ecology</v>
      </c>
    </row>
    <row r="2315" spans="1:4" ht="30" customHeight="1" x14ac:dyDescent="0.25">
      <c r="A2315" s="1" t="s">
        <v>2313</v>
      </c>
      <c r="B2315" t="str" cm="1">
        <f t="array" ref="B2315">LEFT(A2315, MIN(FIND({0,1,2,3,4,5,6,7,8,9}, A2315 &amp; "0123456789")) - 1)</f>
        <v>MRNE</v>
      </c>
      <c r="C2315" t="str">
        <f t="shared" si="72"/>
        <v>417</v>
      </c>
      <c r="D2315" t="str">
        <f t="shared" si="73"/>
        <v>Crustacean Biology</v>
      </c>
    </row>
    <row r="2316" spans="1:4" ht="30" customHeight="1" x14ac:dyDescent="0.25">
      <c r="A2316" s="1" t="s">
        <v>2314</v>
      </c>
      <c r="B2316" t="str" cm="1">
        <f t="array" ref="B2316">LEFT(A2316, MIN(FIND({0,1,2,3,4,5,6,7,8,9}, A2316 &amp; "0123456789")) - 1)</f>
        <v>MRNE</v>
      </c>
      <c r="C2316" t="str">
        <f t="shared" si="72"/>
        <v>418</v>
      </c>
      <c r="D2316" t="str">
        <f t="shared" si="73"/>
        <v>Marine Behavioural Ecology</v>
      </c>
    </row>
    <row r="2317" spans="1:4" ht="30" customHeight="1" x14ac:dyDescent="0.25">
      <c r="A2317" s="1" t="s">
        <v>2315</v>
      </c>
      <c r="B2317" t="str" cm="1">
        <f t="array" ref="B2317">LEFT(A2317, MIN(FIND({0,1,2,3,4,5,6,7,8,9}, A2317 &amp; "0123456789")) - 1)</f>
        <v>MRNE</v>
      </c>
      <c r="C2317" t="str">
        <f t="shared" si="72"/>
        <v>419</v>
      </c>
      <c r="D2317" t="str">
        <f t="shared" si="73"/>
        <v>Subtidal Science</v>
      </c>
    </row>
    <row r="2318" spans="1:4" ht="30" customHeight="1" x14ac:dyDescent="0.25">
      <c r="A2318" s="1" t="s">
        <v>2316</v>
      </c>
      <c r="B2318" t="str" cm="1">
        <f t="array" ref="B2318">LEFT(A2318, MIN(FIND({0,1,2,3,4,5,6,7,8,9}, A2318 &amp; "0123456789")) - 1)</f>
        <v>MRNE</v>
      </c>
      <c r="C2318" t="str">
        <f t="shared" si="72"/>
        <v>420</v>
      </c>
      <c r="D2318" t="str">
        <f t="shared" si="73"/>
        <v>Marine Phycology</v>
      </c>
    </row>
    <row r="2319" spans="1:4" ht="30" customHeight="1" x14ac:dyDescent="0.25">
      <c r="A2319" s="1" t="s">
        <v>2317</v>
      </c>
      <c r="B2319" t="str" cm="1">
        <f t="array" ref="B2319">LEFT(A2319, MIN(FIND({0,1,2,3,4,5,6,7,8,9}, A2319 &amp; "0123456789")) - 1)</f>
        <v>MRNE</v>
      </c>
      <c r="C2319" t="str">
        <f t="shared" si="72"/>
        <v>421</v>
      </c>
      <c r="D2319" t="str">
        <f t="shared" si="73"/>
        <v>Terrestrial and Freshwater Conservation</v>
      </c>
    </row>
    <row r="2320" spans="1:4" ht="30" customHeight="1" x14ac:dyDescent="0.25">
      <c r="A2320" s="1" t="s">
        <v>2318</v>
      </c>
      <c r="B2320" t="str" cm="1">
        <f t="array" ref="B2320">LEFT(A2320, MIN(FIND({0,1,2,3,4,5,6,7,8,9}, A2320 &amp; "0123456789")) - 1)</f>
        <v>MRNE</v>
      </c>
      <c r="C2320" t="str">
        <f t="shared" si="72"/>
        <v>425</v>
      </c>
      <c r="D2320" t="str">
        <f t="shared" si="73"/>
        <v>Ecological Adaptations of Seaweeds</v>
      </c>
    </row>
    <row r="2321" spans="1:4" ht="30" customHeight="1" x14ac:dyDescent="0.25">
      <c r="A2321" s="1" t="s">
        <v>2319</v>
      </c>
      <c r="B2321" t="str" cm="1">
        <f t="array" ref="B2321">LEFT(A2321, MIN(FIND({0,1,2,3,4,5,6,7,8,9}, A2321 &amp; "0123456789")) - 1)</f>
        <v>MRNE</v>
      </c>
      <c r="C2321" t="str">
        <f t="shared" si="72"/>
        <v>430</v>
      </c>
      <c r="D2321" t="str">
        <f t="shared" si="73"/>
        <v>Marine Ecology</v>
      </c>
    </row>
    <row r="2322" spans="1:4" ht="30" customHeight="1" x14ac:dyDescent="0.25">
      <c r="A2322" s="1" t="s">
        <v>2320</v>
      </c>
      <c r="B2322" t="str" cm="1">
        <f t="array" ref="B2322">LEFT(A2322, MIN(FIND({0,1,2,3,4,5,6,7,8,9}, A2322 &amp; "0123456789")) - 1)</f>
        <v>MRNE</v>
      </c>
      <c r="C2322" t="str">
        <f t="shared" si="72"/>
        <v>435</v>
      </c>
      <c r="D2322" t="str">
        <f t="shared" si="73"/>
        <v>Introduction to Biological Oceanography</v>
      </c>
    </row>
    <row r="2323" spans="1:4" ht="30" customHeight="1" x14ac:dyDescent="0.25">
      <c r="A2323" s="1" t="s">
        <v>2321</v>
      </c>
      <c r="B2323" t="str" cm="1">
        <f t="array" ref="B2323">LEFT(A2323, MIN(FIND({0,1,2,3,4,5,6,7,8,9}, A2323 &amp; "0123456789")) - 1)</f>
        <v>MRNE</v>
      </c>
      <c r="C2323" t="str">
        <f t="shared" si="72"/>
        <v>437</v>
      </c>
      <c r="D2323" t="str">
        <f t="shared" si="73"/>
        <v>Marine Population Ecology and Dynamics</v>
      </c>
    </row>
    <row r="2324" spans="1:4" ht="30" customHeight="1" x14ac:dyDescent="0.25">
      <c r="A2324" s="1" t="s">
        <v>2322</v>
      </c>
      <c r="B2324" t="str" cm="1">
        <f t="array" ref="B2324">LEFT(A2324, MIN(FIND({0,1,2,3,4,5,6,7,8,9}, A2324 &amp; "0123456789")) - 1)</f>
        <v>MRNE</v>
      </c>
      <c r="C2324" t="str">
        <f t="shared" si="72"/>
        <v>475</v>
      </c>
      <c r="D2324" t="str">
        <f t="shared" si="73"/>
        <v>Applied Data Analysis in Marine Science</v>
      </c>
    </row>
    <row r="2325" spans="1:4" ht="30" customHeight="1" x14ac:dyDescent="0.25">
      <c r="A2325" s="1" t="s">
        <v>2323</v>
      </c>
      <c r="B2325" t="str" cm="1">
        <f t="array" ref="B2325">LEFT(A2325, MIN(FIND({0,1,2,3,4,5,6,7,8,9}, A2325 &amp; "0123456789")) - 1)</f>
        <v>MATH</v>
      </c>
      <c r="C2325" t="str">
        <f t="shared" si="72"/>
        <v>100</v>
      </c>
      <c r="D2325" t="str">
        <f t="shared" si="73"/>
        <v>Calculus I</v>
      </c>
    </row>
    <row r="2326" spans="1:4" ht="30" customHeight="1" x14ac:dyDescent="0.25">
      <c r="A2326" s="1" t="s">
        <v>2324</v>
      </c>
      <c r="B2326" t="str" cm="1">
        <f t="array" ref="B2326">LEFT(A2326, MIN(FIND({0,1,2,3,4,5,6,7,8,9}, A2326 &amp; "0123456789")) - 1)</f>
        <v>MATH</v>
      </c>
      <c r="C2326" t="str">
        <f t="shared" si="72"/>
        <v>101</v>
      </c>
      <c r="D2326" t="str">
        <f t="shared" si="73"/>
        <v>Calculus II</v>
      </c>
    </row>
    <row r="2327" spans="1:4" ht="30" customHeight="1" x14ac:dyDescent="0.25">
      <c r="A2327" s="1" t="s">
        <v>2325</v>
      </c>
      <c r="B2327" t="str" cm="1">
        <f t="array" ref="B2327">LEFT(A2327, MIN(FIND({0,1,2,3,4,5,6,7,8,9}, A2327 &amp; "0123456789")) - 1)</f>
        <v>MATH</v>
      </c>
      <c r="C2327" t="str">
        <f t="shared" si="72"/>
        <v>102</v>
      </c>
      <c r="D2327" t="str">
        <f t="shared" si="73"/>
        <v>Calculus for Students in the Social and Biological Sciences</v>
      </c>
    </row>
    <row r="2328" spans="1:4" ht="30" customHeight="1" x14ac:dyDescent="0.25">
      <c r="A2328" s="1" t="s">
        <v>2326</v>
      </c>
      <c r="B2328" t="str" cm="1">
        <f t="array" ref="B2328">LEFT(A2328, MIN(FIND({0,1,2,3,4,5,6,7,8,9}, A2328 &amp; "0123456789")) - 1)</f>
        <v>MATH</v>
      </c>
      <c r="C2328" t="str">
        <f t="shared" si="72"/>
        <v>109</v>
      </c>
      <c r="D2328" t="str">
        <f t="shared" si="73"/>
        <v>Introduction to Calculus</v>
      </c>
    </row>
    <row r="2329" spans="1:4" ht="30" customHeight="1" x14ac:dyDescent="0.25">
      <c r="A2329" s="1" t="s">
        <v>2327</v>
      </c>
      <c r="B2329" t="str" cm="1">
        <f t="array" ref="B2329">LEFT(A2329, MIN(FIND({0,1,2,3,4,5,6,7,8,9}, A2329 &amp; "0123456789")) - 1)</f>
        <v>MATH</v>
      </c>
      <c r="C2329" t="str">
        <f t="shared" si="72"/>
        <v>110</v>
      </c>
      <c r="D2329" t="str">
        <f t="shared" si="73"/>
        <v>Matrix Algebra for Engineers</v>
      </c>
    </row>
    <row r="2330" spans="1:4" ht="30" customHeight="1" x14ac:dyDescent="0.25">
      <c r="A2330" s="1" t="s">
        <v>2328</v>
      </c>
      <c r="B2330" t="str" cm="1">
        <f t="array" ref="B2330">LEFT(A2330, MIN(FIND({0,1,2,3,4,5,6,7,8,9}, A2330 &amp; "0123456789")) - 1)</f>
        <v>MATH</v>
      </c>
      <c r="C2330" t="str">
        <f t="shared" si="72"/>
        <v>120</v>
      </c>
      <c r="D2330" t="str">
        <f t="shared" si="73"/>
        <v>Precalculus Mathematics</v>
      </c>
    </row>
    <row r="2331" spans="1:4" ht="30" customHeight="1" x14ac:dyDescent="0.25">
      <c r="A2331" s="1" t="s">
        <v>2329</v>
      </c>
      <c r="B2331" t="str" cm="1">
        <f t="array" ref="B2331">LEFT(A2331, MIN(FIND({0,1,2,3,4,5,6,7,8,9}, A2331 &amp; "0123456789")) - 1)</f>
        <v>MATH</v>
      </c>
      <c r="C2331" t="str">
        <f t="shared" si="72"/>
        <v>122</v>
      </c>
      <c r="D2331" t="str">
        <f t="shared" si="73"/>
        <v>Logic and Foundations</v>
      </c>
    </row>
    <row r="2332" spans="1:4" ht="30" customHeight="1" x14ac:dyDescent="0.25">
      <c r="A2332" s="1" t="s">
        <v>2330</v>
      </c>
      <c r="B2332" t="str" cm="1">
        <f t="array" ref="B2332">LEFT(A2332, MIN(FIND({0,1,2,3,4,5,6,7,8,9}, A2332 &amp; "0123456789")) - 1)</f>
        <v>MATH</v>
      </c>
      <c r="C2332" t="str">
        <f t="shared" si="72"/>
        <v>151</v>
      </c>
      <c r="D2332" t="str">
        <f t="shared" si="73"/>
        <v>Finite Mathematics</v>
      </c>
    </row>
    <row r="2333" spans="1:4" ht="30" customHeight="1" x14ac:dyDescent="0.25">
      <c r="A2333" s="1" t="s">
        <v>2331</v>
      </c>
      <c r="B2333" t="str" cm="1">
        <f t="array" ref="B2333">LEFT(A2333, MIN(FIND({0,1,2,3,4,5,6,7,8,9}, A2333 &amp; "0123456789")) - 1)</f>
        <v>MATH</v>
      </c>
      <c r="C2333" t="str">
        <f t="shared" si="72"/>
        <v>161</v>
      </c>
      <c r="D2333" t="str">
        <f t="shared" si="73"/>
        <v>Mathematics for Elementary School Teachers I</v>
      </c>
    </row>
    <row r="2334" spans="1:4" ht="30" customHeight="1" x14ac:dyDescent="0.25">
      <c r="A2334" s="1" t="s">
        <v>2332</v>
      </c>
      <c r="B2334" t="str" cm="1">
        <f t="array" ref="B2334">LEFT(A2334, MIN(FIND({0,1,2,3,4,5,6,7,8,9}, A2334 &amp; "0123456789")) - 1)</f>
        <v>MATH</v>
      </c>
      <c r="C2334" t="str">
        <f t="shared" si="72"/>
        <v>162</v>
      </c>
      <c r="D2334" t="str">
        <f t="shared" si="73"/>
        <v>Mathematics for Elementary School Teachers II</v>
      </c>
    </row>
    <row r="2335" spans="1:4" ht="30" customHeight="1" x14ac:dyDescent="0.25">
      <c r="A2335" s="1" t="s">
        <v>2333</v>
      </c>
      <c r="B2335" t="str" cm="1">
        <f t="array" ref="B2335">LEFT(A2335, MIN(FIND({0,1,2,3,4,5,6,7,8,9}, A2335 &amp; "0123456789")) - 1)</f>
        <v>MATH</v>
      </c>
      <c r="C2335" t="str">
        <f t="shared" si="72"/>
        <v>191</v>
      </c>
      <c r="D2335" t="str">
        <f t="shared" si="73"/>
        <v>Topics in Introductory Mathematics</v>
      </c>
    </row>
    <row r="2336" spans="1:4" ht="30" customHeight="1" x14ac:dyDescent="0.25">
      <c r="A2336" s="1" t="s">
        <v>2334</v>
      </c>
      <c r="B2336" t="str" cm="1">
        <f t="array" ref="B2336">LEFT(A2336, MIN(FIND({0,1,2,3,4,5,6,7,8,9}, A2336 &amp; "0123456789")) - 1)</f>
        <v>MATH</v>
      </c>
      <c r="C2336" t="str">
        <f t="shared" si="72"/>
        <v>200</v>
      </c>
      <c r="D2336" t="str">
        <f t="shared" si="73"/>
        <v>Calculus III</v>
      </c>
    </row>
    <row r="2337" spans="1:4" ht="30" customHeight="1" x14ac:dyDescent="0.25">
      <c r="A2337" s="1" t="s">
        <v>2335</v>
      </c>
      <c r="B2337" t="str" cm="1">
        <f t="array" ref="B2337">LEFT(A2337, MIN(FIND({0,1,2,3,4,5,6,7,8,9}, A2337 &amp; "0123456789")) - 1)</f>
        <v>MATH</v>
      </c>
      <c r="C2337" t="str">
        <f t="shared" si="72"/>
        <v>202</v>
      </c>
      <c r="D2337" t="str">
        <f t="shared" si="73"/>
        <v>Intermediate Calculus for CSC and EOS</v>
      </c>
    </row>
    <row r="2338" spans="1:4" ht="30" customHeight="1" x14ac:dyDescent="0.25">
      <c r="A2338" s="1" t="s">
        <v>2336</v>
      </c>
      <c r="B2338" t="str" cm="1">
        <f t="array" ref="B2338">LEFT(A2338, MIN(FIND({0,1,2,3,4,5,6,7,8,9}, A2338 &amp; "0123456789")) - 1)</f>
        <v>MATH</v>
      </c>
      <c r="C2338" t="str">
        <f t="shared" si="72"/>
        <v>204</v>
      </c>
      <c r="D2338" t="str">
        <f t="shared" si="73"/>
        <v>Calculus IV</v>
      </c>
    </row>
    <row r="2339" spans="1:4" ht="30" customHeight="1" x14ac:dyDescent="0.25">
      <c r="A2339" s="1" t="s">
        <v>2337</v>
      </c>
      <c r="B2339" t="str" cm="1">
        <f t="array" ref="B2339">LEFT(A2339, MIN(FIND({0,1,2,3,4,5,6,7,8,9}, A2339 &amp; "0123456789")) - 1)</f>
        <v>MATH</v>
      </c>
      <c r="C2339" t="str">
        <f t="shared" si="72"/>
        <v>211</v>
      </c>
      <c r="D2339" t="str">
        <f t="shared" si="73"/>
        <v>Matrix Algebra I</v>
      </c>
    </row>
    <row r="2340" spans="1:4" ht="30" customHeight="1" x14ac:dyDescent="0.25">
      <c r="A2340" s="1" t="s">
        <v>2338</v>
      </c>
      <c r="B2340" t="str" cm="1">
        <f t="array" ref="B2340">LEFT(A2340, MIN(FIND({0,1,2,3,4,5,6,7,8,9}, A2340 &amp; "0123456789")) - 1)</f>
        <v>MATH</v>
      </c>
      <c r="C2340" t="str">
        <f t="shared" si="72"/>
        <v>212</v>
      </c>
      <c r="D2340" t="str">
        <f t="shared" si="73"/>
        <v>Introduction to Algebra</v>
      </c>
    </row>
    <row r="2341" spans="1:4" ht="30" customHeight="1" x14ac:dyDescent="0.25">
      <c r="A2341" s="1" t="s">
        <v>2339</v>
      </c>
      <c r="B2341" t="str" cm="1">
        <f t="array" ref="B2341">LEFT(A2341, MIN(FIND({0,1,2,3,4,5,6,7,8,9}, A2341 &amp; "0123456789")) - 1)</f>
        <v>MATH</v>
      </c>
      <c r="C2341" t="str">
        <f t="shared" si="72"/>
        <v>222</v>
      </c>
      <c r="D2341" t="str">
        <f t="shared" si="73"/>
        <v>Discrete and Combinatorial Mathematics</v>
      </c>
    </row>
    <row r="2342" spans="1:4" ht="30" customHeight="1" x14ac:dyDescent="0.25">
      <c r="A2342" s="1" t="s">
        <v>2340</v>
      </c>
      <c r="B2342" t="str" cm="1">
        <f t="array" ref="B2342">LEFT(A2342, MIN(FIND({0,1,2,3,4,5,6,7,8,9}, A2342 &amp; "0123456789")) - 1)</f>
        <v>MATH</v>
      </c>
      <c r="C2342" t="str">
        <f t="shared" si="72"/>
        <v>236</v>
      </c>
      <c r="D2342" t="str">
        <f t="shared" si="73"/>
        <v>Introduction to Real Analysis</v>
      </c>
    </row>
    <row r="2343" spans="1:4" ht="30" customHeight="1" x14ac:dyDescent="0.25">
      <c r="A2343" s="1" t="s">
        <v>2341</v>
      </c>
      <c r="B2343" t="str" cm="1">
        <f t="array" ref="B2343">LEFT(A2343, MIN(FIND({0,1,2,3,4,5,6,7,8,9}, A2343 &amp; "0123456789")) - 1)</f>
        <v>MATH</v>
      </c>
      <c r="C2343" t="str">
        <f t="shared" si="72"/>
        <v>248</v>
      </c>
      <c r="D2343" t="str">
        <f t="shared" si="73"/>
        <v>Computer Assisted Mathematics</v>
      </c>
    </row>
    <row r="2344" spans="1:4" ht="30" customHeight="1" x14ac:dyDescent="0.25">
      <c r="A2344" s="1" t="s">
        <v>2342</v>
      </c>
      <c r="B2344" t="str" cm="1">
        <f t="array" ref="B2344">LEFT(A2344, MIN(FIND({0,1,2,3,4,5,6,7,8,9}, A2344 &amp; "0123456789")) - 1)</f>
        <v>MATH</v>
      </c>
      <c r="C2344" t="str">
        <f t="shared" si="72"/>
        <v>301</v>
      </c>
      <c r="D2344" t="str">
        <f t="shared" si="73"/>
        <v>Complex Variables</v>
      </c>
    </row>
    <row r="2345" spans="1:4" ht="30" customHeight="1" x14ac:dyDescent="0.25">
      <c r="A2345" s="1" t="s">
        <v>2343</v>
      </c>
      <c r="B2345" t="str" cm="1">
        <f t="array" ref="B2345">LEFT(A2345, MIN(FIND({0,1,2,3,4,5,6,7,8,9}, A2345 &amp; "0123456789")) - 1)</f>
        <v>MATH</v>
      </c>
      <c r="C2345" t="str">
        <f t="shared" si="72"/>
        <v>311</v>
      </c>
      <c r="D2345" t="str">
        <f t="shared" si="73"/>
        <v>Linear Algebra</v>
      </c>
    </row>
    <row r="2346" spans="1:4" ht="30" customHeight="1" x14ac:dyDescent="0.25">
      <c r="A2346" s="1" t="s">
        <v>2344</v>
      </c>
      <c r="B2346" t="str" cm="1">
        <f t="array" ref="B2346">LEFT(A2346, MIN(FIND({0,1,2,3,4,5,6,7,8,9}, A2346 &amp; "0123456789")) - 1)</f>
        <v>MATH</v>
      </c>
      <c r="C2346" t="str">
        <f t="shared" si="72"/>
        <v>312</v>
      </c>
      <c r="D2346" t="str">
        <f t="shared" si="73"/>
        <v>Abstract Algebra I</v>
      </c>
    </row>
    <row r="2347" spans="1:4" ht="30" customHeight="1" x14ac:dyDescent="0.25">
      <c r="A2347" s="1" t="s">
        <v>2345</v>
      </c>
      <c r="B2347" t="str" cm="1">
        <f t="array" ref="B2347">LEFT(A2347, MIN(FIND({0,1,2,3,4,5,6,7,8,9}, A2347 &amp; "0123456789")) - 1)</f>
        <v>MATH</v>
      </c>
      <c r="C2347" t="str">
        <f t="shared" si="72"/>
        <v>315</v>
      </c>
      <c r="D2347" t="str">
        <f t="shared" si="73"/>
        <v>History of Mathematics</v>
      </c>
    </row>
    <row r="2348" spans="1:4" ht="30" customHeight="1" x14ac:dyDescent="0.25">
      <c r="A2348" s="1" t="s">
        <v>2346</v>
      </c>
      <c r="B2348" t="str" cm="1">
        <f t="array" ref="B2348">LEFT(A2348, MIN(FIND({0,1,2,3,4,5,6,7,8,9}, A2348 &amp; "0123456789")) - 1)</f>
        <v>MATH</v>
      </c>
      <c r="C2348" t="str">
        <f t="shared" si="72"/>
        <v>320</v>
      </c>
      <c r="D2348" t="str">
        <f t="shared" si="73"/>
        <v>Graph Theory</v>
      </c>
    </row>
    <row r="2349" spans="1:4" ht="30" customHeight="1" x14ac:dyDescent="0.25">
      <c r="A2349" s="1" t="s">
        <v>2347</v>
      </c>
      <c r="B2349" t="str" cm="1">
        <f t="array" ref="B2349">LEFT(A2349, MIN(FIND({0,1,2,3,4,5,6,7,8,9}, A2349 &amp; "0123456789")) - 1)</f>
        <v>MATH</v>
      </c>
      <c r="C2349" t="str">
        <f t="shared" si="72"/>
        <v>322</v>
      </c>
      <c r="D2349" t="str">
        <f t="shared" si="73"/>
        <v>Combinatorial Structures and Enumeration</v>
      </c>
    </row>
    <row r="2350" spans="1:4" ht="30" customHeight="1" x14ac:dyDescent="0.25">
      <c r="A2350" s="1" t="s">
        <v>2348</v>
      </c>
      <c r="B2350" t="str" cm="1">
        <f t="array" ref="B2350">LEFT(A2350, MIN(FIND({0,1,2,3,4,5,6,7,8,9}, A2350 &amp; "0123456789")) - 1)</f>
        <v>MATH</v>
      </c>
      <c r="C2350" t="str">
        <f t="shared" si="72"/>
        <v>335</v>
      </c>
      <c r="D2350" t="str">
        <f t="shared" si="73"/>
        <v>Real Analysis</v>
      </c>
    </row>
    <row r="2351" spans="1:4" ht="30" customHeight="1" x14ac:dyDescent="0.25">
      <c r="A2351" s="1" t="s">
        <v>2349</v>
      </c>
      <c r="B2351" t="str" cm="1">
        <f t="array" ref="B2351">LEFT(A2351, MIN(FIND({0,1,2,3,4,5,6,7,8,9}, A2351 &amp; "0123456789")) - 1)</f>
        <v>MATH</v>
      </c>
      <c r="C2351" t="str">
        <f t="shared" si="72"/>
        <v>342</v>
      </c>
      <c r="D2351" t="str">
        <f t="shared" si="73"/>
        <v>Intermediate Ordinary Differential Equations</v>
      </c>
    </row>
    <row r="2352" spans="1:4" ht="30" customHeight="1" x14ac:dyDescent="0.25">
      <c r="A2352" s="1" t="s">
        <v>2350</v>
      </c>
      <c r="B2352" t="str" cm="1">
        <f t="array" ref="B2352">LEFT(A2352, MIN(FIND({0,1,2,3,4,5,6,7,8,9}, A2352 &amp; "0123456789")) - 1)</f>
        <v>MATH</v>
      </c>
      <c r="C2352" t="str">
        <f t="shared" si="72"/>
        <v>346</v>
      </c>
      <c r="D2352" t="str">
        <f t="shared" si="73"/>
        <v>Introduction to Partial Differential Equations</v>
      </c>
    </row>
    <row r="2353" spans="1:4" ht="30" customHeight="1" x14ac:dyDescent="0.25">
      <c r="A2353" s="1" t="s">
        <v>2351</v>
      </c>
      <c r="B2353" t="str" cm="1">
        <f t="array" ref="B2353">LEFT(A2353, MIN(FIND({0,1,2,3,4,5,6,7,8,9}, A2353 &amp; "0123456789")) - 1)</f>
        <v>MATH</v>
      </c>
      <c r="C2353" t="str">
        <f t="shared" si="72"/>
        <v>347</v>
      </c>
      <c r="D2353" t="str">
        <f t="shared" si="73"/>
        <v>Introduction to Continuous Optimization</v>
      </c>
    </row>
    <row r="2354" spans="1:4" ht="30" customHeight="1" x14ac:dyDescent="0.25">
      <c r="A2354" s="1" t="s">
        <v>2352</v>
      </c>
      <c r="B2354" t="str" cm="1">
        <f t="array" ref="B2354">LEFT(A2354, MIN(FIND({0,1,2,3,4,5,6,7,8,9}, A2354 &amp; "0123456789")) - 1)</f>
        <v>MATH</v>
      </c>
      <c r="C2354" t="str">
        <f t="shared" si="72"/>
        <v>348</v>
      </c>
      <c r="D2354" t="str">
        <f t="shared" si="73"/>
        <v>Numerical Methods</v>
      </c>
    </row>
    <row r="2355" spans="1:4" ht="30" customHeight="1" x14ac:dyDescent="0.25">
      <c r="A2355" s="1" t="s">
        <v>2353</v>
      </c>
      <c r="B2355" t="str" cm="1">
        <f t="array" ref="B2355">LEFT(A2355, MIN(FIND({0,1,2,3,4,5,6,7,8,9}, A2355 &amp; "0123456789")) - 1)</f>
        <v>MATH</v>
      </c>
      <c r="C2355" t="str">
        <f t="shared" si="72"/>
        <v>352</v>
      </c>
      <c r="D2355" t="str">
        <f t="shared" si="73"/>
        <v>Introduction to Probability</v>
      </c>
    </row>
    <row r="2356" spans="1:4" ht="30" customHeight="1" x14ac:dyDescent="0.25">
      <c r="A2356" s="1" t="s">
        <v>2354</v>
      </c>
      <c r="B2356" t="str" cm="1">
        <f t="array" ref="B2356">LEFT(A2356, MIN(FIND({0,1,2,3,4,5,6,7,8,9}, A2356 &amp; "0123456789")) - 1)</f>
        <v>MATH</v>
      </c>
      <c r="C2356" t="str">
        <f t="shared" si="72"/>
        <v>362</v>
      </c>
      <c r="D2356" t="str">
        <f t="shared" si="73"/>
        <v>Elementary Number Theory</v>
      </c>
    </row>
    <row r="2357" spans="1:4" ht="30" customHeight="1" x14ac:dyDescent="0.25">
      <c r="A2357" s="1" t="s">
        <v>2355</v>
      </c>
      <c r="B2357" t="str" cm="1">
        <f t="array" ref="B2357">LEFT(A2357, MIN(FIND({0,1,2,3,4,5,6,7,8,9}, A2357 &amp; "0123456789")) - 1)</f>
        <v>MATH</v>
      </c>
      <c r="C2357" t="str">
        <f t="shared" si="72"/>
        <v>365</v>
      </c>
      <c r="D2357" t="str">
        <f t="shared" si="73"/>
        <v>Introduction to Topology</v>
      </c>
    </row>
    <row r="2358" spans="1:4" ht="30" customHeight="1" x14ac:dyDescent="0.25">
      <c r="A2358" s="1" t="s">
        <v>2356</v>
      </c>
      <c r="B2358" t="str" cm="1">
        <f t="array" ref="B2358">LEFT(A2358, MIN(FIND({0,1,2,3,4,5,6,7,8,9}, A2358 &amp; "0123456789")) - 1)</f>
        <v>MATH</v>
      </c>
      <c r="C2358" t="str">
        <f t="shared" si="72"/>
        <v>366</v>
      </c>
      <c r="D2358" t="str">
        <f t="shared" si="73"/>
        <v>Geometry</v>
      </c>
    </row>
    <row r="2359" spans="1:4" ht="30" customHeight="1" x14ac:dyDescent="0.25">
      <c r="A2359" s="1" t="s">
        <v>2357</v>
      </c>
      <c r="B2359" t="str" cm="1">
        <f t="array" ref="B2359">LEFT(A2359, MIN(FIND({0,1,2,3,4,5,6,7,8,9}, A2359 &amp; "0123456789")) - 1)</f>
        <v>MATH</v>
      </c>
      <c r="C2359" t="str">
        <f t="shared" si="72"/>
        <v>367</v>
      </c>
      <c r="D2359" t="str">
        <f t="shared" si="73"/>
        <v>Non-Euclidean Geometry</v>
      </c>
    </row>
    <row r="2360" spans="1:4" ht="30" customHeight="1" x14ac:dyDescent="0.25">
      <c r="A2360" s="1" t="s">
        <v>2358</v>
      </c>
      <c r="B2360" t="str" cm="1">
        <f t="array" ref="B2360">LEFT(A2360, MIN(FIND({0,1,2,3,4,5,6,7,8,9}, A2360 &amp; "0123456789")) - 1)</f>
        <v>MATH</v>
      </c>
      <c r="C2360" t="str">
        <f t="shared" si="72"/>
        <v>369</v>
      </c>
      <c r="D2360" t="str">
        <f t="shared" si="73"/>
        <v>Differential Geometry in R3</v>
      </c>
    </row>
    <row r="2361" spans="1:4" ht="30" customHeight="1" x14ac:dyDescent="0.25">
      <c r="A2361" s="1" t="s">
        <v>2359</v>
      </c>
      <c r="B2361" t="str" cm="1">
        <f t="array" ref="B2361">LEFT(A2361, MIN(FIND({0,1,2,3,4,5,6,7,8,9}, A2361 &amp; "0123456789")) - 1)</f>
        <v>MATH</v>
      </c>
      <c r="C2361" t="str">
        <f t="shared" si="72"/>
        <v>375</v>
      </c>
      <c r="D2361" t="str">
        <f t="shared" si="73"/>
        <v>Philosophy of Mathematics</v>
      </c>
    </row>
    <row r="2362" spans="1:4" ht="30" customHeight="1" x14ac:dyDescent="0.25">
      <c r="A2362" s="1" t="s">
        <v>2360</v>
      </c>
      <c r="B2362" t="str" cm="1">
        <f t="array" ref="B2362">LEFT(A2362, MIN(FIND({0,1,2,3,4,5,6,7,8,9}, A2362 &amp; "0123456789")) - 1)</f>
        <v>MATH</v>
      </c>
      <c r="C2362" t="str">
        <f t="shared" si="72"/>
        <v>376</v>
      </c>
      <c r="D2362" t="str">
        <f t="shared" si="73"/>
        <v>Introduction to Mathematical Biology</v>
      </c>
    </row>
    <row r="2363" spans="1:4" ht="30" customHeight="1" x14ac:dyDescent="0.25">
      <c r="A2363" s="1" t="s">
        <v>2361</v>
      </c>
      <c r="B2363" t="str" cm="1">
        <f t="array" ref="B2363">LEFT(A2363, MIN(FIND({0,1,2,3,4,5,6,7,8,9}, A2363 &amp; "0123456789")) - 1)</f>
        <v>MATH</v>
      </c>
      <c r="C2363" t="str">
        <f t="shared" si="72"/>
        <v>377</v>
      </c>
      <c r="D2363" t="str">
        <f t="shared" si="73"/>
        <v>Mathematical Modelling</v>
      </c>
    </row>
    <row r="2364" spans="1:4" ht="30" customHeight="1" x14ac:dyDescent="0.25">
      <c r="A2364" s="1" t="s">
        <v>2362</v>
      </c>
      <c r="B2364" t="str" cm="1">
        <f t="array" ref="B2364">LEFT(A2364, MIN(FIND({0,1,2,3,4,5,6,7,8,9}, A2364 &amp; "0123456789")) - 1)</f>
        <v>MATH</v>
      </c>
      <c r="C2364" t="str">
        <f t="shared" si="72"/>
        <v>379</v>
      </c>
      <c r="D2364" t="str">
        <f t="shared" si="73"/>
        <v>Nonlinear Dynamical Systems and Chaos</v>
      </c>
    </row>
    <row r="2365" spans="1:4" ht="30" customHeight="1" x14ac:dyDescent="0.25">
      <c r="A2365" s="1" t="s">
        <v>2363</v>
      </c>
      <c r="B2365" t="str" cm="1">
        <f t="array" ref="B2365">LEFT(A2365, MIN(FIND({0,1,2,3,4,5,6,7,8,9}, A2365 &amp; "0123456789")) - 1)</f>
        <v>MATH</v>
      </c>
      <c r="C2365" t="str">
        <f t="shared" si="72"/>
        <v>401</v>
      </c>
      <c r="D2365" t="str">
        <f t="shared" si="73"/>
        <v>Complex Analysis</v>
      </c>
    </row>
    <row r="2366" spans="1:4" ht="30" customHeight="1" x14ac:dyDescent="0.25">
      <c r="A2366" s="1" t="s">
        <v>2364</v>
      </c>
      <c r="B2366" t="str" cm="1">
        <f t="array" ref="B2366">LEFT(A2366, MIN(FIND({0,1,2,3,4,5,6,7,8,9}, A2366 &amp; "0123456789")) - 1)</f>
        <v>MATH</v>
      </c>
      <c r="C2366" t="str">
        <f t="shared" si="72"/>
        <v>412</v>
      </c>
      <c r="D2366" t="str">
        <f t="shared" si="73"/>
        <v>Abstract Algebra II</v>
      </c>
    </row>
    <row r="2367" spans="1:4" ht="30" customHeight="1" x14ac:dyDescent="0.25">
      <c r="A2367" s="1" t="s">
        <v>2365</v>
      </c>
      <c r="B2367" t="str" cm="1">
        <f t="array" ref="B2367">LEFT(A2367, MIN(FIND({0,1,2,3,4,5,6,7,8,9}, A2367 &amp; "0123456789")) - 1)</f>
        <v>MATH</v>
      </c>
      <c r="C2367" t="str">
        <f t="shared" si="72"/>
        <v>413</v>
      </c>
      <c r="D2367" t="str">
        <f t="shared" si="73"/>
        <v>Applied Algebra</v>
      </c>
    </row>
    <row r="2368" spans="1:4" ht="30" customHeight="1" x14ac:dyDescent="0.25">
      <c r="A2368" s="1" t="s">
        <v>2366</v>
      </c>
      <c r="B2368" t="str" cm="1">
        <f t="array" ref="B2368">LEFT(A2368, MIN(FIND({0,1,2,3,4,5,6,7,8,9}, A2368 &amp; "0123456789")) - 1)</f>
        <v>MATH</v>
      </c>
      <c r="C2368" t="str">
        <f t="shared" si="72"/>
        <v>414</v>
      </c>
      <c r="D2368" t="str">
        <f t="shared" si="73"/>
        <v>Algebraic Methods in Combinatorics</v>
      </c>
    </row>
    <row r="2369" spans="1:4" ht="30" customHeight="1" x14ac:dyDescent="0.25">
      <c r="A2369" s="1" t="s">
        <v>2367</v>
      </c>
      <c r="B2369" t="str" cm="1">
        <f t="array" ref="B2369">LEFT(A2369, MIN(FIND({0,1,2,3,4,5,6,7,8,9}, A2369 &amp; "0123456789")) - 1)</f>
        <v>MATH</v>
      </c>
      <c r="C2369" t="str">
        <f t="shared" si="72"/>
        <v>424</v>
      </c>
      <c r="D2369" t="str">
        <f t="shared" si="73"/>
        <v>Structural Graph Theory</v>
      </c>
    </row>
    <row r="2370" spans="1:4" ht="30" customHeight="1" x14ac:dyDescent="0.25">
      <c r="A2370" s="1" t="s">
        <v>2368</v>
      </c>
      <c r="B2370" t="str" cm="1">
        <f t="array" ref="B2370">LEFT(A2370, MIN(FIND({0,1,2,3,4,5,6,7,8,9}, A2370 &amp; "0123456789")) - 1)</f>
        <v>MATH</v>
      </c>
      <c r="C2370" t="str">
        <f t="shared" si="72"/>
        <v>426</v>
      </c>
      <c r="D2370" t="str">
        <f t="shared" si="73"/>
        <v>Extremal Combinatorics</v>
      </c>
    </row>
    <row r="2371" spans="1:4" ht="30" customHeight="1" x14ac:dyDescent="0.25">
      <c r="A2371" s="1" t="s">
        <v>2369</v>
      </c>
      <c r="B2371" t="str" cm="1">
        <f t="array" ref="B2371">LEFT(A2371, MIN(FIND({0,1,2,3,4,5,6,7,8,9}, A2371 &amp; "0123456789")) - 1)</f>
        <v>MATH</v>
      </c>
      <c r="C2371" t="str">
        <f t="shared" ref="C2371:C2434" si="74">MID(A2371, LEN(B2371) + 1, FIND(" -", A2371) - LEN(B2371) - 1)</f>
        <v>427</v>
      </c>
      <c r="D2371" t="str">
        <f t="shared" ref="D2371:D2434" si="75">TRIM(MID(A2371, FIND("-", A2371) + 2, LEN(A2371)))</f>
        <v>Combinatorial Designs</v>
      </c>
    </row>
    <row r="2372" spans="1:4" ht="30" customHeight="1" x14ac:dyDescent="0.25">
      <c r="A2372" s="1" t="s">
        <v>2370</v>
      </c>
      <c r="B2372" t="str" cm="1">
        <f t="array" ref="B2372">LEFT(A2372, MIN(FIND({0,1,2,3,4,5,6,7,8,9}, A2372 &amp; "0123456789")) - 1)</f>
        <v>MATH</v>
      </c>
      <c r="C2372" t="str">
        <f t="shared" si="74"/>
        <v>428</v>
      </c>
      <c r="D2372" t="str">
        <f t="shared" si="75"/>
        <v>Discrete Optimization</v>
      </c>
    </row>
    <row r="2373" spans="1:4" ht="30" customHeight="1" x14ac:dyDescent="0.25">
      <c r="A2373" s="1" t="s">
        <v>2371</v>
      </c>
      <c r="B2373" t="str" cm="1">
        <f t="array" ref="B2373">LEFT(A2373, MIN(FIND({0,1,2,3,4,5,6,7,8,9}, A2373 &amp; "0123456789")) - 1)</f>
        <v>MATH</v>
      </c>
      <c r="C2373" t="str">
        <f t="shared" si="74"/>
        <v>435</v>
      </c>
      <c r="D2373" t="str">
        <f t="shared" si="75"/>
        <v>Real Analysis II</v>
      </c>
    </row>
    <row r="2374" spans="1:4" ht="30" customHeight="1" x14ac:dyDescent="0.25">
      <c r="A2374" s="1" t="s">
        <v>2372</v>
      </c>
      <c r="B2374" t="str" cm="1">
        <f t="array" ref="B2374">LEFT(A2374, MIN(FIND({0,1,2,3,4,5,6,7,8,9}, A2374 &amp; "0123456789")) - 1)</f>
        <v>MATH</v>
      </c>
      <c r="C2374" t="str">
        <f t="shared" si="74"/>
        <v>436</v>
      </c>
      <c r="D2374" t="str">
        <f t="shared" si="75"/>
        <v>Calculus on Manifolds</v>
      </c>
    </row>
    <row r="2375" spans="1:4" ht="30" customHeight="1" x14ac:dyDescent="0.25">
      <c r="A2375" s="1" t="s">
        <v>2373</v>
      </c>
      <c r="B2375" t="str" cm="1">
        <f t="array" ref="B2375">LEFT(A2375, MIN(FIND({0,1,2,3,4,5,6,7,8,9}, A2375 &amp; "0123456789")) - 1)</f>
        <v>MATH</v>
      </c>
      <c r="C2375" t="str">
        <f t="shared" si="74"/>
        <v>442</v>
      </c>
      <c r="D2375" t="str">
        <f t="shared" si="75"/>
        <v>Advanced Ordinary Differential Equations</v>
      </c>
    </row>
    <row r="2376" spans="1:4" ht="30" customHeight="1" x14ac:dyDescent="0.25">
      <c r="A2376" s="1" t="s">
        <v>2374</v>
      </c>
      <c r="B2376" t="str" cm="1">
        <f t="array" ref="B2376">LEFT(A2376, MIN(FIND({0,1,2,3,4,5,6,7,8,9}, A2376 &amp; "0123456789")) - 1)</f>
        <v>MATH</v>
      </c>
      <c r="C2376" t="str">
        <f t="shared" si="74"/>
        <v>446</v>
      </c>
      <c r="D2376" t="str">
        <f t="shared" si="75"/>
        <v>Advanced Partial Differential Equations</v>
      </c>
    </row>
    <row r="2377" spans="1:4" ht="30" customHeight="1" x14ac:dyDescent="0.25">
      <c r="A2377" s="1" t="s">
        <v>2375</v>
      </c>
      <c r="B2377" t="str" cm="1">
        <f t="array" ref="B2377">LEFT(A2377, MIN(FIND({0,1,2,3,4,5,6,7,8,9}, A2377 &amp; "0123456789")) - 1)</f>
        <v>MATH</v>
      </c>
      <c r="C2377" t="str">
        <f t="shared" si="74"/>
        <v>449</v>
      </c>
      <c r="D2377" t="str">
        <f t="shared" si="75"/>
        <v>Scientific Computing</v>
      </c>
    </row>
    <row r="2378" spans="1:4" ht="30" customHeight="1" x14ac:dyDescent="0.25">
      <c r="A2378" s="1" t="s">
        <v>2376</v>
      </c>
      <c r="B2378" t="str" cm="1">
        <f t="array" ref="B2378">LEFT(A2378, MIN(FIND({0,1,2,3,4,5,6,7,8,9}, A2378 &amp; "0123456789")) - 1)</f>
        <v>MATH</v>
      </c>
      <c r="C2378" t="str">
        <f t="shared" si="74"/>
        <v>451</v>
      </c>
      <c r="D2378" t="str">
        <f t="shared" si="75"/>
        <v>Probability</v>
      </c>
    </row>
    <row r="2379" spans="1:4" ht="30" customHeight="1" x14ac:dyDescent="0.25">
      <c r="A2379" s="1" t="s">
        <v>2377</v>
      </c>
      <c r="B2379" t="str" cm="1">
        <f t="array" ref="B2379">LEFT(A2379, MIN(FIND({0,1,2,3,4,5,6,7,8,9}, A2379 &amp; "0123456789")) - 1)</f>
        <v>MATH</v>
      </c>
      <c r="C2379" t="str">
        <f t="shared" si="74"/>
        <v>452</v>
      </c>
      <c r="D2379" t="str">
        <f t="shared" si="75"/>
        <v>Stochastic Processes</v>
      </c>
    </row>
    <row r="2380" spans="1:4" ht="30" customHeight="1" x14ac:dyDescent="0.25">
      <c r="A2380" s="1" t="s">
        <v>2378</v>
      </c>
      <c r="B2380" t="str" cm="1">
        <f t="array" ref="B2380">LEFT(A2380, MIN(FIND({0,1,2,3,4,5,6,7,8,9}, A2380 &amp; "0123456789")) - 1)</f>
        <v>MATH</v>
      </c>
      <c r="C2380" t="str">
        <f t="shared" si="74"/>
        <v>462</v>
      </c>
      <c r="D2380" t="str">
        <f t="shared" si="75"/>
        <v>Topics in Number Theory</v>
      </c>
    </row>
    <row r="2381" spans="1:4" ht="30" customHeight="1" x14ac:dyDescent="0.25">
      <c r="A2381" s="1" t="s">
        <v>2379</v>
      </c>
      <c r="B2381" t="str" cm="1">
        <f t="array" ref="B2381">LEFT(A2381, MIN(FIND({0,1,2,3,4,5,6,7,8,9}, A2381 &amp; "0123456789")) - 1)</f>
        <v>MATH</v>
      </c>
      <c r="C2381" t="str">
        <f t="shared" si="74"/>
        <v>465</v>
      </c>
      <c r="D2381" t="str">
        <f t="shared" si="75"/>
        <v>Topics in Topology</v>
      </c>
    </row>
    <row r="2382" spans="1:4" ht="30" customHeight="1" x14ac:dyDescent="0.25">
      <c r="A2382" s="1" t="s">
        <v>2380</v>
      </c>
      <c r="B2382" t="str" cm="1">
        <f t="array" ref="B2382">LEFT(A2382, MIN(FIND({0,1,2,3,4,5,6,7,8,9}, A2382 &amp; "0123456789")) - 1)</f>
        <v>MATH</v>
      </c>
      <c r="C2382" t="str">
        <f t="shared" si="74"/>
        <v>475</v>
      </c>
      <c r="D2382" t="str">
        <f t="shared" si="75"/>
        <v>Topics in Mathematical Biology</v>
      </c>
    </row>
    <row r="2383" spans="1:4" ht="30" customHeight="1" x14ac:dyDescent="0.25">
      <c r="A2383" s="1" t="s">
        <v>2381</v>
      </c>
      <c r="B2383" t="str" cm="1">
        <f t="array" ref="B2383">LEFT(A2383, MIN(FIND({0,1,2,3,4,5,6,7,8,9}, A2383 &amp; "0123456789")) - 1)</f>
        <v>MATH</v>
      </c>
      <c r="C2383" t="str">
        <f t="shared" si="74"/>
        <v>477</v>
      </c>
      <c r="D2383" t="str">
        <f t="shared" si="75"/>
        <v>Stochastic Financial Modelling</v>
      </c>
    </row>
    <row r="2384" spans="1:4" ht="30" customHeight="1" x14ac:dyDescent="0.25">
      <c r="A2384" s="1" t="s">
        <v>2382</v>
      </c>
      <c r="B2384" t="str" cm="1">
        <f t="array" ref="B2384">LEFT(A2384, MIN(FIND({0,1,2,3,4,5,6,7,8,9}, A2384 &amp; "0123456789")) - 1)</f>
        <v>MATH</v>
      </c>
      <c r="C2384" t="str">
        <f t="shared" si="74"/>
        <v>481</v>
      </c>
      <c r="D2384" t="str">
        <f t="shared" si="75"/>
        <v>Mathematical Logic</v>
      </c>
    </row>
    <row r="2385" spans="1:4" ht="30" customHeight="1" x14ac:dyDescent="0.25">
      <c r="A2385" s="1" t="s">
        <v>2383</v>
      </c>
      <c r="B2385" t="str" cm="1">
        <f t="array" ref="B2385">LEFT(A2385, MIN(FIND({0,1,2,3,4,5,6,7,8,9}, A2385 &amp; "0123456789")) - 1)</f>
        <v>MATH</v>
      </c>
      <c r="C2385" t="str">
        <f t="shared" si="74"/>
        <v>490</v>
      </c>
      <c r="D2385" t="str">
        <f t="shared" si="75"/>
        <v>Directed Studies in Mathematics</v>
      </c>
    </row>
    <row r="2386" spans="1:4" ht="30" customHeight="1" x14ac:dyDescent="0.25">
      <c r="A2386" s="1" t="s">
        <v>2384</v>
      </c>
      <c r="B2386" t="str" cm="1">
        <f t="array" ref="B2386">LEFT(A2386, MIN(FIND({0,1,2,3,4,5,6,7,8,9}, A2386 &amp; "0123456789")) - 1)</f>
        <v>MATH</v>
      </c>
      <c r="C2386" t="str">
        <f t="shared" si="74"/>
        <v>492</v>
      </c>
      <c r="D2386" t="str">
        <f t="shared" si="75"/>
        <v>Topics in Applied Mathematics</v>
      </c>
    </row>
    <row r="2387" spans="1:4" ht="30" customHeight="1" x14ac:dyDescent="0.25">
      <c r="A2387" s="1" t="s">
        <v>2385</v>
      </c>
      <c r="B2387" t="str" cm="1">
        <f t="array" ref="B2387">LEFT(A2387, MIN(FIND({0,1,2,3,4,5,6,7,8,9}, A2387 &amp; "0123456789")) - 1)</f>
        <v>MATH</v>
      </c>
      <c r="C2387" t="str">
        <f t="shared" si="74"/>
        <v>493</v>
      </c>
      <c r="D2387" t="str">
        <f t="shared" si="75"/>
        <v>Topics in Pure Mathematics</v>
      </c>
    </row>
    <row r="2388" spans="1:4" ht="30" customHeight="1" x14ac:dyDescent="0.25">
      <c r="A2388" s="1" t="s">
        <v>2386</v>
      </c>
      <c r="B2388" t="str" cm="1">
        <f t="array" ref="B2388">LEFT(A2388, MIN(FIND({0,1,2,3,4,5,6,7,8,9}, A2388 &amp; "0123456789")) - 1)</f>
        <v>MATH</v>
      </c>
      <c r="C2388" t="str">
        <f t="shared" si="74"/>
        <v>498</v>
      </c>
      <c r="D2388" t="str">
        <f t="shared" si="75"/>
        <v>Seminar and Independent Project</v>
      </c>
    </row>
    <row r="2389" spans="1:4" ht="30" customHeight="1" x14ac:dyDescent="0.25">
      <c r="A2389" s="1" t="s">
        <v>2387</v>
      </c>
      <c r="B2389" t="str" cm="1">
        <f t="array" ref="B2389">LEFT(A2389, MIN(FIND({0,1,2,3,4,5,6,7,8,9}, A2389 &amp; "0123456789")) - 1)</f>
        <v>MECH</v>
      </c>
      <c r="C2389" t="str">
        <f t="shared" si="74"/>
        <v>150</v>
      </c>
      <c r="D2389" t="str">
        <f t="shared" si="75"/>
        <v>3D Printing, Rapid Prototyping and Design</v>
      </c>
    </row>
    <row r="2390" spans="1:4" ht="30" customHeight="1" x14ac:dyDescent="0.25">
      <c r="A2390" s="1" t="s">
        <v>2388</v>
      </c>
      <c r="B2390" t="str" cm="1">
        <f t="array" ref="B2390">LEFT(A2390, MIN(FIND({0,1,2,3,4,5,6,7,8,9}, A2390 &amp; "0123456789")) - 1)</f>
        <v>MECH</v>
      </c>
      <c r="C2390" t="str">
        <f t="shared" si="74"/>
        <v>200</v>
      </c>
      <c r="D2390" t="str">
        <f t="shared" si="75"/>
        <v>Engineering Drawing, CAD and Manufacturing</v>
      </c>
    </row>
    <row r="2391" spans="1:4" ht="30" customHeight="1" x14ac:dyDescent="0.25">
      <c r="A2391" s="1" t="s">
        <v>2389</v>
      </c>
      <c r="B2391" t="str" cm="1">
        <f t="array" ref="B2391">LEFT(A2391, MIN(FIND({0,1,2,3,4,5,6,7,8,9}, A2391 &amp; "0123456789")) - 1)</f>
        <v>MECH</v>
      </c>
      <c r="C2391" t="str">
        <f t="shared" si="74"/>
        <v>220</v>
      </c>
      <c r="D2391" t="str">
        <f t="shared" si="75"/>
        <v>Mechanics of Solids I</v>
      </c>
    </row>
    <row r="2392" spans="1:4" ht="30" customHeight="1" x14ac:dyDescent="0.25">
      <c r="A2392" s="1" t="s">
        <v>2390</v>
      </c>
      <c r="B2392" t="str" cm="1">
        <f t="array" ref="B2392">LEFT(A2392, MIN(FIND({0,1,2,3,4,5,6,7,8,9}, A2392 &amp; "0123456789")) - 1)</f>
        <v>MECH</v>
      </c>
      <c r="C2392" t="str">
        <f t="shared" si="74"/>
        <v>240</v>
      </c>
      <c r="D2392" t="str">
        <f t="shared" si="75"/>
        <v>Thermodynamics</v>
      </c>
    </row>
    <row r="2393" spans="1:4" ht="30" customHeight="1" x14ac:dyDescent="0.25">
      <c r="A2393" s="1" t="s">
        <v>2391</v>
      </c>
      <c r="B2393" t="str" cm="1">
        <f t="array" ref="B2393">LEFT(A2393, MIN(FIND({0,1,2,3,4,5,6,7,8,9}, A2393 &amp; "0123456789")) - 1)</f>
        <v>MECH</v>
      </c>
      <c r="C2393" t="str">
        <f t="shared" si="74"/>
        <v>242</v>
      </c>
      <c r="D2393" t="str">
        <f t="shared" si="75"/>
        <v>Dynamics</v>
      </c>
    </row>
    <row r="2394" spans="1:4" ht="30" customHeight="1" x14ac:dyDescent="0.25">
      <c r="A2394" s="1" t="s">
        <v>2392</v>
      </c>
      <c r="B2394" t="str" cm="1">
        <f t="array" ref="B2394">LEFT(A2394, MIN(FIND({0,1,2,3,4,5,6,7,8,9}, A2394 &amp; "0123456789")) - 1)</f>
        <v>MECH</v>
      </c>
      <c r="C2394" t="str">
        <f t="shared" si="74"/>
        <v>285</v>
      </c>
      <c r="D2394" t="str">
        <f t="shared" si="75"/>
        <v>Properties of Engineering Materials</v>
      </c>
    </row>
    <row r="2395" spans="1:4" ht="30" customHeight="1" x14ac:dyDescent="0.25">
      <c r="A2395" s="1" t="s">
        <v>2393</v>
      </c>
      <c r="B2395" t="str" cm="1">
        <f t="array" ref="B2395">LEFT(A2395, MIN(FIND({0,1,2,3,4,5,6,7,8,9}, A2395 &amp; "0123456789")) - 1)</f>
        <v>MECH</v>
      </c>
      <c r="C2395" t="str">
        <f t="shared" si="74"/>
        <v>295</v>
      </c>
      <c r="D2395" t="str">
        <f t="shared" si="75"/>
        <v>Engineering Fundamentals</v>
      </c>
    </row>
    <row r="2396" spans="1:4" ht="30" customHeight="1" x14ac:dyDescent="0.25">
      <c r="A2396" s="1" t="s">
        <v>2394</v>
      </c>
      <c r="B2396" t="str" cm="1">
        <f t="array" ref="B2396">LEFT(A2396, MIN(FIND({0,1,2,3,4,5,6,7,8,9}, A2396 &amp; "0123456789")) - 1)</f>
        <v>MECH</v>
      </c>
      <c r="C2396" t="str">
        <f t="shared" si="74"/>
        <v>320</v>
      </c>
      <c r="D2396" t="str">
        <f t="shared" si="75"/>
        <v>Mechanics of Solids II</v>
      </c>
    </row>
    <row r="2397" spans="1:4" ht="30" customHeight="1" x14ac:dyDescent="0.25">
      <c r="A2397" s="1" t="s">
        <v>2395</v>
      </c>
      <c r="B2397" t="str" cm="1">
        <f t="array" ref="B2397">LEFT(A2397, MIN(FIND({0,1,2,3,4,5,6,7,8,9}, A2397 &amp; "0123456789")) - 1)</f>
        <v>MECH</v>
      </c>
      <c r="C2397" t="str">
        <f t="shared" si="74"/>
        <v>330</v>
      </c>
      <c r="D2397" t="str">
        <f t="shared" si="75"/>
        <v>Introduction to Mechanical Vibrations</v>
      </c>
    </row>
    <row r="2398" spans="1:4" ht="30" customHeight="1" x14ac:dyDescent="0.25">
      <c r="A2398" s="1" t="s">
        <v>2396</v>
      </c>
      <c r="B2398" t="str" cm="1">
        <f t="array" ref="B2398">LEFT(A2398, MIN(FIND({0,1,2,3,4,5,6,7,8,9}, A2398 &amp; "0123456789")) - 1)</f>
        <v>MECH</v>
      </c>
      <c r="C2398" t="str">
        <f t="shared" si="74"/>
        <v>335</v>
      </c>
      <c r="D2398" t="str">
        <f t="shared" si="75"/>
        <v>Theory of Mechanisms</v>
      </c>
    </row>
    <row r="2399" spans="1:4" ht="30" customHeight="1" x14ac:dyDescent="0.25">
      <c r="A2399" s="1" t="s">
        <v>2397</v>
      </c>
      <c r="B2399" t="str" cm="1">
        <f t="array" ref="B2399">LEFT(A2399, MIN(FIND({0,1,2,3,4,5,6,7,8,9}, A2399 &amp; "0123456789")) - 1)</f>
        <v>MECH</v>
      </c>
      <c r="C2399" t="str">
        <f t="shared" si="74"/>
        <v>342</v>
      </c>
      <c r="D2399" t="str">
        <f t="shared" si="75"/>
        <v>Dynamics II</v>
      </c>
    </row>
    <row r="2400" spans="1:4" ht="30" customHeight="1" x14ac:dyDescent="0.25">
      <c r="A2400" s="1" t="s">
        <v>2398</v>
      </c>
      <c r="B2400" t="str" cm="1">
        <f t="array" ref="B2400">LEFT(A2400, MIN(FIND({0,1,2,3,4,5,6,7,8,9}, A2400 &amp; "0123456789")) - 1)</f>
        <v>MECH</v>
      </c>
      <c r="C2400" t="str">
        <f t="shared" si="74"/>
        <v>345</v>
      </c>
      <c r="D2400" t="str">
        <f t="shared" si="75"/>
        <v>Mechanics of Fluids</v>
      </c>
    </row>
    <row r="2401" spans="1:4" ht="30" customHeight="1" x14ac:dyDescent="0.25">
      <c r="A2401" s="1" t="s">
        <v>2399</v>
      </c>
      <c r="B2401" t="str" cm="1">
        <f t="array" ref="B2401">LEFT(A2401, MIN(FIND({0,1,2,3,4,5,6,7,8,9}, A2401 &amp; "0123456789")) - 1)</f>
        <v>MECH</v>
      </c>
      <c r="C2401" t="str">
        <f t="shared" si="74"/>
        <v>350</v>
      </c>
      <c r="D2401" t="str">
        <f t="shared" si="75"/>
        <v>Engineering Design</v>
      </c>
    </row>
    <row r="2402" spans="1:4" ht="30" customHeight="1" x14ac:dyDescent="0.25">
      <c r="A2402" s="1" t="s">
        <v>2400</v>
      </c>
      <c r="B2402" t="str" cm="1">
        <f t="array" ref="B2402">LEFT(A2402, MIN(FIND({0,1,2,3,4,5,6,7,8,9}, A2402 &amp; "0123456789")) - 1)</f>
        <v>MECH</v>
      </c>
      <c r="C2402" t="str">
        <f t="shared" si="74"/>
        <v>360</v>
      </c>
      <c r="D2402" t="str">
        <f t="shared" si="75"/>
        <v>Design of Mechanical Elements</v>
      </c>
    </row>
    <row r="2403" spans="1:4" ht="30" customHeight="1" x14ac:dyDescent="0.25">
      <c r="A2403" s="1" t="s">
        <v>2401</v>
      </c>
      <c r="B2403" t="str" cm="1">
        <f t="array" ref="B2403">LEFT(A2403, MIN(FIND({0,1,2,3,4,5,6,7,8,9}, A2403 &amp; "0123456789")) - 1)</f>
        <v>MECH</v>
      </c>
      <c r="C2403" t="str">
        <f t="shared" si="74"/>
        <v>380</v>
      </c>
      <c r="D2403" t="str">
        <f t="shared" si="75"/>
        <v>Automatic Control Engineering</v>
      </c>
    </row>
    <row r="2404" spans="1:4" ht="30" customHeight="1" x14ac:dyDescent="0.25">
      <c r="A2404" s="1" t="s">
        <v>2402</v>
      </c>
      <c r="B2404" t="str" cm="1">
        <f t="array" ref="B2404">LEFT(A2404, MIN(FIND({0,1,2,3,4,5,6,7,8,9}, A2404 &amp; "0123456789")) - 1)</f>
        <v>MECH</v>
      </c>
      <c r="C2404" t="str">
        <f t="shared" si="74"/>
        <v>381</v>
      </c>
      <c r="D2404" t="str">
        <f t="shared" si="75"/>
        <v>Control Systems II</v>
      </c>
    </row>
    <row r="2405" spans="1:4" ht="30" customHeight="1" x14ac:dyDescent="0.25">
      <c r="A2405" s="1" t="s">
        <v>2403</v>
      </c>
      <c r="B2405" t="str" cm="1">
        <f t="array" ref="B2405">LEFT(A2405, MIN(FIND({0,1,2,3,4,5,6,7,8,9}, A2405 &amp; "0123456789")) - 1)</f>
        <v>MECH</v>
      </c>
      <c r="C2405" t="str">
        <f t="shared" si="74"/>
        <v>390</v>
      </c>
      <c r="D2405" t="str">
        <f t="shared" si="75"/>
        <v>Energy Conversion</v>
      </c>
    </row>
    <row r="2406" spans="1:4" ht="30" customHeight="1" x14ac:dyDescent="0.25">
      <c r="A2406" s="1" t="s">
        <v>2404</v>
      </c>
      <c r="B2406" t="str" cm="1">
        <f t="array" ref="B2406">LEFT(A2406, MIN(FIND({0,1,2,3,4,5,6,7,8,9}, A2406 &amp; "0123456789")) - 1)</f>
        <v>MECH</v>
      </c>
      <c r="C2406" t="str">
        <f t="shared" si="74"/>
        <v>392</v>
      </c>
      <c r="D2406" t="str">
        <f t="shared" si="75"/>
        <v>Mechanics of Fluids II</v>
      </c>
    </row>
    <row r="2407" spans="1:4" ht="30" customHeight="1" x14ac:dyDescent="0.25">
      <c r="A2407" s="1" t="s">
        <v>2405</v>
      </c>
      <c r="B2407" t="str" cm="1">
        <f t="array" ref="B2407">LEFT(A2407, MIN(FIND({0,1,2,3,4,5,6,7,8,9}, A2407 &amp; "0123456789")) - 1)</f>
        <v>MECH</v>
      </c>
      <c r="C2407" t="str">
        <f t="shared" si="74"/>
        <v>395</v>
      </c>
      <c r="D2407" t="str">
        <f t="shared" si="75"/>
        <v>Heat Transfer</v>
      </c>
    </row>
    <row r="2408" spans="1:4" ht="30" customHeight="1" x14ac:dyDescent="0.25">
      <c r="A2408" s="1" t="s">
        <v>2406</v>
      </c>
      <c r="B2408" t="str" cm="1">
        <f t="array" ref="B2408">LEFT(A2408, MIN(FIND({0,1,2,3,4,5,6,7,8,9}, A2408 &amp; "0123456789")) - 1)</f>
        <v>MECH</v>
      </c>
      <c r="C2408" t="str">
        <f t="shared" si="74"/>
        <v>400A</v>
      </c>
      <c r="D2408" t="str">
        <f t="shared" si="75"/>
        <v>Capstone Design Proposal</v>
      </c>
    </row>
    <row r="2409" spans="1:4" ht="30" customHeight="1" x14ac:dyDescent="0.25">
      <c r="A2409" s="1" t="s">
        <v>2407</v>
      </c>
      <c r="B2409" t="str" cm="1">
        <f t="array" ref="B2409">LEFT(A2409, MIN(FIND({0,1,2,3,4,5,6,7,8,9}, A2409 &amp; "0123456789")) - 1)</f>
        <v>MECH</v>
      </c>
      <c r="C2409" t="str">
        <f t="shared" si="74"/>
        <v>400B</v>
      </c>
      <c r="D2409" t="str">
        <f t="shared" si="75"/>
        <v>Capstone Design Project</v>
      </c>
    </row>
    <row r="2410" spans="1:4" ht="30" customHeight="1" x14ac:dyDescent="0.25">
      <c r="A2410" s="1" t="s">
        <v>2408</v>
      </c>
      <c r="B2410" t="str" cm="1">
        <f t="array" ref="B2410">LEFT(A2410, MIN(FIND({0,1,2,3,4,5,6,7,8,9}, A2410 &amp; "0123456789")) - 1)</f>
        <v>MECH</v>
      </c>
      <c r="C2410" t="str">
        <f t="shared" si="74"/>
        <v>410</v>
      </c>
      <c r="D2410" t="str">
        <f t="shared" si="75"/>
        <v>Computer-Aided Design and Engineering</v>
      </c>
    </row>
    <row r="2411" spans="1:4" ht="30" customHeight="1" x14ac:dyDescent="0.25">
      <c r="A2411" s="1" t="s">
        <v>2409</v>
      </c>
      <c r="B2411" t="str" cm="1">
        <f t="array" ref="B2411">LEFT(A2411, MIN(FIND({0,1,2,3,4,5,6,7,8,9}, A2411 &amp; "0123456789")) - 1)</f>
        <v>MECH</v>
      </c>
      <c r="C2411" t="str">
        <f t="shared" si="74"/>
        <v>420</v>
      </c>
      <c r="D2411" t="str">
        <f t="shared" si="75"/>
        <v>Finite Element Applications</v>
      </c>
    </row>
    <row r="2412" spans="1:4" ht="30" customHeight="1" x14ac:dyDescent="0.25">
      <c r="A2412" s="1" t="s">
        <v>2410</v>
      </c>
      <c r="B2412" t="str" cm="1">
        <f t="array" ref="B2412">LEFT(A2412, MIN(FIND({0,1,2,3,4,5,6,7,8,9}, A2412 &amp; "0123456789")) - 1)</f>
        <v>MECH</v>
      </c>
      <c r="C2412" t="str">
        <f t="shared" si="74"/>
        <v>421</v>
      </c>
      <c r="D2412" t="str">
        <f t="shared" si="75"/>
        <v>Mechanical Vibrations</v>
      </c>
    </row>
    <row r="2413" spans="1:4" ht="30" customHeight="1" x14ac:dyDescent="0.25">
      <c r="A2413" s="1" t="s">
        <v>2411</v>
      </c>
      <c r="B2413" t="str" cm="1">
        <f t="array" ref="B2413">LEFT(A2413, MIN(FIND({0,1,2,3,4,5,6,7,8,9}, A2413 &amp; "0123456789")) - 1)</f>
        <v>MECH</v>
      </c>
      <c r="C2413" t="str">
        <f t="shared" si="74"/>
        <v>430</v>
      </c>
      <c r="D2413" t="str">
        <f t="shared" si="75"/>
        <v>Robotics</v>
      </c>
    </row>
    <row r="2414" spans="1:4" ht="30" customHeight="1" x14ac:dyDescent="0.25">
      <c r="A2414" s="1" t="s">
        <v>2412</v>
      </c>
      <c r="B2414" t="str" cm="1">
        <f t="array" ref="B2414">LEFT(A2414, MIN(FIND({0,1,2,3,4,5,6,7,8,9}, A2414 &amp; "0123456789")) - 1)</f>
        <v>MECH</v>
      </c>
      <c r="C2414" t="str">
        <f t="shared" si="74"/>
        <v>431</v>
      </c>
      <c r="D2414" t="str">
        <f t="shared" si="75"/>
        <v>Advanced Fluid Mechanics</v>
      </c>
    </row>
    <row r="2415" spans="1:4" ht="30" customHeight="1" x14ac:dyDescent="0.25">
      <c r="A2415" s="1" t="s">
        <v>2413</v>
      </c>
      <c r="B2415" t="str" cm="1">
        <f t="array" ref="B2415">LEFT(A2415, MIN(FIND({0,1,2,3,4,5,6,7,8,9}, A2415 &amp; "0123456789")) - 1)</f>
        <v>MECH</v>
      </c>
      <c r="C2415" t="str">
        <f t="shared" si="74"/>
        <v>442</v>
      </c>
      <c r="D2415" t="str">
        <f t="shared" si="75"/>
        <v>Heating, Ventilation and Air Conditioning</v>
      </c>
    </row>
    <row r="2416" spans="1:4" ht="30" customHeight="1" x14ac:dyDescent="0.25">
      <c r="A2416" s="1" t="s">
        <v>2414</v>
      </c>
      <c r="B2416" t="str" cm="1">
        <f t="array" ref="B2416">LEFT(A2416, MIN(FIND({0,1,2,3,4,5,6,7,8,9}, A2416 &amp; "0123456789")) - 1)</f>
        <v>MECH</v>
      </c>
      <c r="C2416" t="str">
        <f t="shared" si="74"/>
        <v>443</v>
      </c>
      <c r="D2416" t="str">
        <f t="shared" si="75"/>
        <v>Advanced Thermodynamics</v>
      </c>
    </row>
    <row r="2417" spans="1:4" ht="30" customHeight="1" x14ac:dyDescent="0.25">
      <c r="A2417" s="1" t="s">
        <v>2415</v>
      </c>
      <c r="B2417" t="str" cm="1">
        <f t="array" ref="B2417">LEFT(A2417, MIN(FIND({0,1,2,3,4,5,6,7,8,9}, A2417 &amp; "0123456789")) - 1)</f>
        <v>MECH</v>
      </c>
      <c r="C2417" t="str">
        <f t="shared" si="74"/>
        <v>444</v>
      </c>
      <c r="D2417" t="str">
        <f t="shared" si="75"/>
        <v>Wind Power Systems</v>
      </c>
    </row>
    <row r="2418" spans="1:4" ht="30" customHeight="1" x14ac:dyDescent="0.25">
      <c r="A2418" s="1" t="s">
        <v>2416</v>
      </c>
      <c r="B2418" t="str" cm="1">
        <f t="array" ref="B2418">LEFT(A2418, MIN(FIND({0,1,2,3,4,5,6,7,8,9}, A2418 &amp; "0123456789")) - 1)</f>
        <v>MECH</v>
      </c>
      <c r="C2418" t="str">
        <f t="shared" si="74"/>
        <v>446</v>
      </c>
      <c r="D2418" t="str">
        <f t="shared" si="75"/>
        <v>Introduction to Ocean Engineering</v>
      </c>
    </row>
    <row r="2419" spans="1:4" ht="30" customHeight="1" x14ac:dyDescent="0.25">
      <c r="A2419" s="1" t="s">
        <v>2417</v>
      </c>
      <c r="B2419" t="str" cm="1">
        <f t="array" ref="B2419">LEFT(A2419, MIN(FIND({0,1,2,3,4,5,6,7,8,9}, A2419 &amp; "0123456789")) - 1)</f>
        <v>MECH</v>
      </c>
      <c r="C2419" t="str">
        <f t="shared" si="74"/>
        <v>447</v>
      </c>
      <c r="D2419" t="str">
        <f t="shared" si="75"/>
        <v>Energy Systems</v>
      </c>
    </row>
    <row r="2420" spans="1:4" ht="30" customHeight="1" x14ac:dyDescent="0.25">
      <c r="A2420" s="1" t="s">
        <v>2418</v>
      </c>
      <c r="B2420" t="str" cm="1">
        <f t="array" ref="B2420">LEFT(A2420, MIN(FIND({0,1,2,3,4,5,6,7,8,9}, A2420 &amp; "0123456789")) - 1)</f>
        <v>MECH</v>
      </c>
      <c r="C2420" t="str">
        <f t="shared" si="74"/>
        <v>448</v>
      </c>
      <c r="D2420" t="str">
        <f t="shared" si="75"/>
        <v>Introduction to Musculoskeletal Biomechanics</v>
      </c>
    </row>
    <row r="2421" spans="1:4" ht="30" customHeight="1" x14ac:dyDescent="0.25">
      <c r="A2421" s="1" t="s">
        <v>2419</v>
      </c>
      <c r="B2421" t="str" cm="1">
        <f t="array" ref="B2421">LEFT(A2421, MIN(FIND({0,1,2,3,4,5,6,7,8,9}, A2421 &amp; "0123456789")) - 1)</f>
        <v>MECH</v>
      </c>
      <c r="C2421" t="str">
        <f t="shared" si="74"/>
        <v>449</v>
      </c>
      <c r="D2421" t="str">
        <f t="shared" si="75"/>
        <v>Fuel Cell Technology</v>
      </c>
    </row>
    <row r="2422" spans="1:4" ht="30" customHeight="1" x14ac:dyDescent="0.25">
      <c r="A2422" s="1" t="s">
        <v>2420</v>
      </c>
      <c r="B2422" t="str" cm="1">
        <f t="array" ref="B2422">LEFT(A2422, MIN(FIND({0,1,2,3,4,5,6,7,8,9}, A2422 &amp; "0123456789")) - 1)</f>
        <v>MECH</v>
      </c>
      <c r="C2422" t="str">
        <f t="shared" si="74"/>
        <v>450A</v>
      </c>
      <c r="D2422" t="str">
        <f t="shared" si="75"/>
        <v>Special Topics</v>
      </c>
    </row>
    <row r="2423" spans="1:4" ht="30" customHeight="1" x14ac:dyDescent="0.25">
      <c r="A2423" s="1" t="s">
        <v>2421</v>
      </c>
      <c r="B2423" t="str" cm="1">
        <f t="array" ref="B2423">LEFT(A2423, MIN(FIND({0,1,2,3,4,5,6,7,8,9}, A2423 &amp; "0123456789")) - 1)</f>
        <v>MECH</v>
      </c>
      <c r="C2423" t="str">
        <f t="shared" si="74"/>
        <v>450B</v>
      </c>
      <c r="D2423" t="str">
        <f t="shared" si="75"/>
        <v>Special Topics</v>
      </c>
    </row>
    <row r="2424" spans="1:4" ht="30" customHeight="1" x14ac:dyDescent="0.25">
      <c r="A2424" s="1" t="s">
        <v>2422</v>
      </c>
      <c r="B2424" t="str" cm="1">
        <f t="array" ref="B2424">LEFT(A2424, MIN(FIND({0,1,2,3,4,5,6,7,8,9}, A2424 &amp; "0123456789")) - 1)</f>
        <v>MECH</v>
      </c>
      <c r="C2424" t="str">
        <f t="shared" si="74"/>
        <v>450C</v>
      </c>
      <c r="D2424" t="str">
        <f t="shared" si="75"/>
        <v>Special Topics</v>
      </c>
    </row>
    <row r="2425" spans="1:4" ht="30" customHeight="1" x14ac:dyDescent="0.25">
      <c r="A2425" s="1" t="s">
        <v>2423</v>
      </c>
      <c r="B2425" t="str" cm="1">
        <f t="array" ref="B2425">LEFT(A2425, MIN(FIND({0,1,2,3,4,5,6,7,8,9}, A2425 &amp; "0123456789")) - 1)</f>
        <v>MECH</v>
      </c>
      <c r="C2425" t="str">
        <f t="shared" si="74"/>
        <v>450D</v>
      </c>
      <c r="D2425" t="str">
        <f t="shared" si="75"/>
        <v>Special Topics</v>
      </c>
    </row>
    <row r="2426" spans="1:4" ht="30" customHeight="1" x14ac:dyDescent="0.25">
      <c r="A2426" s="1" t="s">
        <v>2424</v>
      </c>
      <c r="B2426" t="str" cm="1">
        <f t="array" ref="B2426">LEFT(A2426, MIN(FIND({0,1,2,3,4,5,6,7,8,9}, A2426 &amp; "0123456789")) - 1)</f>
        <v>MECH</v>
      </c>
      <c r="C2426" t="str">
        <f t="shared" si="74"/>
        <v>450E</v>
      </c>
      <c r="D2426" t="str">
        <f t="shared" si="75"/>
        <v>Special Topics</v>
      </c>
    </row>
    <row r="2427" spans="1:4" ht="30" customHeight="1" x14ac:dyDescent="0.25">
      <c r="A2427" s="1" t="s">
        <v>2425</v>
      </c>
      <c r="B2427" t="str" cm="1">
        <f t="array" ref="B2427">LEFT(A2427, MIN(FIND({0,1,2,3,4,5,6,7,8,9}, A2427 &amp; "0123456789")) - 1)</f>
        <v>MECH</v>
      </c>
      <c r="C2427" t="str">
        <f t="shared" si="74"/>
        <v>450F</v>
      </c>
      <c r="D2427" t="str">
        <f t="shared" si="75"/>
        <v>Special Topics</v>
      </c>
    </row>
    <row r="2428" spans="1:4" ht="30" customHeight="1" x14ac:dyDescent="0.25">
      <c r="A2428" s="1" t="s">
        <v>2426</v>
      </c>
      <c r="B2428" t="str" cm="1">
        <f t="array" ref="B2428">LEFT(A2428, MIN(FIND({0,1,2,3,4,5,6,7,8,9}, A2428 &amp; "0123456789")) - 1)</f>
        <v>MECH</v>
      </c>
      <c r="C2428" t="str">
        <f t="shared" si="74"/>
        <v>452</v>
      </c>
      <c r="D2428" t="str">
        <f t="shared" si="75"/>
        <v>Microfluidics for Biomedical and Energy Applications</v>
      </c>
    </row>
    <row r="2429" spans="1:4" ht="30" customHeight="1" x14ac:dyDescent="0.25">
      <c r="A2429" s="1" t="s">
        <v>2427</v>
      </c>
      <c r="B2429" t="str" cm="1">
        <f t="array" ref="B2429">LEFT(A2429, MIN(FIND({0,1,2,3,4,5,6,7,8,9}, A2429 &amp; "0123456789")) - 1)</f>
        <v>MECH</v>
      </c>
      <c r="C2429" t="str">
        <f t="shared" si="74"/>
        <v>455</v>
      </c>
      <c r="D2429" t="str">
        <f t="shared" si="75"/>
        <v>Instrumentation</v>
      </c>
    </row>
    <row r="2430" spans="1:4" ht="30" customHeight="1" x14ac:dyDescent="0.25">
      <c r="A2430" s="1" t="s">
        <v>2428</v>
      </c>
      <c r="B2430" t="str" cm="1">
        <f t="array" ref="B2430">LEFT(A2430, MIN(FIND({0,1,2,3,4,5,6,7,8,9}, A2430 &amp; "0123456789")) - 1)</f>
        <v>MECH</v>
      </c>
      <c r="C2430" t="str">
        <f t="shared" si="74"/>
        <v>458</v>
      </c>
      <c r="D2430" t="str">
        <f t="shared" si="75"/>
        <v>Mechatronics</v>
      </c>
    </row>
    <row r="2431" spans="1:4" ht="30" customHeight="1" x14ac:dyDescent="0.25">
      <c r="A2431" s="1" t="s">
        <v>2429</v>
      </c>
      <c r="B2431" t="str" cm="1">
        <f t="array" ref="B2431">LEFT(A2431, MIN(FIND({0,1,2,3,4,5,6,7,8,9}, A2431 &amp; "0123456789")) - 1)</f>
        <v>MECH</v>
      </c>
      <c r="C2431" t="str">
        <f t="shared" si="74"/>
        <v>459</v>
      </c>
      <c r="D2431" t="str">
        <f t="shared" si="75"/>
        <v>Fundamentals of Hybrid Electric Vehicles</v>
      </c>
    </row>
    <row r="2432" spans="1:4" ht="30" customHeight="1" x14ac:dyDescent="0.25">
      <c r="A2432" s="1" t="s">
        <v>2430</v>
      </c>
      <c r="B2432" t="str" cm="1">
        <f t="array" ref="B2432">LEFT(A2432, MIN(FIND({0,1,2,3,4,5,6,7,8,9}, A2432 &amp; "0123456789")) - 1)</f>
        <v>MECH</v>
      </c>
      <c r="C2432" t="str">
        <f t="shared" si="74"/>
        <v>460</v>
      </c>
      <c r="D2432" t="str">
        <f t="shared" si="75"/>
        <v>Computer-Aided Manufacturing</v>
      </c>
    </row>
    <row r="2433" spans="1:4" ht="30" customHeight="1" x14ac:dyDescent="0.25">
      <c r="A2433" s="1" t="s">
        <v>2431</v>
      </c>
      <c r="B2433" t="str" cm="1">
        <f t="array" ref="B2433">LEFT(A2433, MIN(FIND({0,1,2,3,4,5,6,7,8,9}, A2433 &amp; "0123456789")) - 1)</f>
        <v>MECH</v>
      </c>
      <c r="C2433" t="str">
        <f t="shared" si="74"/>
        <v>462</v>
      </c>
      <c r="D2433" t="str">
        <f t="shared" si="75"/>
        <v>Small Business Startup and Organization</v>
      </c>
    </row>
    <row r="2434" spans="1:4" ht="30" customHeight="1" x14ac:dyDescent="0.25">
      <c r="A2434" s="1" t="s">
        <v>2432</v>
      </c>
      <c r="B2434" t="str" cm="1">
        <f t="array" ref="B2434">LEFT(A2434, MIN(FIND({0,1,2,3,4,5,6,7,8,9}, A2434 &amp; "0123456789")) - 1)</f>
        <v>MECH</v>
      </c>
      <c r="C2434" t="str">
        <f t="shared" si="74"/>
        <v>472</v>
      </c>
      <c r="D2434" t="str">
        <f t="shared" si="75"/>
        <v>Introduction to Electron Microscopy</v>
      </c>
    </row>
    <row r="2435" spans="1:4" ht="30" customHeight="1" x14ac:dyDescent="0.25">
      <c r="A2435" s="1" t="s">
        <v>2433</v>
      </c>
      <c r="B2435" t="str" cm="1">
        <f t="array" ref="B2435">LEFT(A2435, MIN(FIND({0,1,2,3,4,5,6,7,8,9}, A2435 &amp; "0123456789")) - 1)</f>
        <v>MECH</v>
      </c>
      <c r="C2435" t="str">
        <f t="shared" ref="C2435:C2498" si="76">MID(A2435, LEN(B2435) + 1, FIND(" -", A2435) - LEN(B2435) - 1)</f>
        <v>473</v>
      </c>
      <c r="D2435" t="str">
        <f t="shared" ref="D2435:D2498" si="77">TRIM(MID(A2435, FIND("-", A2435) + 2, LEN(A2435)))</f>
        <v>Ferrous and Non-Ferrous Metals</v>
      </c>
    </row>
    <row r="2436" spans="1:4" ht="30" customHeight="1" x14ac:dyDescent="0.25">
      <c r="A2436" s="1" t="s">
        <v>2434</v>
      </c>
      <c r="B2436" t="str" cm="1">
        <f t="array" ref="B2436">LEFT(A2436, MIN(FIND({0,1,2,3,4,5,6,7,8,9}, A2436 &amp; "0123456789")) - 1)</f>
        <v>MECH</v>
      </c>
      <c r="C2436" t="str">
        <f t="shared" si="76"/>
        <v>475</v>
      </c>
      <c r="D2436" t="str">
        <f t="shared" si="77"/>
        <v>Aircraft Design</v>
      </c>
    </row>
    <row r="2437" spans="1:4" ht="30" customHeight="1" x14ac:dyDescent="0.25">
      <c r="A2437" s="1" t="s">
        <v>2435</v>
      </c>
      <c r="B2437" t="str" cm="1">
        <f t="array" ref="B2437">LEFT(A2437, MIN(FIND({0,1,2,3,4,5,6,7,8,9}, A2437 &amp; "0123456789")) - 1)</f>
        <v>MECH</v>
      </c>
      <c r="C2437" t="str">
        <f t="shared" si="76"/>
        <v>481</v>
      </c>
      <c r="D2437" t="str">
        <f t="shared" si="77"/>
        <v>Biomaterials and Tissue Engineering</v>
      </c>
    </row>
    <row r="2438" spans="1:4" ht="30" customHeight="1" x14ac:dyDescent="0.25">
      <c r="A2438" s="1" t="s">
        <v>2436</v>
      </c>
      <c r="B2438" t="str" cm="1">
        <f t="array" ref="B2438">LEFT(A2438, MIN(FIND({0,1,2,3,4,5,6,7,8,9}, A2438 &amp; "0123456789")) - 1)</f>
        <v>MECH</v>
      </c>
      <c r="C2438" t="str">
        <f t="shared" si="76"/>
        <v>483</v>
      </c>
      <c r="D2438" t="str">
        <f t="shared" si="77"/>
        <v>Mechanics and Energy Conversion in Living Cells</v>
      </c>
    </row>
    <row r="2439" spans="1:4" ht="30" customHeight="1" x14ac:dyDescent="0.25">
      <c r="A2439" s="1" t="s">
        <v>2437</v>
      </c>
      <c r="B2439" t="str" cm="1">
        <f t="array" ref="B2439">LEFT(A2439, MIN(FIND({0,1,2,3,4,5,6,7,8,9}, A2439 &amp; "0123456789")) - 1)</f>
        <v>MECH</v>
      </c>
      <c r="C2439" t="str">
        <f t="shared" si="76"/>
        <v>487</v>
      </c>
      <c r="D2439" t="str">
        <f t="shared" si="77"/>
        <v>Sensors and Actuators</v>
      </c>
    </row>
    <row r="2440" spans="1:4" ht="30" customHeight="1" x14ac:dyDescent="0.25">
      <c r="A2440" s="1" t="s">
        <v>2438</v>
      </c>
      <c r="B2440" t="str" cm="1">
        <f t="array" ref="B2440">LEFT(A2440, MIN(FIND({0,1,2,3,4,5,6,7,8,9}, A2440 &amp; "0123456789")) - 1)</f>
        <v>MECH</v>
      </c>
      <c r="C2440" t="str">
        <f t="shared" si="76"/>
        <v>492</v>
      </c>
      <c r="D2440" t="str">
        <f t="shared" si="77"/>
        <v>Transport Phenomena</v>
      </c>
    </row>
    <row r="2441" spans="1:4" ht="30" customHeight="1" x14ac:dyDescent="0.25">
      <c r="A2441" s="1" t="s">
        <v>2439</v>
      </c>
      <c r="B2441" t="str" cm="1">
        <f t="array" ref="B2441">LEFT(A2441, MIN(FIND({0,1,2,3,4,5,6,7,8,9}, A2441 &amp; "0123456789")) - 1)</f>
        <v>MECH</v>
      </c>
      <c r="C2441" t="str">
        <f t="shared" si="76"/>
        <v>493</v>
      </c>
      <c r="D2441" t="str">
        <f t="shared" si="77"/>
        <v>Design of Thermo-Fluid Systems</v>
      </c>
    </row>
    <row r="2442" spans="1:4" ht="30" customHeight="1" x14ac:dyDescent="0.25">
      <c r="A2442" s="1" t="s">
        <v>2440</v>
      </c>
      <c r="B2442" t="str" cm="1">
        <f t="array" ref="B2442">LEFT(A2442, MIN(FIND({0,1,2,3,4,5,6,7,8,9}, A2442 &amp; "0123456789")) - 1)</f>
        <v>MECH</v>
      </c>
      <c r="C2442" t="str">
        <f t="shared" si="76"/>
        <v>495</v>
      </c>
      <c r="D2442" t="str">
        <f t="shared" si="77"/>
        <v>Computational Fluid Dynamics and Heat Transfer</v>
      </c>
    </row>
    <row r="2443" spans="1:4" ht="30" customHeight="1" x14ac:dyDescent="0.25">
      <c r="A2443" s="1" t="s">
        <v>2441</v>
      </c>
      <c r="B2443" t="str" cm="1">
        <f t="array" ref="B2443">LEFT(A2443, MIN(FIND({0,1,2,3,4,5,6,7,8,9}, A2443 &amp; "0123456789")) - 1)</f>
        <v>MECH</v>
      </c>
      <c r="C2443" t="str">
        <f t="shared" si="76"/>
        <v>497</v>
      </c>
      <c r="D2443" t="str">
        <f t="shared" si="77"/>
        <v>Green Vehicle Technology Project</v>
      </c>
    </row>
    <row r="2444" spans="1:4" ht="30" customHeight="1" x14ac:dyDescent="0.25">
      <c r="A2444" s="1" t="s">
        <v>2442</v>
      </c>
      <c r="B2444" t="str" cm="1">
        <f t="array" ref="B2444">LEFT(A2444, MIN(FIND({0,1,2,3,4,5,6,7,8,9}, A2444 &amp; "0123456789")) - 1)</f>
        <v>MECH</v>
      </c>
      <c r="C2444" t="str">
        <f t="shared" si="76"/>
        <v>498</v>
      </c>
      <c r="D2444" t="str">
        <f t="shared" si="77"/>
        <v>Honours Thesis</v>
      </c>
    </row>
    <row r="2445" spans="1:4" ht="30" customHeight="1" x14ac:dyDescent="0.25">
      <c r="A2445" s="1" t="s">
        <v>2443</v>
      </c>
      <c r="B2445" t="str" cm="1">
        <f t="array" ref="B2445">LEFT(A2445, MIN(FIND({0,1,2,3,4,5,6,7,8,9}, A2445 &amp; "0123456789")) - 1)</f>
        <v>MECH</v>
      </c>
      <c r="C2445" t="str">
        <f t="shared" si="76"/>
        <v>499</v>
      </c>
      <c r="D2445" t="str">
        <f t="shared" si="77"/>
        <v>Technical Project</v>
      </c>
    </row>
    <row r="2446" spans="1:4" ht="30" customHeight="1" x14ac:dyDescent="0.25">
      <c r="A2446" s="1" t="s">
        <v>2444</v>
      </c>
      <c r="B2446" t="str" cm="1">
        <f t="array" ref="B2446">LEFT(A2446, MIN(FIND({0,1,2,3,4,5,6,7,8,9}, A2446 &amp; "0123456789")) - 1)</f>
        <v>MDIA</v>
      </c>
      <c r="C2446" t="str">
        <f t="shared" si="76"/>
        <v>200</v>
      </c>
      <c r="D2446" t="str">
        <f t="shared" si="77"/>
        <v>Media in the 21st Century</v>
      </c>
    </row>
    <row r="2447" spans="1:4" ht="30" customHeight="1" x14ac:dyDescent="0.25">
      <c r="A2447" s="1" t="s">
        <v>2445</v>
      </c>
      <c r="B2447" t="str" cm="1">
        <f t="array" ref="B2447">LEFT(A2447, MIN(FIND({0,1,2,3,4,5,6,7,8,9}, A2447 &amp; "0123456789")) - 1)</f>
        <v>MDIA</v>
      </c>
      <c r="C2447" t="str">
        <f t="shared" si="76"/>
        <v>300</v>
      </c>
      <c r="D2447" t="str">
        <f t="shared" si="77"/>
        <v>Critical Media Practice</v>
      </c>
    </row>
    <row r="2448" spans="1:4" ht="30" customHeight="1" x14ac:dyDescent="0.25">
      <c r="A2448" s="1" t="s">
        <v>2446</v>
      </c>
      <c r="B2448" t="str" cm="1">
        <f t="array" ref="B2448">LEFT(A2448, MIN(FIND({0,1,2,3,4,5,6,7,8,9}, A2448 &amp; "0123456789")) - 1)</f>
        <v>MDIA</v>
      </c>
      <c r="C2448" t="str">
        <f t="shared" si="76"/>
        <v>350</v>
      </c>
      <c r="D2448" t="str">
        <f t="shared" si="77"/>
        <v>Cultures of the Book</v>
      </c>
    </row>
    <row r="2449" spans="1:4" ht="30" customHeight="1" x14ac:dyDescent="0.25">
      <c r="A2449" s="1" t="s">
        <v>2447</v>
      </c>
      <c r="B2449" t="str" cm="1">
        <f t="array" ref="B2449">LEFT(A2449, MIN(FIND({0,1,2,3,4,5,6,7,8,9}, A2449 &amp; "0123456789")) - 1)</f>
        <v>MDIA</v>
      </c>
      <c r="C2449" t="str">
        <f t="shared" si="76"/>
        <v>375</v>
      </c>
      <c r="D2449" t="str">
        <f t="shared" si="77"/>
        <v>Cultures of Sound</v>
      </c>
    </row>
    <row r="2450" spans="1:4" ht="30" customHeight="1" x14ac:dyDescent="0.25">
      <c r="A2450" s="1" t="s">
        <v>2448</v>
      </c>
      <c r="B2450" t="str" cm="1">
        <f t="array" ref="B2450">LEFT(A2450, MIN(FIND({0,1,2,3,4,5,6,7,8,9}, A2450 &amp; "0123456789")) - 1)</f>
        <v>MDIA</v>
      </c>
      <c r="C2450" t="str">
        <f t="shared" si="76"/>
        <v>400</v>
      </c>
      <c r="D2450" t="str">
        <f t="shared" si="77"/>
        <v>Topics in Media Studies</v>
      </c>
    </row>
    <row r="2451" spans="1:4" ht="30" customHeight="1" x14ac:dyDescent="0.25">
      <c r="A2451" s="1" t="s">
        <v>2449</v>
      </c>
      <c r="B2451" t="str" cm="1">
        <f t="array" ref="B2451">LEFT(A2451, MIN(FIND({0,1,2,3,4,5,6,7,8,9}, A2451 &amp; "0123456789")) - 1)</f>
        <v>MDIA</v>
      </c>
      <c r="C2451" t="str">
        <f t="shared" si="76"/>
        <v>490</v>
      </c>
      <c r="D2451" t="str">
        <f t="shared" si="77"/>
        <v>Directed Studies</v>
      </c>
    </row>
    <row r="2452" spans="1:4" ht="30" customHeight="1" x14ac:dyDescent="0.25">
      <c r="A2452" s="1" t="s">
        <v>2450</v>
      </c>
      <c r="B2452" t="str" cm="1">
        <f t="array" ref="B2452">LEFT(A2452, MIN(FIND({0,1,2,3,4,5,6,7,8,9}, A2452 &amp; "0123456789")) - 1)</f>
        <v>MEDS</v>
      </c>
      <c r="C2452" t="str">
        <f t="shared" si="76"/>
        <v>301</v>
      </c>
      <c r="D2452" t="str">
        <f t="shared" si="77"/>
        <v>Introduction to Pharmacology</v>
      </c>
    </row>
    <row r="2453" spans="1:4" ht="30" customHeight="1" x14ac:dyDescent="0.25">
      <c r="A2453" s="1" t="s">
        <v>2451</v>
      </c>
      <c r="B2453" t="str" cm="1">
        <f t="array" ref="B2453">LEFT(A2453, MIN(FIND({0,1,2,3,4,5,6,7,8,9}, A2453 &amp; "0123456789")) - 1)</f>
        <v>MEDI</v>
      </c>
      <c r="C2453" t="str">
        <f t="shared" si="76"/>
        <v>100</v>
      </c>
      <c r="D2453" t="str">
        <f t="shared" si="77"/>
        <v>Entering the Middle Ages</v>
      </c>
    </row>
    <row r="2454" spans="1:4" ht="30" customHeight="1" x14ac:dyDescent="0.25">
      <c r="A2454" s="1" t="s">
        <v>2452</v>
      </c>
      <c r="B2454" t="str" cm="1">
        <f t="array" ref="B2454">LEFT(A2454, MIN(FIND({0,1,2,3,4,5,6,7,8,9}, A2454 &amp; "0123456789")) - 1)</f>
        <v>MEDI</v>
      </c>
      <c r="C2454" t="str">
        <f t="shared" si="76"/>
        <v>200</v>
      </c>
      <c r="D2454" t="str">
        <f t="shared" si="77"/>
        <v>Myths and Legends of the Middle Ages</v>
      </c>
    </row>
    <row r="2455" spans="1:4" ht="30" customHeight="1" x14ac:dyDescent="0.25">
      <c r="A2455" s="1" t="s">
        <v>2453</v>
      </c>
      <c r="B2455" t="str" cm="1">
        <f t="array" ref="B2455">LEFT(A2455, MIN(FIND({0,1,2,3,4,5,6,7,8,9}, A2455 &amp; "0123456789")) - 1)</f>
        <v>MEDI</v>
      </c>
      <c r="C2455" t="str">
        <f t="shared" si="76"/>
        <v>303</v>
      </c>
      <c r="D2455" t="str">
        <f t="shared" si="77"/>
        <v>The Medieval World</v>
      </c>
    </row>
    <row r="2456" spans="1:4" ht="30" customHeight="1" x14ac:dyDescent="0.25">
      <c r="A2456" s="1" t="s">
        <v>2454</v>
      </c>
      <c r="B2456" t="str" cm="1">
        <f t="array" ref="B2456">LEFT(A2456, MIN(FIND({0,1,2,3,4,5,6,7,8,9}, A2456 &amp; "0123456789")) - 1)</f>
        <v>MEDI</v>
      </c>
      <c r="C2456" t="str">
        <f t="shared" si="76"/>
        <v>304</v>
      </c>
      <c r="D2456" t="str">
        <f t="shared" si="77"/>
        <v>Encountering the Middle Ages</v>
      </c>
    </row>
    <row r="2457" spans="1:4" ht="30" customHeight="1" x14ac:dyDescent="0.25">
      <c r="A2457" s="1" t="s">
        <v>2455</v>
      </c>
      <c r="B2457" t="str" cm="1">
        <f t="array" ref="B2457">LEFT(A2457, MIN(FIND({0,1,2,3,4,5,6,7,8,9}, A2457 &amp; "0123456789")) - 1)</f>
        <v>MEDI</v>
      </c>
      <c r="C2457" t="str">
        <f t="shared" si="76"/>
        <v>320</v>
      </c>
      <c r="D2457" t="str">
        <f t="shared" si="77"/>
        <v>Topics in Medieval Voices</v>
      </c>
    </row>
    <row r="2458" spans="1:4" ht="30" customHeight="1" x14ac:dyDescent="0.25">
      <c r="A2458" s="1" t="s">
        <v>2456</v>
      </c>
      <c r="B2458" t="str" cm="1">
        <f t="array" ref="B2458">LEFT(A2458, MIN(FIND({0,1,2,3,4,5,6,7,8,9}, A2458 &amp; "0123456789")) - 1)</f>
        <v>MEDI</v>
      </c>
      <c r="C2458" t="str">
        <f t="shared" si="76"/>
        <v>330</v>
      </c>
      <c r="D2458" t="str">
        <f t="shared" si="77"/>
        <v>Topics in Medievalism</v>
      </c>
    </row>
    <row r="2459" spans="1:4" ht="30" customHeight="1" x14ac:dyDescent="0.25">
      <c r="A2459" s="1" t="s">
        <v>2457</v>
      </c>
      <c r="B2459" t="str" cm="1">
        <f t="array" ref="B2459">LEFT(A2459, MIN(FIND({0,1,2,3,4,5,6,7,8,9}, A2459 &amp; "0123456789")) - 1)</f>
        <v>MEDI</v>
      </c>
      <c r="C2459" t="str">
        <f t="shared" si="76"/>
        <v>360</v>
      </c>
      <c r="D2459" t="str">
        <f t="shared" si="77"/>
        <v>Selected Topics in Medieval Culture</v>
      </c>
    </row>
    <row r="2460" spans="1:4" ht="30" customHeight="1" x14ac:dyDescent="0.25">
      <c r="A2460" s="1" t="s">
        <v>2458</v>
      </c>
      <c r="B2460" t="str" cm="1">
        <f t="array" ref="B2460">LEFT(A2460, MIN(FIND({0,1,2,3,4,5,6,7,8,9}, A2460 &amp; "0123456789")) - 1)</f>
        <v>MEDI</v>
      </c>
      <c r="C2460" t="str">
        <f t="shared" si="76"/>
        <v>402</v>
      </c>
      <c r="D2460" t="str">
        <f t="shared" si="77"/>
        <v>Cross-Cultural Encounters and Exchanges</v>
      </c>
    </row>
    <row r="2461" spans="1:4" ht="30" customHeight="1" x14ac:dyDescent="0.25">
      <c r="A2461" s="1" t="s">
        <v>2459</v>
      </c>
      <c r="B2461" t="str" cm="1">
        <f t="array" ref="B2461">LEFT(A2461, MIN(FIND({0,1,2,3,4,5,6,7,8,9}, A2461 &amp; "0123456789")) - 1)</f>
        <v>MEDI</v>
      </c>
      <c r="C2461" t="str">
        <f t="shared" si="76"/>
        <v>420</v>
      </c>
      <c r="D2461" t="str">
        <f t="shared" si="77"/>
        <v>Topics in Medieval Objects</v>
      </c>
    </row>
    <row r="2462" spans="1:4" ht="30" customHeight="1" x14ac:dyDescent="0.25">
      <c r="A2462" s="1" t="s">
        <v>2460</v>
      </c>
      <c r="B2462" t="str" cm="1">
        <f t="array" ref="B2462">LEFT(A2462, MIN(FIND({0,1,2,3,4,5,6,7,8,9}, A2462 &amp; "0123456789")) - 1)</f>
        <v>MEDI</v>
      </c>
      <c r="C2462" t="str">
        <f t="shared" si="76"/>
        <v>430</v>
      </c>
      <c r="D2462" t="str">
        <f t="shared" si="77"/>
        <v>Topics in Medieval Places and Spaces</v>
      </c>
    </row>
    <row r="2463" spans="1:4" ht="30" customHeight="1" x14ac:dyDescent="0.25">
      <c r="A2463" s="1" t="s">
        <v>2461</v>
      </c>
      <c r="B2463" t="str" cm="1">
        <f t="array" ref="B2463">LEFT(A2463, MIN(FIND({0,1,2,3,4,5,6,7,8,9}, A2463 &amp; "0123456789")) - 1)</f>
        <v>MEDI</v>
      </c>
      <c r="C2463" t="str">
        <f t="shared" si="76"/>
        <v>440</v>
      </c>
      <c r="D2463" t="str">
        <f t="shared" si="77"/>
        <v>Topics in Medieval Intellectual Traditions</v>
      </c>
    </row>
    <row r="2464" spans="1:4" ht="30" customHeight="1" x14ac:dyDescent="0.25">
      <c r="A2464" s="1" t="s">
        <v>2462</v>
      </c>
      <c r="B2464" t="str" cm="1">
        <f t="array" ref="B2464">LEFT(A2464, MIN(FIND({0,1,2,3,4,5,6,7,8,9}, A2464 &amp; "0123456789")) - 1)</f>
        <v>MEDI</v>
      </c>
      <c r="C2464" t="str">
        <f t="shared" si="76"/>
        <v>442</v>
      </c>
      <c r="D2464" t="str">
        <f t="shared" si="77"/>
        <v>Common Grounds in European Medieval Literature</v>
      </c>
    </row>
    <row r="2465" spans="1:4" ht="30" customHeight="1" x14ac:dyDescent="0.25">
      <c r="A2465" s="1" t="s">
        <v>2463</v>
      </c>
      <c r="B2465" t="str" cm="1">
        <f t="array" ref="B2465">LEFT(A2465, MIN(FIND({0,1,2,3,4,5,6,7,8,9}, A2465 &amp; "0123456789")) - 1)</f>
        <v>MEDI</v>
      </c>
      <c r="C2465" t="str">
        <f t="shared" si="76"/>
        <v>445</v>
      </c>
      <c r="D2465" t="str">
        <f t="shared" si="77"/>
        <v>Topics in Medieval Media</v>
      </c>
    </row>
    <row r="2466" spans="1:4" ht="30" customHeight="1" x14ac:dyDescent="0.25">
      <c r="A2466" s="1" t="s">
        <v>2464</v>
      </c>
      <c r="B2466" t="str" cm="1">
        <f t="array" ref="B2466">LEFT(A2466, MIN(FIND({0,1,2,3,4,5,6,7,8,9}, A2466 &amp; "0123456789")) - 1)</f>
        <v>MEDI</v>
      </c>
      <c r="C2466" t="str">
        <f t="shared" si="76"/>
        <v>490</v>
      </c>
      <c r="D2466" t="str">
        <f t="shared" si="77"/>
        <v>Directed Studies</v>
      </c>
    </row>
    <row r="2467" spans="1:4" ht="30" customHeight="1" x14ac:dyDescent="0.25">
      <c r="A2467" s="1" t="s">
        <v>2465</v>
      </c>
      <c r="B2467" t="str" cm="1">
        <f t="array" ref="B2467">LEFT(A2467, MIN(FIND({0,1,2,3,4,5,6,7,8,9}, A2467 &amp; "0123456789")) - 1)</f>
        <v>MEDI</v>
      </c>
      <c r="C2467" t="str">
        <f t="shared" si="76"/>
        <v>495</v>
      </c>
      <c r="D2467" t="str">
        <f t="shared" si="77"/>
        <v>Field School in Medieval Studies</v>
      </c>
    </row>
    <row r="2468" spans="1:4" ht="30" customHeight="1" x14ac:dyDescent="0.25">
      <c r="A2468" s="1" t="s">
        <v>2466</v>
      </c>
      <c r="B2468" t="str" cm="1">
        <f t="array" ref="B2468">LEFT(A2468, MIN(FIND({0,1,2,3,4,5,6,7,8,9}, A2468 &amp; "0123456789")) - 1)</f>
        <v>MEDI</v>
      </c>
      <c r="C2468" t="str">
        <f t="shared" si="76"/>
        <v>499</v>
      </c>
      <c r="D2468" t="str">
        <f t="shared" si="77"/>
        <v>Honours Graduating Essay</v>
      </c>
    </row>
    <row r="2469" spans="1:4" ht="30" customHeight="1" x14ac:dyDescent="0.25">
      <c r="A2469" s="1" t="s">
        <v>2467</v>
      </c>
      <c r="B2469" t="str" cm="1">
        <f t="array" ref="B2469">LEFT(A2469, MIN(FIND({0,1,2,3,4,5,6,7,8,9}, A2469 &amp; "0123456789")) - 1)</f>
        <v>MICR</v>
      </c>
      <c r="C2469" t="str">
        <f t="shared" si="76"/>
        <v>200A</v>
      </c>
      <c r="D2469" t="str">
        <f t="shared" si="77"/>
        <v>Introductory Microbiology I</v>
      </c>
    </row>
    <row r="2470" spans="1:4" ht="30" customHeight="1" x14ac:dyDescent="0.25">
      <c r="A2470" s="1" t="s">
        <v>2468</v>
      </c>
      <c r="B2470" t="str" cm="1">
        <f t="array" ref="B2470">LEFT(A2470, MIN(FIND({0,1,2,3,4,5,6,7,8,9}, A2470 &amp; "0123456789")) - 1)</f>
        <v>MICR</v>
      </c>
      <c r="C2470" t="str">
        <f t="shared" si="76"/>
        <v>200B</v>
      </c>
      <c r="D2470" t="str">
        <f t="shared" si="77"/>
        <v>Introductory Microbiology II</v>
      </c>
    </row>
    <row r="2471" spans="1:4" ht="30" customHeight="1" x14ac:dyDescent="0.25">
      <c r="A2471" s="1" t="s">
        <v>2469</v>
      </c>
      <c r="B2471" t="str" cm="1">
        <f t="array" ref="B2471">LEFT(A2471, MIN(FIND({0,1,2,3,4,5,6,7,8,9}, A2471 &amp; "0123456789")) - 1)</f>
        <v>MICR</v>
      </c>
      <c r="C2471" t="str">
        <f t="shared" si="76"/>
        <v>302</v>
      </c>
      <c r="D2471" t="str">
        <f t="shared" si="77"/>
        <v>Molecular Microbiology</v>
      </c>
    </row>
    <row r="2472" spans="1:4" ht="30" customHeight="1" x14ac:dyDescent="0.25">
      <c r="A2472" s="1" t="s">
        <v>2470</v>
      </c>
      <c r="B2472" t="str" cm="1">
        <f t="array" ref="B2472">LEFT(A2472, MIN(FIND({0,1,2,3,4,5,6,7,8,9}, A2472 &amp; "0123456789")) - 1)</f>
        <v>MICR</v>
      </c>
      <c r="C2472" t="str">
        <f t="shared" si="76"/>
        <v>303</v>
      </c>
      <c r="D2472" t="str">
        <f t="shared" si="77"/>
        <v>Immunology</v>
      </c>
    </row>
    <row r="2473" spans="1:4" ht="30" customHeight="1" x14ac:dyDescent="0.25">
      <c r="A2473" s="1" t="s">
        <v>2471</v>
      </c>
      <c r="B2473" t="str" cm="1">
        <f t="array" ref="B2473">LEFT(A2473, MIN(FIND({0,1,2,3,4,5,6,7,8,9}, A2473 &amp; "0123456789")) - 1)</f>
        <v>MICR</v>
      </c>
      <c r="C2473" t="str">
        <f t="shared" si="76"/>
        <v>402</v>
      </c>
      <c r="D2473" t="str">
        <f t="shared" si="77"/>
        <v>Virology</v>
      </c>
    </row>
    <row r="2474" spans="1:4" ht="30" customHeight="1" x14ac:dyDescent="0.25">
      <c r="A2474" s="1" t="s">
        <v>2472</v>
      </c>
      <c r="B2474" t="str" cm="1">
        <f t="array" ref="B2474">LEFT(A2474, MIN(FIND({0,1,2,3,4,5,6,7,8,9}, A2474 &amp; "0123456789")) - 1)</f>
        <v>MICR</v>
      </c>
      <c r="C2474" t="str">
        <f t="shared" si="76"/>
        <v>405</v>
      </c>
      <c r="D2474" t="str">
        <f t="shared" si="77"/>
        <v>Biotechnology and Synthetic Biology</v>
      </c>
    </row>
    <row r="2475" spans="1:4" ht="30" customHeight="1" x14ac:dyDescent="0.25">
      <c r="A2475" s="1" t="s">
        <v>2473</v>
      </c>
      <c r="B2475" t="str" cm="1">
        <f t="array" ref="B2475">LEFT(A2475, MIN(FIND({0,1,2,3,4,5,6,7,8,9}, A2475 &amp; "0123456789")) - 1)</f>
        <v>MICR</v>
      </c>
      <c r="C2475" t="str">
        <f t="shared" si="76"/>
        <v>408</v>
      </c>
      <c r="D2475" t="str">
        <f t="shared" si="77"/>
        <v>Microbial Pathogenesis</v>
      </c>
    </row>
    <row r="2476" spans="1:4" ht="30" customHeight="1" x14ac:dyDescent="0.25">
      <c r="A2476" s="1" t="s">
        <v>2474</v>
      </c>
      <c r="B2476" t="str" cm="1">
        <f t="array" ref="B2476">LEFT(A2476, MIN(FIND({0,1,2,3,4,5,6,7,8,9}, A2476 &amp; "0123456789")) - 1)</f>
        <v>MICR</v>
      </c>
      <c r="C2476" t="str">
        <f t="shared" si="76"/>
        <v>410</v>
      </c>
      <c r="D2476" t="str">
        <f t="shared" si="77"/>
        <v>Microbiota and Human Health</v>
      </c>
    </row>
    <row r="2477" spans="1:4" ht="30" customHeight="1" x14ac:dyDescent="0.25">
      <c r="A2477" s="1" t="s">
        <v>2475</v>
      </c>
      <c r="B2477" t="str" cm="1">
        <f t="array" ref="B2477">LEFT(A2477, MIN(FIND({0,1,2,3,4,5,6,7,8,9}, A2477 &amp; "0123456789")) - 1)</f>
        <v>MICR</v>
      </c>
      <c r="C2477" t="str">
        <f t="shared" si="76"/>
        <v>470</v>
      </c>
      <c r="D2477" t="str">
        <f t="shared" si="77"/>
        <v>Directed Studies in Microbiology</v>
      </c>
    </row>
    <row r="2478" spans="1:4" ht="30" customHeight="1" x14ac:dyDescent="0.25">
      <c r="A2478" s="1" t="s">
        <v>2476</v>
      </c>
      <c r="B2478" t="str" cm="1">
        <f t="array" ref="B2478">LEFT(A2478, MIN(FIND({0,1,2,3,4,5,6,7,8,9}, A2478 &amp; "0123456789")) - 1)</f>
        <v>MUS</v>
      </c>
      <c r="C2478" t="str">
        <f t="shared" si="76"/>
        <v>101A</v>
      </c>
      <c r="D2478" t="str">
        <f t="shared" si="77"/>
        <v>Language of Music</v>
      </c>
    </row>
    <row r="2479" spans="1:4" ht="30" customHeight="1" x14ac:dyDescent="0.25">
      <c r="A2479" s="1" t="s">
        <v>2477</v>
      </c>
      <c r="B2479" t="str" cm="1">
        <f t="array" ref="B2479">LEFT(A2479, MIN(FIND({0,1,2,3,4,5,6,7,8,9}, A2479 &amp; "0123456789")) - 1)</f>
        <v>MUS</v>
      </c>
      <c r="C2479" t="str">
        <f t="shared" si="76"/>
        <v>101B</v>
      </c>
      <c r="D2479" t="str">
        <f t="shared" si="77"/>
        <v>Language of Music</v>
      </c>
    </row>
    <row r="2480" spans="1:4" ht="30" customHeight="1" x14ac:dyDescent="0.25">
      <c r="A2480" s="1" t="s">
        <v>2478</v>
      </c>
      <c r="B2480" t="str" cm="1">
        <f t="array" ref="B2480">LEFT(A2480, MIN(FIND({0,1,2,3,4,5,6,7,8,9}, A2480 &amp; "0123456789")) - 1)</f>
        <v>MUS</v>
      </c>
      <c r="C2480" t="str">
        <f t="shared" si="76"/>
        <v>105</v>
      </c>
      <c r="D2480" t="str">
        <f t="shared" si="77"/>
        <v>Introduction to Composition</v>
      </c>
    </row>
    <row r="2481" spans="1:4" ht="30" customHeight="1" x14ac:dyDescent="0.25">
      <c r="A2481" s="1" t="s">
        <v>2479</v>
      </c>
      <c r="B2481" t="str" cm="1">
        <f t="array" ref="B2481">LEFT(A2481, MIN(FIND({0,1,2,3,4,5,6,7,8,9}, A2481 &amp; "0123456789")) - 1)</f>
        <v>MUS</v>
      </c>
      <c r="C2481" t="str">
        <f t="shared" si="76"/>
        <v>108</v>
      </c>
      <c r="D2481" t="str">
        <f t="shared" si="77"/>
        <v>African Hand Drumming</v>
      </c>
    </row>
    <row r="2482" spans="1:4" ht="30" customHeight="1" x14ac:dyDescent="0.25">
      <c r="A2482" s="1" t="s">
        <v>2480</v>
      </c>
      <c r="B2482" t="str" cm="1">
        <f t="array" ref="B2482">LEFT(A2482, MIN(FIND({0,1,2,3,4,5,6,7,8,9}, A2482 &amp; "0123456789")) - 1)</f>
        <v>MUS</v>
      </c>
      <c r="C2482" t="str">
        <f t="shared" si="76"/>
        <v>109</v>
      </c>
      <c r="D2482" t="str">
        <f t="shared" si="77"/>
        <v>Great Film Music</v>
      </c>
    </row>
    <row r="2483" spans="1:4" ht="30" customHeight="1" x14ac:dyDescent="0.25">
      <c r="A2483" s="1" t="s">
        <v>2481</v>
      </c>
      <c r="B2483" t="str" cm="1">
        <f t="array" ref="B2483">LEFT(A2483, MIN(FIND({0,1,2,3,4,5,6,7,8,9}, A2483 &amp; "0123456789")) - 1)</f>
        <v>MUS</v>
      </c>
      <c r="C2483" t="str">
        <f t="shared" si="76"/>
        <v>111</v>
      </c>
      <c r="D2483" t="str">
        <f t="shared" si="77"/>
        <v>Rudiments of Music</v>
      </c>
    </row>
    <row r="2484" spans="1:4" ht="30" customHeight="1" x14ac:dyDescent="0.25">
      <c r="A2484" s="1" t="s">
        <v>2482</v>
      </c>
      <c r="B2484" t="str" cm="1">
        <f t="array" ref="B2484">LEFT(A2484, MIN(FIND({0,1,2,3,4,5,6,7,8,9}, A2484 &amp; "0123456789")) - 1)</f>
        <v>MUS</v>
      </c>
      <c r="C2484" t="str">
        <f t="shared" si="76"/>
        <v>116</v>
      </c>
      <c r="D2484" t="str">
        <f t="shared" si="77"/>
        <v>Music Appreciation</v>
      </c>
    </row>
    <row r="2485" spans="1:4" ht="30" customHeight="1" x14ac:dyDescent="0.25">
      <c r="A2485" s="1" t="s">
        <v>2483</v>
      </c>
      <c r="B2485" t="str" cm="1">
        <f t="array" ref="B2485">LEFT(A2485, MIN(FIND({0,1,2,3,4,5,6,7,8,9}, A2485 &amp; "0123456789")) - 1)</f>
        <v>MUS</v>
      </c>
      <c r="C2485" t="str">
        <f t="shared" si="76"/>
        <v>121</v>
      </c>
      <c r="D2485" t="str">
        <f t="shared" si="77"/>
        <v>Western Music from Antiquity to 1750</v>
      </c>
    </row>
    <row r="2486" spans="1:4" ht="30" customHeight="1" x14ac:dyDescent="0.25">
      <c r="A2486" s="1" t="s">
        <v>2484</v>
      </c>
      <c r="B2486" t="str" cm="1">
        <f t="array" ref="B2486">LEFT(A2486, MIN(FIND({0,1,2,3,4,5,6,7,8,9}, A2486 &amp; "0123456789")) - 1)</f>
        <v>MUS</v>
      </c>
      <c r="C2486" t="str">
        <f t="shared" si="76"/>
        <v>131</v>
      </c>
      <c r="D2486" t="str">
        <f t="shared" si="77"/>
        <v>Introduction to Music Education</v>
      </c>
    </row>
    <row r="2487" spans="1:4" ht="30" customHeight="1" x14ac:dyDescent="0.25">
      <c r="A2487" s="1" t="s">
        <v>2485</v>
      </c>
      <c r="B2487" t="str" cm="1">
        <f t="array" ref="B2487">LEFT(A2487, MIN(FIND({0,1,2,3,4,5,6,7,8,9}, A2487 &amp; "0123456789")) - 1)</f>
        <v>MUS</v>
      </c>
      <c r="C2487" t="str">
        <f t="shared" si="76"/>
        <v>140</v>
      </c>
      <c r="D2487" t="str">
        <f t="shared" si="77"/>
        <v>Individual Tuition</v>
      </c>
    </row>
    <row r="2488" spans="1:4" ht="30" customHeight="1" x14ac:dyDescent="0.25">
      <c r="A2488" s="1" t="s">
        <v>2486</v>
      </c>
      <c r="B2488" t="str" cm="1">
        <f t="array" ref="B2488">LEFT(A2488, MIN(FIND({0,1,2,3,4,5,6,7,8,9}, A2488 &amp; "0123456789")) - 1)</f>
        <v>MUS</v>
      </c>
      <c r="C2488" t="str">
        <f t="shared" si="76"/>
        <v>143</v>
      </c>
      <c r="D2488" t="str">
        <f t="shared" si="77"/>
        <v>Individual Tuition: Secondary area</v>
      </c>
    </row>
    <row r="2489" spans="1:4" ht="30" customHeight="1" x14ac:dyDescent="0.25">
      <c r="A2489" s="1" t="s">
        <v>2487</v>
      </c>
      <c r="B2489" t="str" cm="1">
        <f t="array" ref="B2489">LEFT(A2489, MIN(FIND({0,1,2,3,4,5,6,7,8,9}, A2489 &amp; "0123456789")) - 1)</f>
        <v>MUS</v>
      </c>
      <c r="C2489" t="str">
        <f t="shared" si="76"/>
        <v>170A</v>
      </c>
      <c r="D2489" t="str">
        <f t="shared" si="77"/>
        <v>Basic Musicianship IA</v>
      </c>
    </row>
    <row r="2490" spans="1:4" ht="30" customHeight="1" x14ac:dyDescent="0.25">
      <c r="A2490" s="1" t="s">
        <v>2488</v>
      </c>
      <c r="B2490" t="str" cm="1">
        <f t="array" ref="B2490">LEFT(A2490, MIN(FIND({0,1,2,3,4,5,6,7,8,9}, A2490 &amp; "0123456789")) - 1)</f>
        <v>MUS</v>
      </c>
      <c r="C2490" t="str">
        <f t="shared" si="76"/>
        <v>170B</v>
      </c>
      <c r="D2490" t="str">
        <f t="shared" si="77"/>
        <v>Basic Musicianship IB</v>
      </c>
    </row>
    <row r="2491" spans="1:4" ht="30" customHeight="1" x14ac:dyDescent="0.25">
      <c r="A2491" s="1" t="s">
        <v>2489</v>
      </c>
      <c r="B2491" t="str" cm="1">
        <f t="array" ref="B2491">LEFT(A2491, MIN(FIND({0,1,2,3,4,5,6,7,8,9}, A2491 &amp; "0123456789")) - 1)</f>
        <v>MUS</v>
      </c>
      <c r="C2491" t="str">
        <f t="shared" si="76"/>
        <v>180A</v>
      </c>
      <c r="D2491" t="str">
        <f t="shared" si="77"/>
        <v>University Orchestra</v>
      </c>
    </row>
    <row r="2492" spans="1:4" ht="30" customHeight="1" x14ac:dyDescent="0.25">
      <c r="A2492" s="1" t="s">
        <v>2490</v>
      </c>
      <c r="B2492" t="str" cm="1">
        <f t="array" ref="B2492">LEFT(A2492, MIN(FIND({0,1,2,3,4,5,6,7,8,9}, A2492 &amp; "0123456789")) - 1)</f>
        <v>MUS</v>
      </c>
      <c r="C2492" t="str">
        <f t="shared" si="76"/>
        <v>180B</v>
      </c>
      <c r="D2492" t="str">
        <f t="shared" si="77"/>
        <v>University Wind Symphony</v>
      </c>
    </row>
    <row r="2493" spans="1:4" ht="30" customHeight="1" x14ac:dyDescent="0.25">
      <c r="A2493" s="1" t="s">
        <v>2491</v>
      </c>
      <c r="B2493" t="str" cm="1">
        <f t="array" ref="B2493">LEFT(A2493, MIN(FIND({0,1,2,3,4,5,6,7,8,9}, A2493 &amp; "0123456789")) - 1)</f>
        <v>MUS</v>
      </c>
      <c r="C2493" t="str">
        <f t="shared" si="76"/>
        <v>180C</v>
      </c>
      <c r="D2493" t="str">
        <f t="shared" si="77"/>
        <v>University Concert Band</v>
      </c>
    </row>
    <row r="2494" spans="1:4" ht="30" customHeight="1" x14ac:dyDescent="0.25">
      <c r="A2494" s="1" t="s">
        <v>2492</v>
      </c>
      <c r="B2494" t="str" cm="1">
        <f t="array" ref="B2494">LEFT(A2494, MIN(FIND({0,1,2,3,4,5,6,7,8,9}, A2494 &amp; "0123456789")) - 1)</f>
        <v>MUS</v>
      </c>
      <c r="C2494" t="str">
        <f t="shared" si="76"/>
        <v>180D</v>
      </c>
      <c r="D2494" t="str">
        <f t="shared" si="77"/>
        <v>Jazz and Creative Music Ensemble</v>
      </c>
    </row>
    <row r="2495" spans="1:4" ht="30" customHeight="1" x14ac:dyDescent="0.25">
      <c r="A2495" s="1" t="s">
        <v>2493</v>
      </c>
      <c r="B2495" t="str" cm="1">
        <f t="array" ref="B2495">LEFT(A2495, MIN(FIND({0,1,2,3,4,5,6,7,8,9}, A2495 &amp; "0123456789")) - 1)</f>
        <v>MUS</v>
      </c>
      <c r="C2495" t="str">
        <f t="shared" si="76"/>
        <v>180E</v>
      </c>
      <c r="D2495" t="str">
        <f t="shared" si="77"/>
        <v>University Chorus</v>
      </c>
    </row>
    <row r="2496" spans="1:4" ht="30" customHeight="1" x14ac:dyDescent="0.25">
      <c r="A2496" s="1" t="s">
        <v>2494</v>
      </c>
      <c r="B2496" t="str" cm="1">
        <f t="array" ref="B2496">LEFT(A2496, MIN(FIND({0,1,2,3,4,5,6,7,8,9}, A2496 &amp; "0123456789")) - 1)</f>
        <v>MUS</v>
      </c>
      <c r="C2496" t="str">
        <f t="shared" si="76"/>
        <v>180F</v>
      </c>
      <c r="D2496" t="str">
        <f t="shared" si="77"/>
        <v>Chamber Singers</v>
      </c>
    </row>
    <row r="2497" spans="1:4" ht="30" customHeight="1" x14ac:dyDescent="0.25">
      <c r="A2497" s="1" t="s">
        <v>2495</v>
      </c>
      <c r="B2497" t="str" cm="1">
        <f t="array" ref="B2497">LEFT(A2497, MIN(FIND({0,1,2,3,4,5,6,7,8,9}, A2497 &amp; "0123456789")) - 1)</f>
        <v>MUS</v>
      </c>
      <c r="C2497" t="str">
        <f t="shared" si="76"/>
        <v>181</v>
      </c>
      <c r="D2497" t="str">
        <f t="shared" si="77"/>
        <v>Chamber Music</v>
      </c>
    </row>
    <row r="2498" spans="1:4" ht="30" customHeight="1" x14ac:dyDescent="0.25">
      <c r="A2498" s="1" t="s">
        <v>2496</v>
      </c>
      <c r="B2498" t="str" cm="1">
        <f t="array" ref="B2498">LEFT(A2498, MIN(FIND({0,1,2,3,4,5,6,7,8,9}, A2498 &amp; "0123456789")) - 1)</f>
        <v>MUS</v>
      </c>
      <c r="C2498" t="str">
        <f t="shared" si="76"/>
        <v>189</v>
      </c>
      <c r="D2498" t="str">
        <f t="shared" si="77"/>
        <v>Vikes Band</v>
      </c>
    </row>
    <row r="2499" spans="1:4" ht="30" customHeight="1" x14ac:dyDescent="0.25">
      <c r="A2499" s="1" t="s">
        <v>2497</v>
      </c>
      <c r="B2499" t="str" cm="1">
        <f t="array" ref="B2499">LEFT(A2499, MIN(FIND({0,1,2,3,4,5,6,7,8,9}, A2499 &amp; "0123456789")) - 1)</f>
        <v>MUS</v>
      </c>
      <c r="C2499" t="str">
        <f t="shared" ref="C2499:C2562" si="78">MID(A2499, LEN(B2499) + 1, FIND(" -", A2499) - LEN(B2499) - 1)</f>
        <v>201A</v>
      </c>
      <c r="D2499" t="str">
        <f t="shared" ref="D2499:D2562" si="79">TRIM(MID(A2499, FIND("-", A2499) + 2, LEN(A2499)))</f>
        <v>Language of Music</v>
      </c>
    </row>
    <row r="2500" spans="1:4" ht="30" customHeight="1" x14ac:dyDescent="0.25">
      <c r="A2500" s="1" t="s">
        <v>2498</v>
      </c>
      <c r="B2500" t="str" cm="1">
        <f t="array" ref="B2500">LEFT(A2500, MIN(FIND({0,1,2,3,4,5,6,7,8,9}, A2500 &amp; "0123456789")) - 1)</f>
        <v>MUS</v>
      </c>
      <c r="C2500" t="str">
        <f t="shared" si="78"/>
        <v>201B</v>
      </c>
      <c r="D2500" t="str">
        <f t="shared" si="79"/>
        <v>Language of Music</v>
      </c>
    </row>
    <row r="2501" spans="1:4" ht="30" customHeight="1" x14ac:dyDescent="0.25">
      <c r="A2501" s="1" t="s">
        <v>2499</v>
      </c>
      <c r="B2501" t="str" cm="1">
        <f t="array" ref="B2501">LEFT(A2501, MIN(FIND({0,1,2,3,4,5,6,7,8,9}, A2501 &amp; "0123456789")) - 1)</f>
        <v>MUS</v>
      </c>
      <c r="C2501" t="str">
        <f t="shared" si="78"/>
        <v>205</v>
      </c>
      <c r="D2501" t="str">
        <f t="shared" si="79"/>
        <v>Music Composition I</v>
      </c>
    </row>
    <row r="2502" spans="1:4" ht="30" customHeight="1" x14ac:dyDescent="0.25">
      <c r="A2502" s="1" t="s">
        <v>2500</v>
      </c>
      <c r="B2502" t="str" cm="1">
        <f t="array" ref="B2502">LEFT(A2502, MIN(FIND({0,1,2,3,4,5,6,7,8,9}, A2502 &amp; "0123456789")) - 1)</f>
        <v>MUS</v>
      </c>
      <c r="C2502" t="str">
        <f t="shared" si="78"/>
        <v>207</v>
      </c>
      <c r="D2502" t="str">
        <f t="shared" si="79"/>
        <v>Music, Science and Computers</v>
      </c>
    </row>
    <row r="2503" spans="1:4" ht="30" customHeight="1" x14ac:dyDescent="0.25">
      <c r="A2503" s="1" t="s">
        <v>2501</v>
      </c>
      <c r="B2503" t="str" cm="1">
        <f t="array" ref="B2503">LEFT(A2503, MIN(FIND({0,1,2,3,4,5,6,7,8,9}, A2503 &amp; "0123456789")) - 1)</f>
        <v>MUS</v>
      </c>
      <c r="C2503" t="str">
        <f t="shared" si="78"/>
        <v>208</v>
      </c>
      <c r="D2503" t="str">
        <f t="shared" si="79"/>
        <v>Popular Music and Society I</v>
      </c>
    </row>
    <row r="2504" spans="1:4" ht="30" customHeight="1" x14ac:dyDescent="0.25">
      <c r="A2504" s="1" t="s">
        <v>2502</v>
      </c>
      <c r="B2504" t="str" cm="1">
        <f t="array" ref="B2504">LEFT(A2504, MIN(FIND({0,1,2,3,4,5,6,7,8,9}, A2504 &amp; "0123456789")) - 1)</f>
        <v>MUS</v>
      </c>
      <c r="C2504" t="str">
        <f t="shared" si="78"/>
        <v>220A</v>
      </c>
      <c r="D2504" t="str">
        <f t="shared" si="79"/>
        <v>Western Music from 1750 to 1885</v>
      </c>
    </row>
    <row r="2505" spans="1:4" ht="30" customHeight="1" x14ac:dyDescent="0.25">
      <c r="A2505" s="1" t="s">
        <v>2503</v>
      </c>
      <c r="B2505" t="str" cm="1">
        <f t="array" ref="B2505">LEFT(A2505, MIN(FIND({0,1,2,3,4,5,6,7,8,9}, A2505 &amp; "0123456789")) - 1)</f>
        <v>MUS</v>
      </c>
      <c r="C2505" t="str">
        <f t="shared" si="78"/>
        <v>220B</v>
      </c>
      <c r="D2505" t="str">
        <f t="shared" si="79"/>
        <v>Western Music from 1885 to 1952</v>
      </c>
    </row>
    <row r="2506" spans="1:4" ht="30" customHeight="1" x14ac:dyDescent="0.25">
      <c r="A2506" s="1" t="s">
        <v>2504</v>
      </c>
      <c r="B2506" t="str" cm="1">
        <f t="array" ref="B2506">LEFT(A2506, MIN(FIND({0,1,2,3,4,5,6,7,8,9}, A2506 &amp; "0123456789")) - 1)</f>
        <v>MUS</v>
      </c>
      <c r="C2506" t="str">
        <f t="shared" si="78"/>
        <v>231</v>
      </c>
      <c r="D2506" t="str">
        <f t="shared" si="79"/>
        <v>Foundations of Music Education</v>
      </c>
    </row>
    <row r="2507" spans="1:4" ht="30" customHeight="1" x14ac:dyDescent="0.25">
      <c r="A2507" s="1" t="s">
        <v>2505</v>
      </c>
      <c r="B2507" t="str" cm="1">
        <f t="array" ref="B2507">LEFT(A2507, MIN(FIND({0,1,2,3,4,5,6,7,8,9}, A2507 &amp; "0123456789")) - 1)</f>
        <v>MUS</v>
      </c>
      <c r="C2507" t="str">
        <f t="shared" si="78"/>
        <v>237</v>
      </c>
      <c r="D2507" t="str">
        <f t="shared" si="79"/>
        <v>Music in the Elementary School Curriculum</v>
      </c>
    </row>
    <row r="2508" spans="1:4" ht="30" customHeight="1" x14ac:dyDescent="0.25">
      <c r="A2508" s="1" t="s">
        <v>2506</v>
      </c>
      <c r="B2508" t="str" cm="1">
        <f t="array" ref="B2508">LEFT(A2508, MIN(FIND({0,1,2,3,4,5,6,7,8,9}, A2508 &amp; "0123456789")) - 1)</f>
        <v>MUS</v>
      </c>
      <c r="C2508" t="str">
        <f t="shared" si="78"/>
        <v>239</v>
      </c>
      <c r="D2508" t="str">
        <f t="shared" si="79"/>
        <v>Instrumental/Vocal Jazz Pedagogy</v>
      </c>
    </row>
    <row r="2509" spans="1:4" ht="30" customHeight="1" x14ac:dyDescent="0.25">
      <c r="A2509" s="1" t="s">
        <v>2507</v>
      </c>
      <c r="B2509" t="str" cm="1">
        <f t="array" ref="B2509">LEFT(A2509, MIN(FIND({0,1,2,3,4,5,6,7,8,9}, A2509 &amp; "0123456789")) - 1)</f>
        <v>MUS</v>
      </c>
      <c r="C2509" t="str">
        <f t="shared" si="78"/>
        <v>240</v>
      </c>
      <c r="D2509" t="str">
        <f t="shared" si="79"/>
        <v>Individual Tuition</v>
      </c>
    </row>
    <row r="2510" spans="1:4" ht="30" customHeight="1" x14ac:dyDescent="0.25">
      <c r="A2510" s="1" t="s">
        <v>2508</v>
      </c>
      <c r="B2510" t="str" cm="1">
        <f t="array" ref="B2510">LEFT(A2510, MIN(FIND({0,1,2,3,4,5,6,7,8,9}, A2510 &amp; "0123456789")) - 1)</f>
        <v>MUS</v>
      </c>
      <c r="C2510" t="str">
        <f t="shared" si="78"/>
        <v>245</v>
      </c>
      <c r="D2510" t="str">
        <f t="shared" si="79"/>
        <v>Seminar in Performance</v>
      </c>
    </row>
    <row r="2511" spans="1:4" ht="30" customHeight="1" x14ac:dyDescent="0.25">
      <c r="A2511" s="1" t="s">
        <v>2509</v>
      </c>
      <c r="B2511" t="str" cm="1">
        <f t="array" ref="B2511">LEFT(A2511, MIN(FIND({0,1,2,3,4,5,6,7,8,9}, A2511 &amp; "0123456789")) - 1)</f>
        <v>MUS</v>
      </c>
      <c r="C2511" t="str">
        <f t="shared" si="78"/>
        <v>256A</v>
      </c>
      <c r="D2511" t="str">
        <f t="shared" si="79"/>
        <v>Introduction to Instrumental and Choral Conducting I</v>
      </c>
    </row>
    <row r="2512" spans="1:4" ht="30" customHeight="1" x14ac:dyDescent="0.25">
      <c r="A2512" s="1" t="s">
        <v>2510</v>
      </c>
      <c r="B2512" t="str" cm="1">
        <f t="array" ref="B2512">LEFT(A2512, MIN(FIND({0,1,2,3,4,5,6,7,8,9}, A2512 &amp; "0123456789")) - 1)</f>
        <v>MUS</v>
      </c>
      <c r="C2512" t="str">
        <f t="shared" si="78"/>
        <v>256B</v>
      </c>
      <c r="D2512" t="str">
        <f t="shared" si="79"/>
        <v>Introduction to Instrumental and Choral Conducting II</v>
      </c>
    </row>
    <row r="2513" spans="1:4" ht="30" customHeight="1" x14ac:dyDescent="0.25">
      <c r="A2513" s="1" t="s">
        <v>2511</v>
      </c>
      <c r="B2513" t="str" cm="1">
        <f t="array" ref="B2513">LEFT(A2513, MIN(FIND({0,1,2,3,4,5,6,7,8,9}, A2513 &amp; "0123456789")) - 1)</f>
        <v>MUS</v>
      </c>
      <c r="C2513" t="str">
        <f t="shared" si="78"/>
        <v>270A</v>
      </c>
      <c r="D2513" t="str">
        <f t="shared" si="79"/>
        <v>Basic Musicianship IIA</v>
      </c>
    </row>
    <row r="2514" spans="1:4" ht="30" customHeight="1" x14ac:dyDescent="0.25">
      <c r="A2514" s="1" t="s">
        <v>2512</v>
      </c>
      <c r="B2514" t="str" cm="1">
        <f t="array" ref="B2514">LEFT(A2514, MIN(FIND({0,1,2,3,4,5,6,7,8,9}, A2514 &amp; "0123456789")) - 1)</f>
        <v>MUS</v>
      </c>
      <c r="C2514" t="str">
        <f t="shared" si="78"/>
        <v>270B</v>
      </c>
      <c r="D2514" t="str">
        <f t="shared" si="79"/>
        <v>Basic Musicianship IIB</v>
      </c>
    </row>
    <row r="2515" spans="1:4" ht="30" customHeight="1" x14ac:dyDescent="0.25">
      <c r="A2515" s="1" t="s">
        <v>2513</v>
      </c>
      <c r="B2515" t="str" cm="1">
        <f t="array" ref="B2515">LEFT(A2515, MIN(FIND({0,1,2,3,4,5,6,7,8,9}, A2515 &amp; "0123456789")) - 1)</f>
        <v>MUS</v>
      </c>
      <c r="C2515" t="str">
        <f t="shared" si="78"/>
        <v>280A</v>
      </c>
      <c r="D2515" t="str">
        <f t="shared" si="79"/>
        <v>University Orchestra</v>
      </c>
    </row>
    <row r="2516" spans="1:4" ht="30" customHeight="1" x14ac:dyDescent="0.25">
      <c r="A2516" s="1" t="s">
        <v>2514</v>
      </c>
      <c r="B2516" t="str" cm="1">
        <f t="array" ref="B2516">LEFT(A2516, MIN(FIND({0,1,2,3,4,5,6,7,8,9}, A2516 &amp; "0123456789")) - 1)</f>
        <v>MUS</v>
      </c>
      <c r="C2516" t="str">
        <f t="shared" si="78"/>
        <v>280B</v>
      </c>
      <c r="D2516" t="str">
        <f t="shared" si="79"/>
        <v>University Wind Symphony</v>
      </c>
    </row>
    <row r="2517" spans="1:4" ht="30" customHeight="1" x14ac:dyDescent="0.25">
      <c r="A2517" s="1" t="s">
        <v>2515</v>
      </c>
      <c r="B2517" t="str" cm="1">
        <f t="array" ref="B2517">LEFT(A2517, MIN(FIND({0,1,2,3,4,5,6,7,8,9}, A2517 &amp; "0123456789")) - 1)</f>
        <v>MUS</v>
      </c>
      <c r="C2517" t="str">
        <f t="shared" si="78"/>
        <v>280C</v>
      </c>
      <c r="D2517" t="str">
        <f t="shared" si="79"/>
        <v>University Concert Band</v>
      </c>
    </row>
    <row r="2518" spans="1:4" ht="30" customHeight="1" x14ac:dyDescent="0.25">
      <c r="A2518" s="1" t="s">
        <v>2516</v>
      </c>
      <c r="B2518" t="str" cm="1">
        <f t="array" ref="B2518">LEFT(A2518, MIN(FIND({0,1,2,3,4,5,6,7,8,9}, A2518 &amp; "0123456789")) - 1)</f>
        <v>MUS</v>
      </c>
      <c r="C2518" t="str">
        <f t="shared" si="78"/>
        <v>280D</v>
      </c>
      <c r="D2518" t="str">
        <f t="shared" si="79"/>
        <v>Jazz and Creative Music Ensemble</v>
      </c>
    </row>
    <row r="2519" spans="1:4" ht="30" customHeight="1" x14ac:dyDescent="0.25">
      <c r="A2519" s="1" t="s">
        <v>2517</v>
      </c>
      <c r="B2519" t="str" cm="1">
        <f t="array" ref="B2519">LEFT(A2519, MIN(FIND({0,1,2,3,4,5,6,7,8,9}, A2519 &amp; "0123456789")) - 1)</f>
        <v>MUS</v>
      </c>
      <c r="C2519" t="str">
        <f t="shared" si="78"/>
        <v>280E</v>
      </c>
      <c r="D2519" t="str">
        <f t="shared" si="79"/>
        <v>University Chorus</v>
      </c>
    </row>
    <row r="2520" spans="1:4" ht="30" customHeight="1" x14ac:dyDescent="0.25">
      <c r="A2520" s="1" t="s">
        <v>2518</v>
      </c>
      <c r="B2520" t="str" cm="1">
        <f t="array" ref="B2520">LEFT(A2520, MIN(FIND({0,1,2,3,4,5,6,7,8,9}, A2520 &amp; "0123456789")) - 1)</f>
        <v>MUS</v>
      </c>
      <c r="C2520" t="str">
        <f t="shared" si="78"/>
        <v>280F</v>
      </c>
      <c r="D2520" t="str">
        <f t="shared" si="79"/>
        <v>Chamber Singers</v>
      </c>
    </row>
    <row r="2521" spans="1:4" ht="30" customHeight="1" x14ac:dyDescent="0.25">
      <c r="A2521" s="1" t="s">
        <v>2519</v>
      </c>
      <c r="B2521" t="str" cm="1">
        <f t="array" ref="B2521">LEFT(A2521, MIN(FIND({0,1,2,3,4,5,6,7,8,9}, A2521 &amp; "0123456789")) - 1)</f>
        <v>MUS</v>
      </c>
      <c r="C2521" t="str">
        <f t="shared" si="78"/>
        <v>281</v>
      </c>
      <c r="D2521" t="str">
        <f t="shared" si="79"/>
        <v>Chamber Music</v>
      </c>
    </row>
    <row r="2522" spans="1:4" ht="30" customHeight="1" x14ac:dyDescent="0.25">
      <c r="A2522" s="1" t="s">
        <v>2520</v>
      </c>
      <c r="B2522" t="str" cm="1">
        <f t="array" ref="B2522">LEFT(A2522, MIN(FIND({0,1,2,3,4,5,6,7,8,9}, A2522 &amp; "0123456789")) - 1)</f>
        <v>MUS</v>
      </c>
      <c r="C2522" t="str">
        <f t="shared" si="78"/>
        <v>289</v>
      </c>
      <c r="D2522" t="str">
        <f t="shared" si="79"/>
        <v>Vikes Band</v>
      </c>
    </row>
    <row r="2523" spans="1:4" ht="30" customHeight="1" x14ac:dyDescent="0.25">
      <c r="A2523" s="1" t="s">
        <v>2521</v>
      </c>
      <c r="B2523" t="str" cm="1">
        <f t="array" ref="B2523">LEFT(A2523, MIN(FIND({0,1,2,3,4,5,6,7,8,9}, A2523 &amp; "0123456789")) - 1)</f>
        <v>MUS</v>
      </c>
      <c r="C2523" t="str">
        <f t="shared" si="78"/>
        <v>301A</v>
      </c>
      <c r="D2523" t="str">
        <f t="shared" si="79"/>
        <v>Language of Music</v>
      </c>
    </row>
    <row r="2524" spans="1:4" ht="30" customHeight="1" x14ac:dyDescent="0.25">
      <c r="A2524" s="1" t="s">
        <v>2522</v>
      </c>
      <c r="B2524" t="str" cm="1">
        <f t="array" ref="B2524">LEFT(A2524, MIN(FIND({0,1,2,3,4,5,6,7,8,9}, A2524 &amp; "0123456789")) - 1)</f>
        <v>MUS</v>
      </c>
      <c r="C2524" t="str">
        <f t="shared" si="78"/>
        <v>301B</v>
      </c>
      <c r="D2524" t="str">
        <f t="shared" si="79"/>
        <v>Language of Music</v>
      </c>
    </row>
    <row r="2525" spans="1:4" ht="30" customHeight="1" x14ac:dyDescent="0.25">
      <c r="A2525" s="1" t="s">
        <v>2523</v>
      </c>
      <c r="B2525" t="str" cm="1">
        <f t="array" ref="B2525">LEFT(A2525, MIN(FIND({0,1,2,3,4,5,6,7,8,9}, A2525 &amp; "0123456789")) - 1)</f>
        <v>MUS</v>
      </c>
      <c r="C2525" t="str">
        <f t="shared" si="78"/>
        <v>305</v>
      </c>
      <c r="D2525" t="str">
        <f t="shared" si="79"/>
        <v>Music Composition II</v>
      </c>
    </row>
    <row r="2526" spans="1:4" ht="30" customHeight="1" x14ac:dyDescent="0.25">
      <c r="A2526" s="1" t="s">
        <v>2524</v>
      </c>
      <c r="B2526" t="str" cm="1">
        <f t="array" ref="B2526">LEFT(A2526, MIN(FIND({0,1,2,3,4,5,6,7,8,9}, A2526 &amp; "0123456789")) - 1)</f>
        <v>MUS</v>
      </c>
      <c r="C2526" t="str">
        <f t="shared" si="78"/>
        <v>306</v>
      </c>
      <c r="D2526" t="str">
        <f t="shared" si="79"/>
        <v>Sound Recording Techniques</v>
      </c>
    </row>
    <row r="2527" spans="1:4" ht="30" customHeight="1" x14ac:dyDescent="0.25">
      <c r="A2527" s="1" t="s">
        <v>2525</v>
      </c>
      <c r="B2527" t="str" cm="1">
        <f t="array" ref="B2527">LEFT(A2527, MIN(FIND({0,1,2,3,4,5,6,7,8,9}, A2527 &amp; "0123456789")) - 1)</f>
        <v>MUS</v>
      </c>
      <c r="C2527" t="str">
        <f t="shared" si="78"/>
        <v>307</v>
      </c>
      <c r="D2527" t="str">
        <f t="shared" si="79"/>
        <v>Introduction to Computer Music</v>
      </c>
    </row>
    <row r="2528" spans="1:4" ht="30" customHeight="1" x14ac:dyDescent="0.25">
      <c r="A2528" s="1" t="s">
        <v>2526</v>
      </c>
      <c r="B2528" t="str" cm="1">
        <f t="array" ref="B2528">LEFT(A2528, MIN(FIND({0,1,2,3,4,5,6,7,8,9}, A2528 &amp; "0123456789")) - 1)</f>
        <v>MUS</v>
      </c>
      <c r="C2528" t="str">
        <f t="shared" si="78"/>
        <v>308</v>
      </c>
      <c r="D2528" t="str">
        <f t="shared" si="79"/>
        <v>Popular Music and Society II</v>
      </c>
    </row>
    <row r="2529" spans="1:4" ht="30" customHeight="1" x14ac:dyDescent="0.25">
      <c r="A2529" s="1" t="s">
        <v>2527</v>
      </c>
      <c r="B2529" t="str" cm="1">
        <f t="array" ref="B2529">LEFT(A2529, MIN(FIND({0,1,2,3,4,5,6,7,8,9}, A2529 &amp; "0123456789")) - 1)</f>
        <v>MUS</v>
      </c>
      <c r="C2529" t="str">
        <f t="shared" si="78"/>
        <v>310</v>
      </c>
      <c r="D2529" t="str">
        <f t="shared" si="79"/>
        <v>The Business of Music</v>
      </c>
    </row>
    <row r="2530" spans="1:4" ht="30" customHeight="1" x14ac:dyDescent="0.25">
      <c r="A2530" s="1" t="s">
        <v>2528</v>
      </c>
      <c r="B2530" t="str" cm="1">
        <f t="array" ref="B2530">LEFT(A2530, MIN(FIND({0,1,2,3,4,5,6,7,8,9}, A2530 &amp; "0123456789")) - 1)</f>
        <v>MUS</v>
      </c>
      <c r="C2530" t="str">
        <f t="shared" si="78"/>
        <v>316A</v>
      </c>
      <c r="D2530" t="str">
        <f t="shared" si="79"/>
        <v>History of Rock and Roll</v>
      </c>
    </row>
    <row r="2531" spans="1:4" ht="30" customHeight="1" x14ac:dyDescent="0.25">
      <c r="A2531" s="1" t="s">
        <v>2529</v>
      </c>
      <c r="B2531" t="str" cm="1">
        <f t="array" ref="B2531">LEFT(A2531, MIN(FIND({0,1,2,3,4,5,6,7,8,9}, A2531 &amp; "0123456789")) - 1)</f>
        <v>MUS</v>
      </c>
      <c r="C2531" t="str">
        <f t="shared" si="78"/>
        <v>317</v>
      </c>
      <c r="D2531" t="str">
        <f t="shared" si="79"/>
        <v>Indigenous Peoples and Music</v>
      </c>
    </row>
    <row r="2532" spans="1:4" ht="30" customHeight="1" x14ac:dyDescent="0.25">
      <c r="A2532" s="1" t="s">
        <v>2530</v>
      </c>
      <c r="B2532" t="str" cm="1">
        <f t="array" ref="B2532">LEFT(A2532, MIN(FIND({0,1,2,3,4,5,6,7,8,9}, A2532 &amp; "0123456789")) - 1)</f>
        <v>MUS</v>
      </c>
      <c r="C2532" t="str">
        <f t="shared" si="78"/>
        <v>320</v>
      </c>
      <c r="D2532" t="str">
        <f t="shared" si="79"/>
        <v>Topics in World Music</v>
      </c>
    </row>
    <row r="2533" spans="1:4" ht="30" customHeight="1" x14ac:dyDescent="0.25">
      <c r="A2533" s="1" t="s">
        <v>2531</v>
      </c>
      <c r="B2533" t="str" cm="1">
        <f t="array" ref="B2533">LEFT(A2533, MIN(FIND({0,1,2,3,4,5,6,7,8,9}, A2533 &amp; "0123456789")) - 1)</f>
        <v>MUS</v>
      </c>
      <c r="C2533" t="str">
        <f t="shared" si="78"/>
        <v>322</v>
      </c>
      <c r="D2533" t="str">
        <f t="shared" si="79"/>
        <v>A Composer's Style and Music</v>
      </c>
    </row>
    <row r="2534" spans="1:4" ht="30" customHeight="1" x14ac:dyDescent="0.25">
      <c r="A2534" s="1" t="s">
        <v>2532</v>
      </c>
      <c r="B2534" t="str" cm="1">
        <f t="array" ref="B2534">LEFT(A2534, MIN(FIND({0,1,2,3,4,5,6,7,8,9}, A2534 &amp; "0123456789")) - 1)</f>
        <v>MUS</v>
      </c>
      <c r="C2534" t="str">
        <f t="shared" si="78"/>
        <v>323</v>
      </c>
      <c r="D2534" t="str">
        <f t="shared" si="79"/>
        <v>Forms and Genres in Music</v>
      </c>
    </row>
    <row r="2535" spans="1:4" ht="30" customHeight="1" x14ac:dyDescent="0.25">
      <c r="A2535" s="1" t="s">
        <v>2533</v>
      </c>
      <c r="B2535" t="str" cm="1">
        <f t="array" ref="B2535">LEFT(A2535, MIN(FIND({0,1,2,3,4,5,6,7,8,9}, A2535 &amp; "0123456789")) - 1)</f>
        <v>MUS</v>
      </c>
      <c r="C2535" t="str">
        <f t="shared" si="78"/>
        <v>325</v>
      </c>
      <c r="D2535" t="str">
        <f t="shared" si="79"/>
        <v>The History of Jazz</v>
      </c>
    </row>
    <row r="2536" spans="1:4" ht="30" customHeight="1" x14ac:dyDescent="0.25">
      <c r="A2536" s="1" t="s">
        <v>2534</v>
      </c>
      <c r="B2536" t="str" cm="1">
        <f t="array" ref="B2536">LEFT(A2536, MIN(FIND({0,1,2,3,4,5,6,7,8,9}, A2536 &amp; "0123456789")) - 1)</f>
        <v>MUS</v>
      </c>
      <c r="C2536" t="str">
        <f t="shared" si="78"/>
        <v>331</v>
      </c>
      <c r="D2536" t="str">
        <f t="shared" si="79"/>
        <v>Brasses</v>
      </c>
    </row>
    <row r="2537" spans="1:4" ht="30" customHeight="1" x14ac:dyDescent="0.25">
      <c r="A2537" s="1" t="s">
        <v>2535</v>
      </c>
      <c r="B2537" t="str" cm="1">
        <f t="array" ref="B2537">LEFT(A2537, MIN(FIND({0,1,2,3,4,5,6,7,8,9}, A2537 &amp; "0123456789")) - 1)</f>
        <v>MUS</v>
      </c>
      <c r="C2537" t="str">
        <f t="shared" si="78"/>
        <v>332</v>
      </c>
      <c r="D2537" t="str">
        <f t="shared" si="79"/>
        <v>Woodwinds</v>
      </c>
    </row>
    <row r="2538" spans="1:4" ht="30" customHeight="1" x14ac:dyDescent="0.25">
      <c r="A2538" s="1" t="s">
        <v>2536</v>
      </c>
      <c r="B2538" t="str" cm="1">
        <f t="array" ref="B2538">LEFT(A2538, MIN(FIND({0,1,2,3,4,5,6,7,8,9}, A2538 &amp; "0123456789")) - 1)</f>
        <v>MUS</v>
      </c>
      <c r="C2538" t="str">
        <f t="shared" si="78"/>
        <v>333</v>
      </c>
      <c r="D2538" t="str">
        <f t="shared" si="79"/>
        <v>Percussion</v>
      </c>
    </row>
    <row r="2539" spans="1:4" ht="30" customHeight="1" x14ac:dyDescent="0.25">
      <c r="A2539" s="1" t="s">
        <v>2537</v>
      </c>
      <c r="B2539" t="str" cm="1">
        <f t="array" ref="B2539">LEFT(A2539, MIN(FIND({0,1,2,3,4,5,6,7,8,9}, A2539 &amp; "0123456789")) - 1)</f>
        <v>MUS</v>
      </c>
      <c r="C2539" t="str">
        <f t="shared" si="78"/>
        <v>335</v>
      </c>
      <c r="D2539" t="str">
        <f t="shared" si="79"/>
        <v>Singing for the Stage</v>
      </c>
    </row>
    <row r="2540" spans="1:4" ht="30" customHeight="1" x14ac:dyDescent="0.25">
      <c r="A2540" s="1" t="s">
        <v>2538</v>
      </c>
      <c r="B2540" t="str" cm="1">
        <f t="array" ref="B2540">LEFT(A2540, MIN(FIND({0,1,2,3,4,5,6,7,8,9}, A2540 &amp; "0123456789")) - 1)</f>
        <v>MUS</v>
      </c>
      <c r="C2540" t="str">
        <f t="shared" si="78"/>
        <v>336</v>
      </c>
      <c r="D2540" t="str">
        <f t="shared" si="79"/>
        <v>Strings Techniques and Mentoring</v>
      </c>
    </row>
    <row r="2541" spans="1:4" ht="30" customHeight="1" x14ac:dyDescent="0.25">
      <c r="A2541" s="1" t="s">
        <v>2539</v>
      </c>
      <c r="B2541" t="str" cm="1">
        <f t="array" ref="B2541">LEFT(A2541, MIN(FIND({0,1,2,3,4,5,6,7,8,9}, A2541 &amp; "0123456789")) - 1)</f>
        <v>MUS</v>
      </c>
      <c r="C2541" t="str">
        <f t="shared" si="78"/>
        <v>337</v>
      </c>
      <c r="D2541" t="str">
        <f t="shared" si="79"/>
        <v>Music in the Middle School Curriculum</v>
      </c>
    </row>
    <row r="2542" spans="1:4" ht="30" customHeight="1" x14ac:dyDescent="0.25">
      <c r="A2542" s="1" t="s">
        <v>2540</v>
      </c>
      <c r="B2542" t="str" cm="1">
        <f t="array" ref="B2542">LEFT(A2542, MIN(FIND({0,1,2,3,4,5,6,7,8,9}, A2542 &amp; "0123456789")) - 1)</f>
        <v>MUS</v>
      </c>
      <c r="C2542" t="str">
        <f t="shared" si="78"/>
        <v>338</v>
      </c>
      <c r="D2542" t="str">
        <f t="shared" si="79"/>
        <v>Keyboard Literature 1500-Present</v>
      </c>
    </row>
    <row r="2543" spans="1:4" ht="30" customHeight="1" x14ac:dyDescent="0.25">
      <c r="A2543" s="1" t="s">
        <v>2541</v>
      </c>
      <c r="B2543" t="str" cm="1">
        <f t="array" ref="B2543">LEFT(A2543, MIN(FIND({0,1,2,3,4,5,6,7,8,9}, A2543 &amp; "0123456789")) - 1)</f>
        <v>MUS</v>
      </c>
      <c r="C2543" t="str">
        <f t="shared" si="78"/>
        <v>339A</v>
      </c>
      <c r="D2543" t="str">
        <f t="shared" si="79"/>
        <v>Instrumental Techniques for Middle and Secondary Schools</v>
      </c>
    </row>
    <row r="2544" spans="1:4" ht="30" customHeight="1" x14ac:dyDescent="0.25">
      <c r="A2544" s="1" t="s">
        <v>2542</v>
      </c>
      <c r="B2544" t="str" cm="1">
        <f t="array" ref="B2544">LEFT(A2544, MIN(FIND({0,1,2,3,4,5,6,7,8,9}, A2544 &amp; "0123456789")) - 1)</f>
        <v>MUS</v>
      </c>
      <c r="C2544" t="str">
        <f t="shared" si="78"/>
        <v>339B</v>
      </c>
      <c r="D2544" t="str">
        <f t="shared" si="79"/>
        <v>Choral Techniques for Middle and Secondary Schools</v>
      </c>
    </row>
    <row r="2545" spans="1:4" ht="30" customHeight="1" x14ac:dyDescent="0.25">
      <c r="A2545" s="1" t="s">
        <v>2543</v>
      </c>
      <c r="B2545" t="str" cm="1">
        <f t="array" ref="B2545">LEFT(A2545, MIN(FIND({0,1,2,3,4,5,6,7,8,9}, A2545 &amp; "0123456789")) - 1)</f>
        <v>MUS</v>
      </c>
      <c r="C2545" t="str">
        <f t="shared" si="78"/>
        <v>340</v>
      </c>
      <c r="D2545" t="str">
        <f t="shared" si="79"/>
        <v>Individual Tuition</v>
      </c>
    </row>
    <row r="2546" spans="1:4" ht="30" customHeight="1" x14ac:dyDescent="0.25">
      <c r="A2546" s="1" t="s">
        <v>2544</v>
      </c>
      <c r="B2546" t="str" cm="1">
        <f t="array" ref="B2546">LEFT(A2546, MIN(FIND({0,1,2,3,4,5,6,7,8,9}, A2546 &amp; "0123456789")) - 1)</f>
        <v>MUS</v>
      </c>
      <c r="C2546" t="str">
        <f t="shared" si="78"/>
        <v>342</v>
      </c>
      <c r="D2546" t="str">
        <f t="shared" si="79"/>
        <v>Lyric Diction</v>
      </c>
    </row>
    <row r="2547" spans="1:4" ht="30" customHeight="1" x14ac:dyDescent="0.25">
      <c r="A2547" s="1" t="s">
        <v>2545</v>
      </c>
      <c r="B2547" t="str" cm="1">
        <f t="array" ref="B2547">LEFT(A2547, MIN(FIND({0,1,2,3,4,5,6,7,8,9}, A2547 &amp; "0123456789")) - 1)</f>
        <v>MUS</v>
      </c>
      <c r="C2547" t="str">
        <f t="shared" si="78"/>
        <v>345</v>
      </c>
      <c r="D2547" t="str">
        <f t="shared" si="79"/>
        <v>Seminar in Performance</v>
      </c>
    </row>
    <row r="2548" spans="1:4" ht="30" customHeight="1" x14ac:dyDescent="0.25">
      <c r="A2548" s="1" t="s">
        <v>2546</v>
      </c>
      <c r="B2548" t="str" cm="1">
        <f t="array" ref="B2548">LEFT(A2548, MIN(FIND({0,1,2,3,4,5,6,7,8,9}, A2548 &amp; "0123456789")) - 1)</f>
        <v>MUS</v>
      </c>
      <c r="C2548" t="str">
        <f t="shared" si="78"/>
        <v>348</v>
      </c>
      <c r="D2548" t="str">
        <f t="shared" si="79"/>
        <v>Improvisation</v>
      </c>
    </row>
    <row r="2549" spans="1:4" ht="30" customHeight="1" x14ac:dyDescent="0.25">
      <c r="A2549" s="1" t="s">
        <v>2547</v>
      </c>
      <c r="B2549" t="str" cm="1">
        <f t="array" ref="B2549">LEFT(A2549, MIN(FIND({0,1,2,3,4,5,6,7,8,9}, A2549 &amp; "0123456789")) - 1)</f>
        <v>MUS</v>
      </c>
      <c r="C2549" t="str">
        <f t="shared" si="78"/>
        <v>350A</v>
      </c>
      <c r="D2549" t="str">
        <f t="shared" si="79"/>
        <v>Orchestration</v>
      </c>
    </row>
    <row r="2550" spans="1:4" ht="30" customHeight="1" x14ac:dyDescent="0.25">
      <c r="A2550" s="1" t="s">
        <v>2548</v>
      </c>
      <c r="B2550" t="str" cm="1">
        <f t="array" ref="B2550">LEFT(A2550, MIN(FIND({0,1,2,3,4,5,6,7,8,9}, A2550 &amp; "0123456789")) - 1)</f>
        <v>MUS</v>
      </c>
      <c r="C2550" t="str">
        <f t="shared" si="78"/>
        <v>350B</v>
      </c>
      <c r="D2550" t="str">
        <f t="shared" si="79"/>
        <v>Orchestration</v>
      </c>
    </row>
    <row r="2551" spans="1:4" ht="30" customHeight="1" x14ac:dyDescent="0.25">
      <c r="A2551" s="1" t="s">
        <v>2549</v>
      </c>
      <c r="B2551" t="str" cm="1">
        <f t="array" ref="B2551">LEFT(A2551, MIN(FIND({0,1,2,3,4,5,6,7,8,9}, A2551 &amp; "0123456789")) - 1)</f>
        <v>MUS</v>
      </c>
      <c r="C2551" t="str">
        <f t="shared" si="78"/>
        <v>351</v>
      </c>
      <c r="D2551" t="str">
        <f t="shared" si="79"/>
        <v>Jazz Composition and Arranging</v>
      </c>
    </row>
    <row r="2552" spans="1:4" ht="30" customHeight="1" x14ac:dyDescent="0.25">
      <c r="A2552" s="1" t="s">
        <v>2550</v>
      </c>
      <c r="B2552" t="str" cm="1">
        <f t="array" ref="B2552">LEFT(A2552, MIN(FIND({0,1,2,3,4,5,6,7,8,9}, A2552 &amp; "0123456789")) - 1)</f>
        <v>MUS</v>
      </c>
      <c r="C2552" t="str">
        <f t="shared" si="78"/>
        <v>365</v>
      </c>
      <c r="D2552" t="str">
        <f t="shared" si="79"/>
        <v>History of the Guitar</v>
      </c>
    </row>
    <row r="2553" spans="1:4" ht="30" customHeight="1" x14ac:dyDescent="0.25">
      <c r="A2553" s="1" t="s">
        <v>2551</v>
      </c>
      <c r="B2553" t="str" cm="1">
        <f t="array" ref="B2553">LEFT(A2553, MIN(FIND({0,1,2,3,4,5,6,7,8,9}, A2553 &amp; "0123456789")) - 1)</f>
        <v>MUS</v>
      </c>
      <c r="C2553" t="str">
        <f t="shared" si="78"/>
        <v>380A</v>
      </c>
      <c r="D2553" t="str">
        <f t="shared" si="79"/>
        <v>University Orchestra</v>
      </c>
    </row>
    <row r="2554" spans="1:4" ht="30" customHeight="1" x14ac:dyDescent="0.25">
      <c r="A2554" s="1" t="s">
        <v>2552</v>
      </c>
      <c r="B2554" t="str" cm="1">
        <f t="array" ref="B2554">LEFT(A2554, MIN(FIND({0,1,2,3,4,5,6,7,8,9}, A2554 &amp; "0123456789")) - 1)</f>
        <v>MUS</v>
      </c>
      <c r="C2554" t="str">
        <f t="shared" si="78"/>
        <v>380B</v>
      </c>
      <c r="D2554" t="str">
        <f t="shared" si="79"/>
        <v>University Wind Symphony</v>
      </c>
    </row>
    <row r="2555" spans="1:4" ht="30" customHeight="1" x14ac:dyDescent="0.25">
      <c r="A2555" s="1" t="s">
        <v>2553</v>
      </c>
      <c r="B2555" t="str" cm="1">
        <f t="array" ref="B2555">LEFT(A2555, MIN(FIND({0,1,2,3,4,5,6,7,8,9}, A2555 &amp; "0123456789")) - 1)</f>
        <v>MUS</v>
      </c>
      <c r="C2555" t="str">
        <f t="shared" si="78"/>
        <v>380C</v>
      </c>
      <c r="D2555" t="str">
        <f t="shared" si="79"/>
        <v>University Concert Band</v>
      </c>
    </row>
    <row r="2556" spans="1:4" ht="30" customHeight="1" x14ac:dyDescent="0.25">
      <c r="A2556" s="1" t="s">
        <v>2554</v>
      </c>
      <c r="B2556" t="str" cm="1">
        <f t="array" ref="B2556">LEFT(A2556, MIN(FIND({0,1,2,3,4,5,6,7,8,9}, A2556 &amp; "0123456789")) - 1)</f>
        <v>MUS</v>
      </c>
      <c r="C2556" t="str">
        <f t="shared" si="78"/>
        <v>380D</v>
      </c>
      <c r="D2556" t="str">
        <f t="shared" si="79"/>
        <v>Jazz and Creative Music Ensemble</v>
      </c>
    </row>
    <row r="2557" spans="1:4" ht="30" customHeight="1" x14ac:dyDescent="0.25">
      <c r="A2557" s="1" t="s">
        <v>2555</v>
      </c>
      <c r="B2557" t="str" cm="1">
        <f t="array" ref="B2557">LEFT(A2557, MIN(FIND({0,1,2,3,4,5,6,7,8,9}, A2557 &amp; "0123456789")) - 1)</f>
        <v>MUS</v>
      </c>
      <c r="C2557" t="str">
        <f t="shared" si="78"/>
        <v>380E</v>
      </c>
      <c r="D2557" t="str">
        <f t="shared" si="79"/>
        <v>University Chorus</v>
      </c>
    </row>
    <row r="2558" spans="1:4" ht="30" customHeight="1" x14ac:dyDescent="0.25">
      <c r="A2558" s="1" t="s">
        <v>2556</v>
      </c>
      <c r="B2558" t="str" cm="1">
        <f t="array" ref="B2558">LEFT(A2558, MIN(FIND({0,1,2,3,4,5,6,7,8,9}, A2558 &amp; "0123456789")) - 1)</f>
        <v>MUS</v>
      </c>
      <c r="C2558" t="str">
        <f t="shared" si="78"/>
        <v>380F</v>
      </c>
      <c r="D2558" t="str">
        <f t="shared" si="79"/>
        <v>Chamber Singers</v>
      </c>
    </row>
    <row r="2559" spans="1:4" ht="30" customHeight="1" x14ac:dyDescent="0.25">
      <c r="A2559" s="1" t="s">
        <v>2557</v>
      </c>
      <c r="B2559" t="str" cm="1">
        <f t="array" ref="B2559">LEFT(A2559, MIN(FIND({0,1,2,3,4,5,6,7,8,9}, A2559 &amp; "0123456789")) - 1)</f>
        <v>MUS</v>
      </c>
      <c r="C2559" t="str">
        <f t="shared" si="78"/>
        <v>381</v>
      </c>
      <c r="D2559" t="str">
        <f t="shared" si="79"/>
        <v>Chamber Music</v>
      </c>
    </row>
    <row r="2560" spans="1:4" ht="30" customHeight="1" x14ac:dyDescent="0.25">
      <c r="A2560" s="1" t="s">
        <v>2558</v>
      </c>
      <c r="B2560" t="str" cm="1">
        <f t="array" ref="B2560">LEFT(A2560, MIN(FIND({0,1,2,3,4,5,6,7,8,9}, A2560 &amp; "0123456789")) - 1)</f>
        <v>MUS</v>
      </c>
      <c r="C2560" t="str">
        <f t="shared" si="78"/>
        <v>389</v>
      </c>
      <c r="D2560" t="str">
        <f t="shared" si="79"/>
        <v>Vikes Band</v>
      </c>
    </row>
    <row r="2561" spans="1:4" ht="30" customHeight="1" x14ac:dyDescent="0.25">
      <c r="A2561" s="1" t="s">
        <v>2559</v>
      </c>
      <c r="B2561" t="str" cm="1">
        <f t="array" ref="B2561">LEFT(A2561, MIN(FIND({0,1,2,3,4,5,6,7,8,9}, A2561 &amp; "0123456789")) - 1)</f>
        <v>MUS</v>
      </c>
      <c r="C2561" t="str">
        <f t="shared" si="78"/>
        <v>390</v>
      </c>
      <c r="D2561" t="str">
        <f t="shared" si="79"/>
        <v>Special Studies</v>
      </c>
    </row>
    <row r="2562" spans="1:4" ht="30" customHeight="1" x14ac:dyDescent="0.25">
      <c r="A2562" s="1" t="s">
        <v>2560</v>
      </c>
      <c r="B2562" t="str" cm="1">
        <f t="array" ref="B2562">LEFT(A2562, MIN(FIND({0,1,2,3,4,5,6,7,8,9}, A2562 &amp; "0123456789")) - 1)</f>
        <v>MUS</v>
      </c>
      <c r="C2562" t="str">
        <f t="shared" si="78"/>
        <v>391</v>
      </c>
      <c r="D2562" t="str">
        <f t="shared" si="79"/>
        <v>Cross-Cultural and Historical Topics in Music</v>
      </c>
    </row>
    <row r="2563" spans="1:4" ht="30" customHeight="1" x14ac:dyDescent="0.25">
      <c r="A2563" s="1" t="s">
        <v>2561</v>
      </c>
      <c r="B2563" t="str" cm="1">
        <f t="array" ref="B2563">LEFT(A2563, MIN(FIND({0,1,2,3,4,5,6,7,8,9}, A2563 &amp; "0123456789")) - 1)</f>
        <v>MUS</v>
      </c>
      <c r="C2563" t="str">
        <f t="shared" ref="C2563:C2626" si="80">MID(A2563, LEN(B2563) + 1, FIND(" -", A2563) - LEN(B2563) - 1)</f>
        <v>401A</v>
      </c>
      <c r="D2563" t="str">
        <f t="shared" ref="D2563:D2626" si="81">TRIM(MID(A2563, FIND("-", A2563) + 2, LEN(A2563)))</f>
        <v>Topics in Music Theory and Analysis</v>
      </c>
    </row>
    <row r="2564" spans="1:4" ht="30" customHeight="1" x14ac:dyDescent="0.25">
      <c r="A2564" s="1" t="s">
        <v>2562</v>
      </c>
      <c r="B2564" t="str" cm="1">
        <f t="array" ref="B2564">LEFT(A2564, MIN(FIND({0,1,2,3,4,5,6,7,8,9}, A2564 &amp; "0123456789")) - 1)</f>
        <v>MUS</v>
      </c>
      <c r="C2564" t="str">
        <f t="shared" si="80"/>
        <v>401B</v>
      </c>
      <c r="D2564" t="str">
        <f t="shared" si="81"/>
        <v>Counterpoint</v>
      </c>
    </row>
    <row r="2565" spans="1:4" ht="30" customHeight="1" x14ac:dyDescent="0.25">
      <c r="A2565" s="1" t="s">
        <v>2563</v>
      </c>
      <c r="B2565" t="str" cm="1">
        <f t="array" ref="B2565">LEFT(A2565, MIN(FIND({0,1,2,3,4,5,6,7,8,9}, A2565 &amp; "0123456789")) - 1)</f>
        <v>MUS</v>
      </c>
      <c r="C2565" t="str">
        <f t="shared" si="80"/>
        <v>401C</v>
      </c>
      <c r="D2565" t="str">
        <f t="shared" si="81"/>
        <v>Acoustics of Music</v>
      </c>
    </row>
    <row r="2566" spans="1:4" ht="30" customHeight="1" x14ac:dyDescent="0.25">
      <c r="A2566" s="1" t="s">
        <v>2564</v>
      </c>
      <c r="B2566" t="str" cm="1">
        <f t="array" ref="B2566">LEFT(A2566, MIN(FIND({0,1,2,3,4,5,6,7,8,9}, A2566 &amp; "0123456789")) - 1)</f>
        <v>MUS</v>
      </c>
      <c r="C2566" t="str">
        <f t="shared" si="80"/>
        <v>401D</v>
      </c>
      <c r="D2566" t="str">
        <f t="shared" si="81"/>
        <v>Jazz Theory</v>
      </c>
    </row>
    <row r="2567" spans="1:4" ht="30" customHeight="1" x14ac:dyDescent="0.25">
      <c r="A2567" s="1" t="s">
        <v>2565</v>
      </c>
      <c r="B2567" t="str" cm="1">
        <f t="array" ref="B2567">LEFT(A2567, MIN(FIND({0,1,2,3,4,5,6,7,8,9}, A2567 &amp; "0123456789")) - 1)</f>
        <v>MUS</v>
      </c>
      <c r="C2567" t="str">
        <f t="shared" si="80"/>
        <v>405</v>
      </c>
      <c r="D2567" t="str">
        <f t="shared" si="81"/>
        <v>Music Composition III</v>
      </c>
    </row>
    <row r="2568" spans="1:4" ht="30" customHeight="1" x14ac:dyDescent="0.25">
      <c r="A2568" s="1" t="s">
        <v>2566</v>
      </c>
      <c r="B2568" t="str" cm="1">
        <f t="array" ref="B2568">LEFT(A2568, MIN(FIND({0,1,2,3,4,5,6,7,8,9}, A2568 &amp; "0123456789")) - 1)</f>
        <v>MUS</v>
      </c>
      <c r="C2568" t="str">
        <f t="shared" si="80"/>
        <v>406A</v>
      </c>
      <c r="D2568" t="str">
        <f t="shared" si="81"/>
        <v>Advanced Sound Recording Techniques</v>
      </c>
    </row>
    <row r="2569" spans="1:4" ht="30" customHeight="1" x14ac:dyDescent="0.25">
      <c r="A2569" s="1" t="s">
        <v>2567</v>
      </c>
      <c r="B2569" t="str" cm="1">
        <f t="array" ref="B2569">LEFT(A2569, MIN(FIND({0,1,2,3,4,5,6,7,8,9}, A2569 &amp; "0123456789")) - 1)</f>
        <v>MUS</v>
      </c>
      <c r="C2569" t="str">
        <f t="shared" si="80"/>
        <v>406B</v>
      </c>
      <c r="D2569" t="str">
        <f t="shared" si="81"/>
        <v>Sound Recording Seminar</v>
      </c>
    </row>
    <row r="2570" spans="1:4" ht="30" customHeight="1" x14ac:dyDescent="0.25">
      <c r="A2570" s="1" t="s">
        <v>2568</v>
      </c>
      <c r="B2570" t="str" cm="1">
        <f t="array" ref="B2570">LEFT(A2570, MIN(FIND({0,1,2,3,4,5,6,7,8,9}, A2570 &amp; "0123456789")) - 1)</f>
        <v>MUS</v>
      </c>
      <c r="C2570" t="str">
        <f t="shared" si="80"/>
        <v>407</v>
      </c>
      <c r="D2570" t="str">
        <f t="shared" si="81"/>
        <v>Computer Music Seminar</v>
      </c>
    </row>
    <row r="2571" spans="1:4" ht="30" customHeight="1" x14ac:dyDescent="0.25">
      <c r="A2571" s="1" t="s">
        <v>2569</v>
      </c>
      <c r="B2571" t="str" cm="1">
        <f t="array" ref="B2571">LEFT(A2571, MIN(FIND({0,1,2,3,4,5,6,7,8,9}, A2571 &amp; "0123456789")) - 1)</f>
        <v>MUS</v>
      </c>
      <c r="C2571" t="str">
        <f t="shared" si="80"/>
        <v>421</v>
      </c>
      <c r="D2571" t="str">
        <f t="shared" si="81"/>
        <v>Selected Topics in Music History</v>
      </c>
    </row>
    <row r="2572" spans="1:4" ht="30" customHeight="1" x14ac:dyDescent="0.25">
      <c r="A2572" s="1" t="s">
        <v>2570</v>
      </c>
      <c r="B2572" t="str" cm="1">
        <f t="array" ref="B2572">LEFT(A2572, MIN(FIND({0,1,2,3,4,5,6,7,8,9}, A2572 &amp; "0123456789")) - 1)</f>
        <v>MUS</v>
      </c>
      <c r="C2572" t="str">
        <f t="shared" si="80"/>
        <v>431</v>
      </c>
      <c r="D2572" t="str">
        <f t="shared" si="81"/>
        <v>Current Issues in Music Education</v>
      </c>
    </row>
    <row r="2573" spans="1:4" ht="30" customHeight="1" x14ac:dyDescent="0.25">
      <c r="A2573" s="1" t="s">
        <v>2571</v>
      </c>
      <c r="B2573" t="str" cm="1">
        <f t="array" ref="B2573">LEFT(A2573, MIN(FIND({0,1,2,3,4,5,6,7,8,9}, A2573 &amp; "0123456789")) - 1)</f>
        <v>MUS</v>
      </c>
      <c r="C2573" t="str">
        <f t="shared" si="80"/>
        <v>437</v>
      </c>
      <c r="D2573" t="str">
        <f t="shared" si="81"/>
        <v>Music in the Secondary School Curriculum</v>
      </c>
    </row>
    <row r="2574" spans="1:4" ht="30" customHeight="1" x14ac:dyDescent="0.25">
      <c r="A2574" s="1" t="s">
        <v>2572</v>
      </c>
      <c r="B2574" t="str" cm="1">
        <f t="array" ref="B2574">LEFT(A2574, MIN(FIND({0,1,2,3,4,5,6,7,8,9}, A2574 &amp; "0123456789")) - 1)</f>
        <v>MUS</v>
      </c>
      <c r="C2574" t="str">
        <f t="shared" si="80"/>
        <v>439</v>
      </c>
      <c r="D2574" t="str">
        <f t="shared" si="81"/>
        <v>Instrumental and Choral Clinic</v>
      </c>
    </row>
    <row r="2575" spans="1:4" ht="30" customHeight="1" x14ac:dyDescent="0.25">
      <c r="A2575" s="1" t="s">
        <v>2573</v>
      </c>
      <c r="B2575" t="str" cm="1">
        <f t="array" ref="B2575">LEFT(A2575, MIN(FIND({0,1,2,3,4,5,6,7,8,9}, A2575 &amp; "0123456789")) - 1)</f>
        <v>MUS</v>
      </c>
      <c r="C2575" t="str">
        <f t="shared" si="80"/>
        <v>440</v>
      </c>
      <c r="D2575" t="str">
        <f t="shared" si="81"/>
        <v>Individual Tuition</v>
      </c>
    </row>
    <row r="2576" spans="1:4" ht="30" customHeight="1" x14ac:dyDescent="0.25">
      <c r="A2576" s="1" t="s">
        <v>2574</v>
      </c>
      <c r="B2576" t="str" cm="1">
        <f t="array" ref="B2576">LEFT(A2576, MIN(FIND({0,1,2,3,4,5,6,7,8,9}, A2576 &amp; "0123456789")) - 1)</f>
        <v>MUS</v>
      </c>
      <c r="C2576" t="str">
        <f t="shared" si="80"/>
        <v>445</v>
      </c>
      <c r="D2576" t="str">
        <f t="shared" si="81"/>
        <v>Seminar in Performance</v>
      </c>
    </row>
    <row r="2577" spans="1:4" ht="30" customHeight="1" x14ac:dyDescent="0.25">
      <c r="A2577" s="1" t="s">
        <v>2575</v>
      </c>
      <c r="B2577" t="str" cm="1">
        <f t="array" ref="B2577">LEFT(A2577, MIN(FIND({0,1,2,3,4,5,6,7,8,9}, A2577 &amp; "0123456789")) - 1)</f>
        <v>MUS</v>
      </c>
      <c r="C2577" t="str">
        <f t="shared" si="80"/>
        <v>448</v>
      </c>
      <c r="D2577" t="str">
        <f t="shared" si="81"/>
        <v>Graduating Recital</v>
      </c>
    </row>
    <row r="2578" spans="1:4" ht="30" customHeight="1" x14ac:dyDescent="0.25">
      <c r="A2578" s="1" t="s">
        <v>2576</v>
      </c>
      <c r="B2578" t="str" cm="1">
        <f t="array" ref="B2578">LEFT(A2578, MIN(FIND({0,1,2,3,4,5,6,7,8,9}, A2578 &amp; "0123456789")) - 1)</f>
        <v>MUS</v>
      </c>
      <c r="C2578" t="str">
        <f t="shared" si="80"/>
        <v>462A</v>
      </c>
      <c r="D2578" t="str">
        <f t="shared" si="81"/>
        <v>Seminar in Performance of New Music</v>
      </c>
    </row>
    <row r="2579" spans="1:4" ht="30" customHeight="1" x14ac:dyDescent="0.25">
      <c r="A2579" s="1" t="s">
        <v>2577</v>
      </c>
      <c r="B2579" t="str" cm="1">
        <f t="array" ref="B2579">LEFT(A2579, MIN(FIND({0,1,2,3,4,5,6,7,8,9}, A2579 &amp; "0123456789")) - 1)</f>
        <v>MUS</v>
      </c>
      <c r="C2579" t="str">
        <f t="shared" si="80"/>
        <v>462B</v>
      </c>
      <c r="D2579" t="str">
        <f t="shared" si="81"/>
        <v>Seminar in Contemporary Composition and Performance</v>
      </c>
    </row>
    <row r="2580" spans="1:4" ht="30" customHeight="1" x14ac:dyDescent="0.25">
      <c r="A2580" s="1" t="s">
        <v>2578</v>
      </c>
      <c r="B2580" t="str" cm="1">
        <f t="array" ref="B2580">LEFT(A2580, MIN(FIND({0,1,2,3,4,5,6,7,8,9}, A2580 &amp; "0123456789")) - 1)</f>
        <v>MUS</v>
      </c>
      <c r="C2580" t="str">
        <f t="shared" si="80"/>
        <v>480A</v>
      </c>
      <c r="D2580" t="str">
        <f t="shared" si="81"/>
        <v>University Orchestra</v>
      </c>
    </row>
    <row r="2581" spans="1:4" ht="30" customHeight="1" x14ac:dyDescent="0.25">
      <c r="A2581" s="1" t="s">
        <v>2579</v>
      </c>
      <c r="B2581" t="str" cm="1">
        <f t="array" ref="B2581">LEFT(A2581, MIN(FIND({0,1,2,3,4,5,6,7,8,9}, A2581 &amp; "0123456789")) - 1)</f>
        <v>MUS</v>
      </c>
      <c r="C2581" t="str">
        <f t="shared" si="80"/>
        <v>480B</v>
      </c>
      <c r="D2581" t="str">
        <f t="shared" si="81"/>
        <v>University Wind Symphony</v>
      </c>
    </row>
    <row r="2582" spans="1:4" ht="30" customHeight="1" x14ac:dyDescent="0.25">
      <c r="A2582" s="1" t="s">
        <v>2580</v>
      </c>
      <c r="B2582" t="str" cm="1">
        <f t="array" ref="B2582">LEFT(A2582, MIN(FIND({0,1,2,3,4,5,6,7,8,9}, A2582 &amp; "0123456789")) - 1)</f>
        <v>MUS</v>
      </c>
      <c r="C2582" t="str">
        <f t="shared" si="80"/>
        <v>480C</v>
      </c>
      <c r="D2582" t="str">
        <f t="shared" si="81"/>
        <v>University Concert Band</v>
      </c>
    </row>
    <row r="2583" spans="1:4" ht="30" customHeight="1" x14ac:dyDescent="0.25">
      <c r="A2583" s="1" t="s">
        <v>2581</v>
      </c>
      <c r="B2583" t="str" cm="1">
        <f t="array" ref="B2583">LEFT(A2583, MIN(FIND({0,1,2,3,4,5,6,7,8,9}, A2583 &amp; "0123456789")) - 1)</f>
        <v>MUS</v>
      </c>
      <c r="C2583" t="str">
        <f t="shared" si="80"/>
        <v>480D</v>
      </c>
      <c r="D2583" t="str">
        <f t="shared" si="81"/>
        <v>Jazz and Creative Music Ensemble</v>
      </c>
    </row>
    <row r="2584" spans="1:4" ht="30" customHeight="1" x14ac:dyDescent="0.25">
      <c r="A2584" s="1" t="s">
        <v>2582</v>
      </c>
      <c r="B2584" t="str" cm="1">
        <f t="array" ref="B2584">LEFT(A2584, MIN(FIND({0,1,2,3,4,5,6,7,8,9}, A2584 &amp; "0123456789")) - 1)</f>
        <v>MUS</v>
      </c>
      <c r="C2584" t="str">
        <f t="shared" si="80"/>
        <v>480E</v>
      </c>
      <c r="D2584" t="str">
        <f t="shared" si="81"/>
        <v>University Chorus</v>
      </c>
    </row>
    <row r="2585" spans="1:4" ht="30" customHeight="1" x14ac:dyDescent="0.25">
      <c r="A2585" s="1" t="s">
        <v>2583</v>
      </c>
      <c r="B2585" t="str" cm="1">
        <f t="array" ref="B2585">LEFT(A2585, MIN(FIND({0,1,2,3,4,5,6,7,8,9}, A2585 &amp; "0123456789")) - 1)</f>
        <v>MUS</v>
      </c>
      <c r="C2585" t="str">
        <f t="shared" si="80"/>
        <v>480F</v>
      </c>
      <c r="D2585" t="str">
        <f t="shared" si="81"/>
        <v>Chamber Singers</v>
      </c>
    </row>
    <row r="2586" spans="1:4" ht="30" customHeight="1" x14ac:dyDescent="0.25">
      <c r="A2586" s="1" t="s">
        <v>2584</v>
      </c>
      <c r="B2586" t="str" cm="1">
        <f t="array" ref="B2586">LEFT(A2586, MIN(FIND({0,1,2,3,4,5,6,7,8,9}, A2586 &amp; "0123456789")) - 1)</f>
        <v>MUS</v>
      </c>
      <c r="C2586" t="str">
        <f t="shared" si="80"/>
        <v>481</v>
      </c>
      <c r="D2586" t="str">
        <f t="shared" si="81"/>
        <v>Chamber Music</v>
      </c>
    </row>
    <row r="2587" spans="1:4" ht="30" customHeight="1" x14ac:dyDescent="0.25">
      <c r="A2587" s="1" t="s">
        <v>2585</v>
      </c>
      <c r="B2587" t="str" cm="1">
        <f t="array" ref="B2587">LEFT(A2587, MIN(FIND({0,1,2,3,4,5,6,7,8,9}, A2587 &amp; "0123456789")) - 1)</f>
        <v>MUS</v>
      </c>
      <c r="C2587" t="str">
        <f t="shared" si="80"/>
        <v>489</v>
      </c>
      <c r="D2587" t="str">
        <f t="shared" si="81"/>
        <v>Vikes Band</v>
      </c>
    </row>
    <row r="2588" spans="1:4" ht="30" customHeight="1" x14ac:dyDescent="0.25">
      <c r="A2588" s="1" t="s">
        <v>2586</v>
      </c>
      <c r="B2588" t="str" cm="1">
        <f t="array" ref="B2588">LEFT(A2588, MIN(FIND({0,1,2,3,4,5,6,7,8,9}, A2588 &amp; "0123456789")) - 1)</f>
        <v>MUS</v>
      </c>
      <c r="C2588" t="str">
        <f t="shared" si="80"/>
        <v>490</v>
      </c>
      <c r="D2588" t="str">
        <f t="shared" si="81"/>
        <v>Special Studies</v>
      </c>
    </row>
    <row r="2589" spans="1:4" ht="30" customHeight="1" x14ac:dyDescent="0.25">
      <c r="A2589" s="1" t="s">
        <v>2587</v>
      </c>
      <c r="B2589" t="str" cm="1">
        <f t="array" ref="B2589">LEFT(A2589, MIN(FIND({0,1,2,3,4,5,6,7,8,9}, A2589 &amp; "0123456789")) - 1)</f>
        <v>MUS</v>
      </c>
      <c r="C2589" t="str">
        <f t="shared" si="80"/>
        <v>498A</v>
      </c>
      <c r="D2589" t="str">
        <f t="shared" si="81"/>
        <v>Music Research I</v>
      </c>
    </row>
    <row r="2590" spans="1:4" ht="30" customHeight="1" x14ac:dyDescent="0.25">
      <c r="A2590" s="1" t="s">
        <v>2588</v>
      </c>
      <c r="B2590" t="str" cm="1">
        <f t="array" ref="B2590">LEFT(A2590, MIN(FIND({0,1,2,3,4,5,6,7,8,9}, A2590 &amp; "0123456789")) - 1)</f>
        <v>MUS</v>
      </c>
      <c r="C2590" t="str">
        <f t="shared" si="80"/>
        <v>498B</v>
      </c>
      <c r="D2590" t="str">
        <f t="shared" si="81"/>
        <v>Music Research II</v>
      </c>
    </row>
    <row r="2591" spans="1:4" ht="30" customHeight="1" x14ac:dyDescent="0.25">
      <c r="A2591" s="1" t="s">
        <v>2589</v>
      </c>
      <c r="B2591" t="str" cm="1">
        <f t="array" ref="B2591">LEFT(A2591, MIN(FIND({0,1,2,3,4,5,6,7,8,9}, A2591 &amp; "0123456789")) - 1)</f>
        <v>MUS</v>
      </c>
      <c r="C2591" t="str">
        <f t="shared" si="80"/>
        <v>499</v>
      </c>
      <c r="D2591" t="str">
        <f t="shared" si="81"/>
        <v>Graduating Projects in Music History</v>
      </c>
    </row>
    <row r="2592" spans="1:4" ht="30" customHeight="1" x14ac:dyDescent="0.25">
      <c r="A2592" s="1" t="s">
        <v>2590</v>
      </c>
      <c r="B2592" t="str" cm="1">
        <f t="array" ref="B2592">LEFT(A2592, MIN(FIND({0,1,2,3,4,5,6,7,8,9}, A2592 &amp; "0123456789")) - 1)</f>
        <v>NURS</v>
      </c>
      <c r="C2592" t="str">
        <f t="shared" si="80"/>
        <v>341</v>
      </c>
      <c r="D2592" t="str">
        <f t="shared" si="81"/>
        <v>Professional Practice IV: Nursing Inquiry</v>
      </c>
    </row>
    <row r="2593" spans="1:4" ht="30" customHeight="1" x14ac:dyDescent="0.25">
      <c r="A2593" s="1" t="s">
        <v>2591</v>
      </c>
      <c r="B2593" t="str" cm="1">
        <f t="array" ref="B2593">LEFT(A2593, MIN(FIND({0,1,2,3,4,5,6,7,8,9}, A2593 &amp; "0123456789")) - 1)</f>
        <v>NURS</v>
      </c>
      <c r="C2593" t="str">
        <f t="shared" si="80"/>
        <v>342</v>
      </c>
      <c r="D2593" t="str">
        <f t="shared" si="81"/>
        <v>Health and Healing VI: Global Health Issues</v>
      </c>
    </row>
    <row r="2594" spans="1:4" ht="30" customHeight="1" x14ac:dyDescent="0.25">
      <c r="A2594" s="1" t="s">
        <v>2592</v>
      </c>
      <c r="B2594" t="str" cm="1">
        <f t="array" ref="B2594">LEFT(A2594, MIN(FIND({0,1,2,3,4,5,6,7,8,9}, A2594 &amp; "0123456789")) - 1)</f>
        <v>NURS</v>
      </c>
      <c r="C2594" t="str">
        <f t="shared" si="80"/>
        <v>350</v>
      </c>
      <c r="D2594" t="str">
        <f t="shared" si="81"/>
        <v>Health and Healing VII: Promoting Community and Societal Health</v>
      </c>
    </row>
    <row r="2595" spans="1:4" ht="30" customHeight="1" x14ac:dyDescent="0.25">
      <c r="A2595" s="1" t="s">
        <v>2593</v>
      </c>
      <c r="B2595" t="str" cm="1">
        <f t="array" ref="B2595">LEFT(A2595, MIN(FIND({0,1,2,3,4,5,6,7,8,9}, A2595 &amp; "0123456789")) - 1)</f>
        <v>NURS</v>
      </c>
      <c r="C2595" t="str">
        <f t="shared" si="80"/>
        <v>351</v>
      </c>
      <c r="D2595" t="str">
        <f t="shared" si="81"/>
        <v>Nursing Practice VI: Promoting Health of Communities and Society</v>
      </c>
    </row>
    <row r="2596" spans="1:4" ht="30" customHeight="1" x14ac:dyDescent="0.25">
      <c r="A2596" s="1" t="s">
        <v>2594</v>
      </c>
      <c r="B2596" t="str" cm="1">
        <f t="array" ref="B2596">LEFT(A2596, MIN(FIND({0,1,2,3,4,5,6,7,8,9}, A2596 &amp; "0123456789")) - 1)</f>
        <v>NURS</v>
      </c>
      <c r="C2596" t="str">
        <f t="shared" si="80"/>
        <v>360</v>
      </c>
      <c r="D2596" t="str">
        <f t="shared" si="81"/>
        <v>Professional Practice VI: Nursing Research</v>
      </c>
    </row>
    <row r="2597" spans="1:4" ht="30" customHeight="1" x14ac:dyDescent="0.25">
      <c r="A2597" s="1" t="s">
        <v>2595</v>
      </c>
      <c r="B2597" t="str" cm="1">
        <f t="array" ref="B2597">LEFT(A2597, MIN(FIND({0,1,2,3,4,5,6,7,8,9}, A2597 &amp; "0123456789")) - 1)</f>
        <v>NURS</v>
      </c>
      <c r="C2597" t="str">
        <f t="shared" si="80"/>
        <v>370</v>
      </c>
      <c r="D2597" t="str">
        <f t="shared" si="81"/>
        <v>Consolidated Practice Experience III</v>
      </c>
    </row>
    <row r="2598" spans="1:4" ht="30" customHeight="1" x14ac:dyDescent="0.25">
      <c r="A2598" s="1" t="s">
        <v>2596</v>
      </c>
      <c r="B2598" t="str" cm="1">
        <f t="array" ref="B2598">LEFT(A2598, MIN(FIND({0,1,2,3,4,5,6,7,8,9}, A2598 &amp; "0123456789")) - 1)</f>
        <v>NURS</v>
      </c>
      <c r="C2598" t="str">
        <f t="shared" si="80"/>
        <v>390</v>
      </c>
      <c r="D2598" t="str">
        <f t="shared" si="81"/>
        <v>Directed Studies</v>
      </c>
    </row>
    <row r="2599" spans="1:4" ht="30" customHeight="1" x14ac:dyDescent="0.25">
      <c r="A2599" s="1" t="s">
        <v>2597</v>
      </c>
      <c r="B2599" t="str" cm="1">
        <f t="array" ref="B2599">LEFT(A2599, MIN(FIND({0,1,2,3,4,5,6,7,8,9}, A2599 &amp; "0123456789")) - 1)</f>
        <v>NURS</v>
      </c>
      <c r="C2599" t="str">
        <f t="shared" si="80"/>
        <v>425</v>
      </c>
      <c r="D2599" t="str">
        <f t="shared" si="81"/>
        <v>Quantitative and Qualitative Analysis</v>
      </c>
    </row>
    <row r="2600" spans="1:4" ht="30" customHeight="1" x14ac:dyDescent="0.25">
      <c r="A2600" s="1" t="s">
        <v>2598</v>
      </c>
      <c r="B2600" t="str" cm="1">
        <f t="array" ref="B2600">LEFT(A2600, MIN(FIND({0,1,2,3,4,5,6,7,8,9}, A2600 &amp; "0123456789")) - 1)</f>
        <v>NURS</v>
      </c>
      <c r="C2600" t="str">
        <f t="shared" si="80"/>
        <v>430</v>
      </c>
      <c r="D2600" t="str">
        <f t="shared" si="81"/>
        <v>Professional Practice V: Leadership in Nursing</v>
      </c>
    </row>
    <row r="2601" spans="1:4" ht="30" customHeight="1" x14ac:dyDescent="0.25">
      <c r="A2601" s="1" t="s">
        <v>2599</v>
      </c>
      <c r="B2601" t="str" cm="1">
        <f t="array" ref="B2601">LEFT(A2601, MIN(FIND({0,1,2,3,4,5,6,7,8,9}, A2601 &amp; "0123456789")) - 1)</f>
        <v>NURS</v>
      </c>
      <c r="C2601" t="str">
        <f t="shared" si="80"/>
        <v>431</v>
      </c>
      <c r="D2601" t="str">
        <f t="shared" si="81"/>
        <v>Nursing Practice VII: Engaging in Leadership</v>
      </c>
    </row>
    <row r="2602" spans="1:4" ht="30" customHeight="1" x14ac:dyDescent="0.25">
      <c r="A2602" s="1" t="s">
        <v>2600</v>
      </c>
      <c r="B2602" t="str" cm="1">
        <f t="array" ref="B2602">LEFT(A2602, MIN(FIND({0,1,2,3,4,5,6,7,8,9}, A2602 &amp; "0123456789")) - 1)</f>
        <v>NURS</v>
      </c>
      <c r="C2602" t="str">
        <f t="shared" si="80"/>
        <v>456</v>
      </c>
      <c r="D2602" t="str">
        <f t="shared" si="81"/>
        <v>Nursing within Communities and Health Systems</v>
      </c>
    </row>
    <row r="2603" spans="1:4" ht="30" customHeight="1" x14ac:dyDescent="0.25">
      <c r="A2603" s="1" t="s">
        <v>2601</v>
      </c>
      <c r="B2603" t="str" cm="1">
        <f t="array" ref="B2603">LEFT(A2603, MIN(FIND({0,1,2,3,4,5,6,7,8,9}, A2603 &amp; "0123456789")) - 1)</f>
        <v>NURS</v>
      </c>
      <c r="C2603" t="str">
        <f t="shared" si="80"/>
        <v>470</v>
      </c>
      <c r="D2603" t="str">
        <f t="shared" si="81"/>
        <v>Consolidated Practice Experience IV</v>
      </c>
    </row>
    <row r="2604" spans="1:4" ht="30" customHeight="1" x14ac:dyDescent="0.25">
      <c r="A2604" s="1" t="s">
        <v>2602</v>
      </c>
      <c r="B2604" t="str" cm="1">
        <f t="array" ref="B2604">LEFT(A2604, MIN(FIND({0,1,2,3,4,5,6,7,8,9}, A2604 &amp; "0123456789")) - 1)</f>
        <v>NURS</v>
      </c>
      <c r="C2604" t="str">
        <f t="shared" si="80"/>
        <v>475</v>
      </c>
      <c r="D2604" t="str">
        <f t="shared" si="81"/>
        <v>Consolidated Practice Experience V</v>
      </c>
    </row>
    <row r="2605" spans="1:4" ht="30" customHeight="1" x14ac:dyDescent="0.25">
      <c r="A2605" s="1" t="s">
        <v>2603</v>
      </c>
      <c r="B2605" t="str" cm="1">
        <f t="array" ref="B2605">LEFT(A2605, MIN(FIND({0,1,2,3,4,5,6,7,8,9}, A2605 &amp; "0123456789")) - 1)</f>
        <v>NURS</v>
      </c>
      <c r="C2605" t="str">
        <f t="shared" si="80"/>
        <v>480</v>
      </c>
      <c r="D2605" t="str">
        <f t="shared" si="81"/>
        <v>Special Topics</v>
      </c>
    </row>
    <row r="2606" spans="1:4" ht="30" customHeight="1" x14ac:dyDescent="0.25">
      <c r="A2606" s="1" t="s">
        <v>2604</v>
      </c>
      <c r="B2606" t="str" cm="1">
        <f t="array" ref="B2606">LEFT(A2606, MIN(FIND({0,1,2,3,4,5,6,7,8,9}, A2606 &amp; "0123456789")) - 1)</f>
        <v>NURS</v>
      </c>
      <c r="C2606" t="str">
        <f t="shared" si="80"/>
        <v>481C</v>
      </c>
      <c r="D2606" t="str">
        <f t="shared" si="81"/>
        <v>Nursing Practice in Hospice Palliative Care</v>
      </c>
    </row>
    <row r="2607" spans="1:4" ht="30" customHeight="1" x14ac:dyDescent="0.25">
      <c r="A2607" s="1" t="s">
        <v>2605</v>
      </c>
      <c r="B2607" t="str" cm="1">
        <f t="array" ref="B2607">LEFT(A2607, MIN(FIND({0,1,2,3,4,5,6,7,8,9}, A2607 &amp; "0123456789")) - 1)</f>
        <v>NURS</v>
      </c>
      <c r="C2607" t="str">
        <f t="shared" si="80"/>
        <v>482</v>
      </c>
      <c r="D2607" t="str">
        <f t="shared" si="81"/>
        <v>Pharmacological Knowledge for Nursing Practice</v>
      </c>
    </row>
    <row r="2608" spans="1:4" ht="30" customHeight="1" x14ac:dyDescent="0.25">
      <c r="A2608" s="1" t="s">
        <v>2606</v>
      </c>
      <c r="B2608" t="str" cm="1">
        <f t="array" ref="B2608">LEFT(A2608, MIN(FIND({0,1,2,3,4,5,6,7,8,9}, A2608 &amp; "0123456789")) - 1)</f>
        <v>NURS</v>
      </c>
      <c r="C2608" t="str">
        <f t="shared" si="80"/>
        <v>484</v>
      </c>
      <c r="D2608" t="str">
        <f t="shared" si="81"/>
        <v>Understanding Indigenous Health and Wellbeing</v>
      </c>
    </row>
    <row r="2609" spans="1:4" ht="30" customHeight="1" x14ac:dyDescent="0.25">
      <c r="A2609" s="1" t="s">
        <v>2607</v>
      </c>
      <c r="B2609" t="str" cm="1">
        <f t="array" ref="B2609">LEFT(A2609, MIN(FIND({0,1,2,3,4,5,6,7,8,9}, A2609 &amp; "0123456789")) - 1)</f>
        <v>NURS</v>
      </c>
      <c r="C2609" t="str">
        <f t="shared" si="80"/>
        <v>487</v>
      </c>
      <c r="D2609" t="str">
        <f t="shared" si="81"/>
        <v>Health Care Law</v>
      </c>
    </row>
    <row r="2610" spans="1:4" ht="30" customHeight="1" x14ac:dyDescent="0.25">
      <c r="A2610" s="1" t="s">
        <v>2608</v>
      </c>
      <c r="B2610" t="str" cm="1">
        <f t="array" ref="B2610">LEFT(A2610, MIN(FIND({0,1,2,3,4,5,6,7,8,9}, A2610 &amp; "0123456789")) - 1)</f>
        <v>NURS</v>
      </c>
      <c r="C2610" t="str">
        <f t="shared" si="80"/>
        <v>490</v>
      </c>
      <c r="D2610" t="str">
        <f t="shared" si="81"/>
        <v>Directed Studies</v>
      </c>
    </row>
    <row r="2611" spans="1:4" ht="30" customHeight="1" x14ac:dyDescent="0.25">
      <c r="A2611" s="1" t="s">
        <v>2609</v>
      </c>
      <c r="B2611" t="str" cm="1">
        <f t="array" ref="B2611">LEFT(A2611, MIN(FIND({0,1,2,3,4,5,6,7,8,9}, A2611 &amp; "0123456789")) - 1)</f>
        <v>NURS</v>
      </c>
      <c r="C2611" t="str">
        <f t="shared" si="80"/>
        <v>491</v>
      </c>
      <c r="D2611" t="str">
        <f t="shared" si="81"/>
        <v>Nursing Practice VIII: Transitions</v>
      </c>
    </row>
    <row r="2612" spans="1:4" ht="30" customHeight="1" x14ac:dyDescent="0.25">
      <c r="A2612" s="1" t="s">
        <v>2610</v>
      </c>
      <c r="B2612" t="str" cm="1">
        <f t="array" ref="B2612">LEFT(A2612, MIN(FIND({0,1,2,3,4,5,6,7,8,9}, A2612 &amp; "0123456789")) - 1)</f>
        <v>NURS</v>
      </c>
      <c r="C2612" t="str">
        <f t="shared" si="80"/>
        <v>493A</v>
      </c>
      <c r="D2612" t="str">
        <f t="shared" si="81"/>
        <v>Community Health Nursing</v>
      </c>
    </row>
    <row r="2613" spans="1:4" ht="30" customHeight="1" x14ac:dyDescent="0.25">
      <c r="A2613" s="1" t="s">
        <v>2611</v>
      </c>
      <c r="B2613" t="str" cm="1">
        <f t="array" ref="B2613">LEFT(A2613, MIN(FIND({0,1,2,3,4,5,6,7,8,9}, A2613 &amp; "0123456789")) - 1)</f>
        <v>NURS</v>
      </c>
      <c r="C2613" t="str">
        <f t="shared" si="80"/>
        <v>493C</v>
      </c>
      <c r="D2613" t="str">
        <f t="shared" si="81"/>
        <v>Lived Experience of Health in Aging</v>
      </c>
    </row>
    <row r="2614" spans="1:4" ht="30" customHeight="1" x14ac:dyDescent="0.25">
      <c r="A2614" s="1" t="s">
        <v>2612</v>
      </c>
      <c r="B2614" t="str" cm="1">
        <f t="array" ref="B2614">LEFT(A2614, MIN(FIND({0,1,2,3,4,5,6,7,8,9}, A2614 &amp; "0123456789")) - 1)</f>
        <v>NURS</v>
      </c>
      <c r="C2614" t="str">
        <f t="shared" si="80"/>
        <v>495</v>
      </c>
      <c r="D2614" t="str">
        <f t="shared" si="81"/>
        <v>Nursing Practice Synthesis</v>
      </c>
    </row>
    <row r="2615" spans="1:4" ht="30" customHeight="1" x14ac:dyDescent="0.25">
      <c r="A2615" s="1" t="s">
        <v>2613</v>
      </c>
      <c r="B2615" t="str" cm="1">
        <f t="array" ref="B2615">LEFT(A2615, MIN(FIND({0,1,2,3,4,5,6,7,8,9}, A2615 &amp; "0123456789")) - 1)</f>
        <v>NURS</v>
      </c>
      <c r="C2615" t="str">
        <f t="shared" si="80"/>
        <v>496</v>
      </c>
      <c r="D2615" t="str">
        <f t="shared" si="81"/>
        <v>Nursing with Childbearing Families</v>
      </c>
    </row>
    <row r="2616" spans="1:4" ht="30" customHeight="1" x14ac:dyDescent="0.25">
      <c r="A2616" s="1" t="s">
        <v>2614</v>
      </c>
      <c r="B2616" t="str" cm="1">
        <f t="array" ref="B2616">LEFT(A2616, MIN(FIND({0,1,2,3,4,5,6,7,8,9}, A2616 &amp; "0123456789")) - 1)</f>
        <v>NURS</v>
      </c>
      <c r="C2616" t="str">
        <f t="shared" si="80"/>
        <v>497</v>
      </c>
      <c r="D2616" t="str">
        <f t="shared" si="81"/>
        <v>Nursing at the Intersections in Mental Health and Substance Use</v>
      </c>
    </row>
    <row r="2617" spans="1:4" ht="30" customHeight="1" x14ac:dyDescent="0.25">
      <c r="A2617" s="1" t="s">
        <v>2615</v>
      </c>
      <c r="B2617" t="str" cm="1">
        <f t="array" ref="B2617">LEFT(A2617, MIN(FIND({0,1,2,3,4,5,6,7,8,9}, A2617 &amp; "0123456789")) - 1)</f>
        <v>PAAS</v>
      </c>
      <c r="C2617" t="str">
        <f t="shared" si="80"/>
        <v>100</v>
      </c>
      <c r="D2617" t="str">
        <f t="shared" si="81"/>
        <v>Introduction to Pacific and Asian Studies</v>
      </c>
    </row>
    <row r="2618" spans="1:4" ht="30" customHeight="1" x14ac:dyDescent="0.25">
      <c r="A2618" s="1" t="s">
        <v>2616</v>
      </c>
      <c r="B2618" t="str" cm="1">
        <f t="array" ref="B2618">LEFT(A2618, MIN(FIND({0,1,2,3,4,5,6,7,8,9}, A2618 &amp; "0123456789")) - 1)</f>
        <v>PAAS</v>
      </c>
      <c r="C2618" t="str">
        <f t="shared" si="80"/>
        <v>101</v>
      </c>
      <c r="D2618" t="str">
        <f t="shared" si="81"/>
        <v>Text, Manipulation, Propaganda</v>
      </c>
    </row>
    <row r="2619" spans="1:4" ht="30" customHeight="1" x14ac:dyDescent="0.25">
      <c r="A2619" s="1" t="s">
        <v>2617</v>
      </c>
      <c r="B2619" t="str" cm="1">
        <f t="array" ref="B2619">LEFT(A2619, MIN(FIND({0,1,2,3,4,5,6,7,8,9}, A2619 &amp; "0123456789")) - 1)</f>
        <v>PAAS</v>
      </c>
      <c r="C2619" t="str">
        <f t="shared" si="80"/>
        <v>103</v>
      </c>
      <c r="D2619" t="str">
        <f t="shared" si="81"/>
        <v>Global Wars in Asia and the Pacific</v>
      </c>
    </row>
    <row r="2620" spans="1:4" ht="30" customHeight="1" x14ac:dyDescent="0.25">
      <c r="A2620" s="1" t="s">
        <v>2618</v>
      </c>
      <c r="B2620" t="str" cm="1">
        <f t="array" ref="B2620">LEFT(A2620, MIN(FIND({0,1,2,3,4,5,6,7,8,9}, A2620 &amp; "0123456789")) - 1)</f>
        <v>PAAS</v>
      </c>
      <c r="C2620" t="str">
        <f t="shared" si="80"/>
        <v>116</v>
      </c>
      <c r="D2620" t="str">
        <f t="shared" si="81"/>
        <v>Beginner Chinese I: Part 1</v>
      </c>
    </row>
    <row r="2621" spans="1:4" ht="30" customHeight="1" x14ac:dyDescent="0.25">
      <c r="A2621" s="1" t="s">
        <v>2619</v>
      </c>
      <c r="B2621" t="str" cm="1">
        <f t="array" ref="B2621">LEFT(A2621, MIN(FIND({0,1,2,3,4,5,6,7,8,9}, A2621 &amp; "0123456789")) - 1)</f>
        <v>PAAS</v>
      </c>
      <c r="C2621" t="str">
        <f t="shared" si="80"/>
        <v>117</v>
      </c>
      <c r="D2621" t="str">
        <f t="shared" si="81"/>
        <v>Beginner Chinese I: Part 2</v>
      </c>
    </row>
    <row r="2622" spans="1:4" ht="30" customHeight="1" x14ac:dyDescent="0.25">
      <c r="A2622" s="1" t="s">
        <v>2620</v>
      </c>
      <c r="B2622" t="str" cm="1">
        <f t="array" ref="B2622">LEFT(A2622, MIN(FIND({0,1,2,3,4,5,6,7,8,9}, A2622 &amp; "0123456789")) - 1)</f>
        <v>PAAS</v>
      </c>
      <c r="C2622" t="str">
        <f t="shared" si="80"/>
        <v>118</v>
      </c>
      <c r="D2622" t="str">
        <f t="shared" si="81"/>
        <v>Intensive Beginner Chinese I</v>
      </c>
    </row>
    <row r="2623" spans="1:4" ht="30" customHeight="1" x14ac:dyDescent="0.25">
      <c r="A2623" s="1" t="s">
        <v>2621</v>
      </c>
      <c r="B2623" t="str" cm="1">
        <f t="array" ref="B2623">LEFT(A2623, MIN(FIND({0,1,2,3,4,5,6,7,8,9}, A2623 &amp; "0123456789")) - 1)</f>
        <v>PAAS</v>
      </c>
      <c r="C2623" t="str">
        <f t="shared" si="80"/>
        <v>120</v>
      </c>
      <c r="D2623" t="str">
        <f t="shared" si="81"/>
        <v>Introduction to Indonesian I</v>
      </c>
    </row>
    <row r="2624" spans="1:4" ht="30" customHeight="1" x14ac:dyDescent="0.25">
      <c r="A2624" s="1" t="s">
        <v>2622</v>
      </c>
      <c r="B2624" t="str" cm="1">
        <f t="array" ref="B2624">LEFT(A2624, MIN(FIND({0,1,2,3,4,5,6,7,8,9}, A2624 &amp; "0123456789")) - 1)</f>
        <v>PAAS</v>
      </c>
      <c r="C2624" t="str">
        <f t="shared" si="80"/>
        <v>121</v>
      </c>
      <c r="D2624" t="str">
        <f t="shared" si="81"/>
        <v>Introduction to Indonesian II</v>
      </c>
    </row>
    <row r="2625" spans="1:4" ht="30" customHeight="1" x14ac:dyDescent="0.25">
      <c r="A2625" s="1" t="s">
        <v>2623</v>
      </c>
      <c r="B2625" t="str" cm="1">
        <f t="array" ref="B2625">LEFT(A2625, MIN(FIND({0,1,2,3,4,5,6,7,8,9}, A2625 &amp; "0123456789")) - 1)</f>
        <v>PAAS</v>
      </c>
      <c r="C2625" t="str">
        <f t="shared" si="80"/>
        <v>125</v>
      </c>
      <c r="D2625" t="str">
        <f t="shared" si="81"/>
        <v>Introduction to Filipino I</v>
      </c>
    </row>
    <row r="2626" spans="1:4" ht="30" customHeight="1" x14ac:dyDescent="0.25">
      <c r="A2626" s="1" t="s">
        <v>2624</v>
      </c>
      <c r="B2626" t="str" cm="1">
        <f t="array" ref="B2626">LEFT(A2626, MIN(FIND({0,1,2,3,4,5,6,7,8,9}, A2626 &amp; "0123456789")) - 1)</f>
        <v>PAAS</v>
      </c>
      <c r="C2626" t="str">
        <f t="shared" si="80"/>
        <v>126</v>
      </c>
      <c r="D2626" t="str">
        <f t="shared" si="81"/>
        <v>Introduction to Filipino II</v>
      </c>
    </row>
    <row r="2627" spans="1:4" ht="30" customHeight="1" x14ac:dyDescent="0.25">
      <c r="A2627" s="1" t="s">
        <v>2625</v>
      </c>
      <c r="B2627" t="str" cm="1">
        <f t="array" ref="B2627">LEFT(A2627, MIN(FIND({0,1,2,3,4,5,6,7,8,9}, A2627 &amp; "0123456789")) - 1)</f>
        <v>PAAS</v>
      </c>
      <c r="C2627" t="str">
        <f t="shared" ref="C2627:C2690" si="82">MID(A2627, LEN(B2627) + 1, FIND(" -", A2627) - LEN(B2627) - 1)</f>
        <v>128</v>
      </c>
      <c r="D2627" t="str">
        <f t="shared" ref="D2627:D2690" si="83">TRIM(MID(A2627, FIND("-", A2627) + 2, LEN(A2627)))</f>
        <v>Introduction to Korean I</v>
      </c>
    </row>
    <row r="2628" spans="1:4" ht="30" customHeight="1" x14ac:dyDescent="0.25">
      <c r="A2628" s="1" t="s">
        <v>2626</v>
      </c>
      <c r="B2628" t="str" cm="1">
        <f t="array" ref="B2628">LEFT(A2628, MIN(FIND({0,1,2,3,4,5,6,7,8,9}, A2628 &amp; "0123456789")) - 1)</f>
        <v>PAAS</v>
      </c>
      <c r="C2628" t="str">
        <f t="shared" si="82"/>
        <v>129</v>
      </c>
      <c r="D2628" t="str">
        <f t="shared" si="83"/>
        <v>Introduction to Korean II</v>
      </c>
    </row>
    <row r="2629" spans="1:4" ht="30" customHeight="1" x14ac:dyDescent="0.25">
      <c r="A2629" s="1" t="s">
        <v>2627</v>
      </c>
      <c r="B2629" t="str" cm="1">
        <f t="array" ref="B2629">LEFT(A2629, MIN(FIND({0,1,2,3,4,5,6,7,8,9}, A2629 &amp; "0123456789")) - 1)</f>
        <v>PAAS</v>
      </c>
      <c r="C2629" t="str">
        <f t="shared" si="82"/>
        <v>138</v>
      </c>
      <c r="D2629" t="str">
        <f t="shared" si="83"/>
        <v>Intensive Beginner Japanese I</v>
      </c>
    </row>
    <row r="2630" spans="1:4" ht="30" customHeight="1" x14ac:dyDescent="0.25">
      <c r="A2630" s="1" t="s">
        <v>2628</v>
      </c>
      <c r="B2630" t="str" cm="1">
        <f t="array" ref="B2630">LEFT(A2630, MIN(FIND({0,1,2,3,4,5,6,7,8,9}, A2630 &amp; "0123456789")) - 1)</f>
        <v>PAAS</v>
      </c>
      <c r="C2630" t="str">
        <f t="shared" si="82"/>
        <v>150</v>
      </c>
      <c r="D2630" t="str">
        <f t="shared" si="83"/>
        <v>Premodern Chinese Culture</v>
      </c>
    </row>
    <row r="2631" spans="1:4" ht="30" customHeight="1" x14ac:dyDescent="0.25">
      <c r="A2631" s="1" t="s">
        <v>2629</v>
      </c>
      <c r="B2631" t="str" cm="1">
        <f t="array" ref="B2631">LEFT(A2631, MIN(FIND({0,1,2,3,4,5,6,7,8,9}, A2631 &amp; "0123456789")) - 1)</f>
        <v>PAAS</v>
      </c>
      <c r="C2631" t="str">
        <f t="shared" si="82"/>
        <v>151</v>
      </c>
      <c r="D2631" t="str">
        <f t="shared" si="83"/>
        <v>Modern Chinese Culture</v>
      </c>
    </row>
    <row r="2632" spans="1:4" ht="30" customHeight="1" x14ac:dyDescent="0.25">
      <c r="A2632" s="1" t="s">
        <v>2630</v>
      </c>
      <c r="B2632" t="str" cm="1">
        <f t="array" ref="B2632">LEFT(A2632, MIN(FIND({0,1,2,3,4,5,6,7,8,9}, A2632 &amp; "0123456789")) - 1)</f>
        <v>PAAS</v>
      </c>
      <c r="C2632" t="str">
        <f t="shared" si="82"/>
        <v>152</v>
      </c>
      <c r="D2632" t="str">
        <f t="shared" si="83"/>
        <v>Essentials of Chinese Civilisation (in Chinese)</v>
      </c>
    </row>
    <row r="2633" spans="1:4" ht="30" customHeight="1" x14ac:dyDescent="0.25">
      <c r="A2633" s="1" t="s">
        <v>2631</v>
      </c>
      <c r="B2633" t="str" cm="1">
        <f t="array" ref="B2633">LEFT(A2633, MIN(FIND({0,1,2,3,4,5,6,7,8,9}, A2633 &amp; "0123456789")) - 1)</f>
        <v>PAAS</v>
      </c>
      <c r="C2633" t="str">
        <f t="shared" si="82"/>
        <v>153</v>
      </c>
      <c r="D2633" t="str">
        <f t="shared" si="83"/>
        <v>Chinese Food Culture</v>
      </c>
    </row>
    <row r="2634" spans="1:4" ht="30" customHeight="1" x14ac:dyDescent="0.25">
      <c r="A2634" s="1" t="s">
        <v>2632</v>
      </c>
      <c r="B2634" t="str" cm="1">
        <f t="array" ref="B2634">LEFT(A2634, MIN(FIND({0,1,2,3,4,5,6,7,8,9}, A2634 &amp; "0123456789")) - 1)</f>
        <v>PAAS</v>
      </c>
      <c r="C2634" t="str">
        <f t="shared" si="82"/>
        <v>170</v>
      </c>
      <c r="D2634" t="str">
        <f t="shared" si="83"/>
        <v>Premodern Southeast Asian Cultures</v>
      </c>
    </row>
    <row r="2635" spans="1:4" ht="30" customHeight="1" x14ac:dyDescent="0.25">
      <c r="A2635" s="1" t="s">
        <v>2633</v>
      </c>
      <c r="B2635" t="str" cm="1">
        <f t="array" ref="B2635">LEFT(A2635, MIN(FIND({0,1,2,3,4,5,6,7,8,9}, A2635 &amp; "0123456789")) - 1)</f>
        <v>PAAS</v>
      </c>
      <c r="C2635" t="str">
        <f t="shared" si="82"/>
        <v>171</v>
      </c>
      <c r="D2635" t="str">
        <f t="shared" si="83"/>
        <v>Modern Southeast Asian Cultures</v>
      </c>
    </row>
    <row r="2636" spans="1:4" ht="30" customHeight="1" x14ac:dyDescent="0.25">
      <c r="A2636" s="1" t="s">
        <v>2634</v>
      </c>
      <c r="B2636" t="str" cm="1">
        <f t="array" ref="B2636">LEFT(A2636, MIN(FIND({0,1,2,3,4,5,6,7,8,9}, A2636 &amp; "0123456789")) - 1)</f>
        <v>PAAS</v>
      </c>
      <c r="C2636" t="str">
        <f t="shared" si="82"/>
        <v>180</v>
      </c>
      <c r="D2636" t="str">
        <f t="shared" si="83"/>
        <v>Premodern Japanese Culture</v>
      </c>
    </row>
    <row r="2637" spans="1:4" ht="30" customHeight="1" x14ac:dyDescent="0.25">
      <c r="A2637" s="1" t="s">
        <v>2635</v>
      </c>
      <c r="B2637" t="str" cm="1">
        <f t="array" ref="B2637">LEFT(A2637, MIN(FIND({0,1,2,3,4,5,6,7,8,9}, A2637 &amp; "0123456789")) - 1)</f>
        <v>PAAS</v>
      </c>
      <c r="C2637" t="str">
        <f t="shared" si="82"/>
        <v>181</v>
      </c>
      <c r="D2637" t="str">
        <f t="shared" si="83"/>
        <v>Modern Japanese Culture</v>
      </c>
    </row>
    <row r="2638" spans="1:4" ht="30" customHeight="1" x14ac:dyDescent="0.25">
      <c r="A2638" s="1" t="s">
        <v>2636</v>
      </c>
      <c r="B2638" t="str" cm="1">
        <f t="array" ref="B2638">LEFT(A2638, MIN(FIND({0,1,2,3,4,5,6,7,8,9}, A2638 &amp; "0123456789")) - 1)</f>
        <v>PAAS</v>
      </c>
      <c r="C2638" t="str">
        <f t="shared" si="82"/>
        <v>202</v>
      </c>
      <c r="D2638" t="str">
        <f t="shared" si="83"/>
        <v>Topics in Asian Cinema</v>
      </c>
    </row>
    <row r="2639" spans="1:4" ht="30" customHeight="1" x14ac:dyDescent="0.25">
      <c r="A2639" s="1" t="s">
        <v>2637</v>
      </c>
      <c r="B2639" t="str" cm="1">
        <f t="array" ref="B2639">LEFT(A2639, MIN(FIND({0,1,2,3,4,5,6,7,8,9}, A2639 &amp; "0123456789")) - 1)</f>
        <v>PAAS</v>
      </c>
      <c r="C2639" t="str">
        <f t="shared" si="82"/>
        <v>204</v>
      </c>
      <c r="D2639" t="str">
        <f t="shared" si="83"/>
        <v>Introduction to Asian Religions</v>
      </c>
    </row>
    <row r="2640" spans="1:4" ht="30" customHeight="1" x14ac:dyDescent="0.25">
      <c r="A2640" s="1" t="s">
        <v>2638</v>
      </c>
      <c r="B2640" t="str" cm="1">
        <f t="array" ref="B2640">LEFT(A2640, MIN(FIND({0,1,2,3,4,5,6,7,8,9}, A2640 &amp; "0123456789")) - 1)</f>
        <v>PAAS</v>
      </c>
      <c r="C2640" t="str">
        <f t="shared" si="82"/>
        <v>206</v>
      </c>
      <c r="D2640" t="str">
        <f t="shared" si="83"/>
        <v>Comics and Graphic Novels in Asia and the Pacific</v>
      </c>
    </row>
    <row r="2641" spans="1:4" ht="30" customHeight="1" x14ac:dyDescent="0.25">
      <c r="A2641" s="1" t="s">
        <v>2639</v>
      </c>
      <c r="B2641" t="str" cm="1">
        <f t="array" ref="B2641">LEFT(A2641, MIN(FIND({0,1,2,3,4,5,6,7,8,9}, A2641 &amp; "0123456789")) - 1)</f>
        <v>PAAS</v>
      </c>
      <c r="C2641" t="str">
        <f t="shared" si="82"/>
        <v>207</v>
      </c>
      <c r="D2641" t="str">
        <f t="shared" si="83"/>
        <v>Ghosts and Spirits</v>
      </c>
    </row>
    <row r="2642" spans="1:4" ht="30" customHeight="1" x14ac:dyDescent="0.25">
      <c r="A2642" s="1" t="s">
        <v>2640</v>
      </c>
      <c r="B2642" t="str" cm="1">
        <f t="array" ref="B2642">LEFT(A2642, MIN(FIND({0,1,2,3,4,5,6,7,8,9}, A2642 &amp; "0123456789")) - 1)</f>
        <v>PAAS</v>
      </c>
      <c r="C2642" t="str">
        <f t="shared" si="82"/>
        <v>208</v>
      </c>
      <c r="D2642" t="str">
        <f t="shared" si="83"/>
        <v>Family, Gender and Sexuality in the Asia-Pacific</v>
      </c>
    </row>
    <row r="2643" spans="1:4" ht="30" customHeight="1" x14ac:dyDescent="0.25">
      <c r="A2643" s="1" t="s">
        <v>2641</v>
      </c>
      <c r="B2643" t="str" cm="1">
        <f t="array" ref="B2643">LEFT(A2643, MIN(FIND({0,1,2,3,4,5,6,7,8,9}, A2643 &amp; "0123456789")) - 1)</f>
        <v>PAAS</v>
      </c>
      <c r="C2643" t="str">
        <f t="shared" si="82"/>
        <v>209</v>
      </c>
      <c r="D2643" t="str">
        <f t="shared" si="83"/>
        <v>Introductory Special Topics in Pacific and Asian Studies</v>
      </c>
    </row>
    <row r="2644" spans="1:4" ht="30" customHeight="1" x14ac:dyDescent="0.25">
      <c r="A2644" s="1" t="s">
        <v>2642</v>
      </c>
      <c r="B2644" t="str" cm="1">
        <f t="array" ref="B2644">LEFT(A2644, MIN(FIND({0,1,2,3,4,5,6,7,8,9}, A2644 &amp; "0123456789")) - 1)</f>
        <v>PAAS</v>
      </c>
      <c r="C2644" t="str">
        <f t="shared" si="82"/>
        <v>215</v>
      </c>
      <c r="D2644" t="str">
        <f t="shared" si="83"/>
        <v>Language, Media and Translation in PAAS</v>
      </c>
    </row>
    <row r="2645" spans="1:4" ht="30" customHeight="1" x14ac:dyDescent="0.25">
      <c r="A2645" s="1" t="s">
        <v>2643</v>
      </c>
      <c r="B2645" t="str" cm="1">
        <f t="array" ref="B2645">LEFT(A2645, MIN(FIND({0,1,2,3,4,5,6,7,8,9}, A2645 &amp; "0123456789")) - 1)</f>
        <v>PAAS</v>
      </c>
      <c r="C2645" t="str">
        <f t="shared" si="82"/>
        <v>218</v>
      </c>
      <c r="D2645" t="str">
        <f t="shared" si="83"/>
        <v>Intensive Beginner Chinese II</v>
      </c>
    </row>
    <row r="2646" spans="1:4" ht="30" customHeight="1" x14ac:dyDescent="0.25">
      <c r="A2646" s="1" t="s">
        <v>2644</v>
      </c>
      <c r="B2646" t="str" cm="1">
        <f t="array" ref="B2646">LEFT(A2646, MIN(FIND({0,1,2,3,4,5,6,7,8,9}, A2646 &amp; "0123456789")) - 1)</f>
        <v>PAAS</v>
      </c>
      <c r="C2646" t="str">
        <f t="shared" si="82"/>
        <v>220</v>
      </c>
      <c r="D2646" t="str">
        <f t="shared" si="83"/>
        <v>Intermediate Indonesian I</v>
      </c>
    </row>
    <row r="2647" spans="1:4" ht="30" customHeight="1" x14ac:dyDescent="0.25">
      <c r="A2647" s="1" t="s">
        <v>2645</v>
      </c>
      <c r="B2647" t="str" cm="1">
        <f t="array" ref="B2647">LEFT(A2647, MIN(FIND({0,1,2,3,4,5,6,7,8,9}, A2647 &amp; "0123456789")) - 1)</f>
        <v>PAAS</v>
      </c>
      <c r="C2647" t="str">
        <f t="shared" si="82"/>
        <v>221</v>
      </c>
      <c r="D2647" t="str">
        <f t="shared" si="83"/>
        <v>Intermediate Indonesian II</v>
      </c>
    </row>
    <row r="2648" spans="1:4" ht="30" customHeight="1" x14ac:dyDescent="0.25">
      <c r="A2648" s="1" t="s">
        <v>2646</v>
      </c>
      <c r="B2648" t="str" cm="1">
        <f t="array" ref="B2648">LEFT(A2648, MIN(FIND({0,1,2,3,4,5,6,7,8,9}, A2648 &amp; "0123456789")) - 1)</f>
        <v>PAAS</v>
      </c>
      <c r="C2648" t="str">
        <f t="shared" si="82"/>
        <v>225</v>
      </c>
      <c r="D2648" t="str">
        <f t="shared" si="83"/>
        <v>Intermediate Filipino I</v>
      </c>
    </row>
    <row r="2649" spans="1:4" ht="30" customHeight="1" x14ac:dyDescent="0.25">
      <c r="A2649" s="1" t="s">
        <v>2647</v>
      </c>
      <c r="B2649" t="str" cm="1">
        <f t="array" ref="B2649">LEFT(A2649, MIN(FIND({0,1,2,3,4,5,6,7,8,9}, A2649 &amp; "0123456789")) - 1)</f>
        <v>PAAS</v>
      </c>
      <c r="C2649" t="str">
        <f t="shared" si="82"/>
        <v>226</v>
      </c>
      <c r="D2649" t="str">
        <f t="shared" si="83"/>
        <v>Intermediate Filipino II</v>
      </c>
    </row>
    <row r="2650" spans="1:4" ht="30" customHeight="1" x14ac:dyDescent="0.25">
      <c r="A2650" s="1" t="s">
        <v>2648</v>
      </c>
      <c r="B2650" t="str" cm="1">
        <f t="array" ref="B2650">LEFT(A2650, MIN(FIND({0,1,2,3,4,5,6,7,8,9}, A2650 &amp; "0123456789")) - 1)</f>
        <v>PAAS</v>
      </c>
      <c r="C2650" t="str">
        <f t="shared" si="82"/>
        <v>228</v>
      </c>
      <c r="D2650" t="str">
        <f t="shared" si="83"/>
        <v>Pre-Intermediate Korean I</v>
      </c>
    </row>
    <row r="2651" spans="1:4" ht="30" customHeight="1" x14ac:dyDescent="0.25">
      <c r="A2651" s="1" t="s">
        <v>2649</v>
      </c>
      <c r="B2651" t="str" cm="1">
        <f t="array" ref="B2651">LEFT(A2651, MIN(FIND({0,1,2,3,4,5,6,7,8,9}, A2651 &amp; "0123456789")) - 1)</f>
        <v>PAAS</v>
      </c>
      <c r="C2651" t="str">
        <f t="shared" si="82"/>
        <v>229</v>
      </c>
      <c r="D2651" t="str">
        <f t="shared" si="83"/>
        <v>Pre-Intermediate Korean II</v>
      </c>
    </row>
    <row r="2652" spans="1:4" ht="30" customHeight="1" x14ac:dyDescent="0.25">
      <c r="A2652" s="1" t="s">
        <v>2650</v>
      </c>
      <c r="B2652" t="str" cm="1">
        <f t="array" ref="B2652">LEFT(A2652, MIN(FIND({0,1,2,3,4,5,6,7,8,9}, A2652 &amp; "0123456789")) - 1)</f>
        <v>PAAS</v>
      </c>
      <c r="C2652" t="str">
        <f t="shared" si="82"/>
        <v>238</v>
      </c>
      <c r="D2652" t="str">
        <f t="shared" si="83"/>
        <v>Intensive Beginner Japanese II</v>
      </c>
    </row>
    <row r="2653" spans="1:4" ht="30" customHeight="1" x14ac:dyDescent="0.25">
      <c r="A2653" s="1" t="s">
        <v>2651</v>
      </c>
      <c r="B2653" t="str" cm="1">
        <f t="array" ref="B2653">LEFT(A2653, MIN(FIND({0,1,2,3,4,5,6,7,8,9}, A2653 &amp; "0123456789")) - 1)</f>
        <v>PAAS</v>
      </c>
      <c r="C2653" t="str">
        <f t="shared" si="82"/>
        <v>240</v>
      </c>
      <c r="D2653" t="str">
        <f t="shared" si="83"/>
        <v>Traditions of Death and Dying in Asia</v>
      </c>
    </row>
    <row r="2654" spans="1:4" ht="30" customHeight="1" x14ac:dyDescent="0.25">
      <c r="A2654" s="1" t="s">
        <v>2652</v>
      </c>
      <c r="B2654" t="str" cm="1">
        <f t="array" ref="B2654">LEFT(A2654, MIN(FIND({0,1,2,3,4,5,6,7,8,9}, A2654 &amp; "0123456789")) - 1)</f>
        <v>PAAS</v>
      </c>
      <c r="C2654" t="str">
        <f t="shared" si="82"/>
        <v>252</v>
      </c>
      <c r="D2654" t="str">
        <f t="shared" si="83"/>
        <v>Pop Cultural Asia</v>
      </c>
    </row>
    <row r="2655" spans="1:4" ht="30" customHeight="1" x14ac:dyDescent="0.25">
      <c r="A2655" s="1" t="s">
        <v>2653</v>
      </c>
      <c r="B2655" t="str" cm="1">
        <f t="array" ref="B2655">LEFT(A2655, MIN(FIND({0,1,2,3,4,5,6,7,8,9}, A2655 &amp; "0123456789")) - 1)</f>
        <v>PAAS</v>
      </c>
      <c r="C2655" t="str">
        <f t="shared" si="82"/>
        <v>253</v>
      </c>
      <c r="D2655" t="str">
        <f t="shared" si="83"/>
        <v>Activism in Asia</v>
      </c>
    </row>
    <row r="2656" spans="1:4" ht="30" customHeight="1" x14ac:dyDescent="0.25">
      <c r="A2656" s="1" t="s">
        <v>2654</v>
      </c>
      <c r="B2656" t="str" cm="1">
        <f t="array" ref="B2656">LEFT(A2656, MIN(FIND({0,1,2,3,4,5,6,7,8,9}, A2656 &amp; "0123456789")) - 1)</f>
        <v>PAAS</v>
      </c>
      <c r="C2656" t="str">
        <f t="shared" si="82"/>
        <v>265A</v>
      </c>
      <c r="D2656" t="str">
        <f t="shared" si="83"/>
        <v>China and the Premodern World</v>
      </c>
    </row>
    <row r="2657" spans="1:4" ht="30" customHeight="1" x14ac:dyDescent="0.25">
      <c r="A2657" s="1" t="s">
        <v>2655</v>
      </c>
      <c r="B2657" t="str" cm="1">
        <f t="array" ref="B2657">LEFT(A2657, MIN(FIND({0,1,2,3,4,5,6,7,8,9}, A2657 &amp; "0123456789")) - 1)</f>
        <v>PAAS</v>
      </c>
      <c r="C2657" t="str">
        <f t="shared" si="82"/>
        <v>265B</v>
      </c>
      <c r="D2657" t="str">
        <f t="shared" si="83"/>
        <v>China and the Modern West</v>
      </c>
    </row>
    <row r="2658" spans="1:4" ht="30" customHeight="1" x14ac:dyDescent="0.25">
      <c r="A2658" s="1" t="s">
        <v>2656</v>
      </c>
      <c r="B2658" t="str" cm="1">
        <f t="array" ref="B2658">LEFT(A2658, MIN(FIND({0,1,2,3,4,5,6,7,8,9}, A2658 &amp; "0123456789")) - 1)</f>
        <v>PAAS</v>
      </c>
      <c r="C2658" t="str">
        <f t="shared" si="82"/>
        <v>274</v>
      </c>
      <c r="D2658" t="str">
        <f t="shared" si="83"/>
        <v>How to Learn a Language</v>
      </c>
    </row>
    <row r="2659" spans="1:4" ht="30" customHeight="1" x14ac:dyDescent="0.25">
      <c r="A2659" s="1" t="s">
        <v>2657</v>
      </c>
      <c r="B2659" t="str" cm="1">
        <f t="array" ref="B2659">LEFT(A2659, MIN(FIND({0,1,2,3,4,5,6,7,8,9}, A2659 &amp; "0123456789")) - 1)</f>
        <v>PAAS</v>
      </c>
      <c r="C2659" t="str">
        <f t="shared" si="82"/>
        <v>275</v>
      </c>
      <c r="D2659" t="str">
        <f t="shared" si="83"/>
        <v>Modern South Asia from Early Empires to Gandhi</v>
      </c>
    </row>
    <row r="2660" spans="1:4" ht="30" customHeight="1" x14ac:dyDescent="0.25">
      <c r="A2660" s="1" t="s">
        <v>2658</v>
      </c>
      <c r="B2660" t="str" cm="1">
        <f t="array" ref="B2660">LEFT(A2660, MIN(FIND({0,1,2,3,4,5,6,7,8,9}, A2660 &amp; "0123456789")) - 1)</f>
        <v>PAAS</v>
      </c>
      <c r="C2660" t="str">
        <f t="shared" si="82"/>
        <v>279</v>
      </c>
      <c r="D2660" t="str">
        <f t="shared" si="83"/>
        <v>Introduction to Chinese Language and Linguistics</v>
      </c>
    </row>
    <row r="2661" spans="1:4" ht="30" customHeight="1" x14ac:dyDescent="0.25">
      <c r="A2661" s="1" t="s">
        <v>2659</v>
      </c>
      <c r="B2661" t="str" cm="1">
        <f t="array" ref="B2661">LEFT(A2661, MIN(FIND({0,1,2,3,4,5,6,7,8,9}, A2661 &amp; "0123456789")) - 1)</f>
        <v>PAAS</v>
      </c>
      <c r="C2661" t="str">
        <f t="shared" si="82"/>
        <v>280</v>
      </c>
      <c r="D2661" t="str">
        <f t="shared" si="83"/>
        <v>A Taste of Japan</v>
      </c>
    </row>
    <row r="2662" spans="1:4" ht="30" customHeight="1" x14ac:dyDescent="0.25">
      <c r="A2662" s="1" t="s">
        <v>2660</v>
      </c>
      <c r="B2662" t="str" cm="1">
        <f t="array" ref="B2662">LEFT(A2662, MIN(FIND({0,1,2,3,4,5,6,7,8,9}, A2662 &amp; "0123456789")) - 1)</f>
        <v>PAAS</v>
      </c>
      <c r="C2662" t="str">
        <f t="shared" si="82"/>
        <v>285</v>
      </c>
      <c r="D2662" t="str">
        <f t="shared" si="83"/>
        <v>Environmental Justice in Asia</v>
      </c>
    </row>
    <row r="2663" spans="1:4" ht="30" customHeight="1" x14ac:dyDescent="0.25">
      <c r="A2663" s="1" t="s">
        <v>2661</v>
      </c>
      <c r="B2663" t="str" cm="1">
        <f t="array" ref="B2663">LEFT(A2663, MIN(FIND({0,1,2,3,4,5,6,7,8,9}, A2663 &amp; "0123456789")) - 1)</f>
        <v>PAAS</v>
      </c>
      <c r="C2663" t="str">
        <f t="shared" si="82"/>
        <v>299</v>
      </c>
      <c r="D2663" t="str">
        <f t="shared" si="83"/>
        <v>Experiential Learning</v>
      </c>
    </row>
    <row r="2664" spans="1:4" ht="30" customHeight="1" x14ac:dyDescent="0.25">
      <c r="A2664" s="1" t="s">
        <v>2662</v>
      </c>
      <c r="B2664" t="str" cm="1">
        <f t="array" ref="B2664">LEFT(A2664, MIN(FIND({0,1,2,3,4,5,6,7,8,9}, A2664 &amp; "0123456789")) - 1)</f>
        <v>PAAS</v>
      </c>
      <c r="C2664" t="str">
        <f t="shared" si="82"/>
        <v>305</v>
      </c>
      <c r="D2664" t="str">
        <f t="shared" si="83"/>
        <v>Religions of East Asia</v>
      </c>
    </row>
    <row r="2665" spans="1:4" ht="30" customHeight="1" x14ac:dyDescent="0.25">
      <c r="A2665" s="1" t="s">
        <v>2663</v>
      </c>
      <c r="B2665" t="str" cm="1">
        <f t="array" ref="B2665">LEFT(A2665, MIN(FIND({0,1,2,3,4,5,6,7,8,9}, A2665 &amp; "0123456789")) - 1)</f>
        <v>PAAS</v>
      </c>
      <c r="C2665" t="str">
        <f t="shared" si="82"/>
        <v>307</v>
      </c>
      <c r="D2665" t="str">
        <f t="shared" si="83"/>
        <v>Globalization and Religion</v>
      </c>
    </row>
    <row r="2666" spans="1:4" ht="30" customHeight="1" x14ac:dyDescent="0.25">
      <c r="A2666" s="1" t="s">
        <v>2664</v>
      </c>
      <c r="B2666" t="str" cm="1">
        <f t="array" ref="B2666">LEFT(A2666, MIN(FIND({0,1,2,3,4,5,6,7,8,9}, A2666 &amp; "0123456789")) - 1)</f>
        <v>PAAS</v>
      </c>
      <c r="C2666" t="str">
        <f t="shared" si="82"/>
        <v>309</v>
      </c>
      <c r="D2666" t="str">
        <f t="shared" si="83"/>
        <v>Human Rights and Cultural Expression in the Asia-Pacific Region</v>
      </c>
    </row>
    <row r="2667" spans="1:4" ht="30" customHeight="1" x14ac:dyDescent="0.25">
      <c r="A2667" s="1" t="s">
        <v>2665</v>
      </c>
      <c r="B2667" t="str" cm="1">
        <f t="array" ref="B2667">LEFT(A2667, MIN(FIND({0,1,2,3,4,5,6,7,8,9}, A2667 &amp; "0123456789")) - 1)</f>
        <v>PAAS</v>
      </c>
      <c r="C2667" t="str">
        <f t="shared" si="82"/>
        <v>315</v>
      </c>
      <c r="D2667" t="str">
        <f t="shared" si="83"/>
        <v>Critical Approaches to History, Culture and Society in PAAS</v>
      </c>
    </row>
    <row r="2668" spans="1:4" ht="30" customHeight="1" x14ac:dyDescent="0.25">
      <c r="A2668" s="1" t="s">
        <v>2666</v>
      </c>
      <c r="B2668" t="str" cm="1">
        <f t="array" ref="B2668">LEFT(A2668, MIN(FIND({0,1,2,3,4,5,6,7,8,9}, A2668 &amp; "0123456789")) - 1)</f>
        <v>PAAS</v>
      </c>
      <c r="C2668" t="str">
        <f t="shared" si="82"/>
        <v>318</v>
      </c>
      <c r="D2668" t="str">
        <f t="shared" si="83"/>
        <v>Intermediate Chinese</v>
      </c>
    </row>
    <row r="2669" spans="1:4" ht="30" customHeight="1" x14ac:dyDescent="0.25">
      <c r="A2669" s="1" t="s">
        <v>2667</v>
      </c>
      <c r="B2669" t="str" cm="1">
        <f t="array" ref="B2669">LEFT(A2669, MIN(FIND({0,1,2,3,4,5,6,7,8,9}, A2669 &amp; "0123456789")) - 1)</f>
        <v>PAAS</v>
      </c>
      <c r="C2669" t="str">
        <f t="shared" si="82"/>
        <v>320</v>
      </c>
      <c r="D2669" t="str">
        <f t="shared" si="83"/>
        <v>Indigenous Modernities in Asia</v>
      </c>
    </row>
    <row r="2670" spans="1:4" ht="30" customHeight="1" x14ac:dyDescent="0.25">
      <c r="A2670" s="1" t="s">
        <v>2668</v>
      </c>
      <c r="B2670" t="str" cm="1">
        <f t="array" ref="B2670">LEFT(A2670, MIN(FIND({0,1,2,3,4,5,6,7,8,9}, A2670 &amp; "0123456789")) - 1)</f>
        <v>PAAS</v>
      </c>
      <c r="C2670" t="str">
        <f t="shared" si="82"/>
        <v>338</v>
      </c>
      <c r="D2670" t="str">
        <f t="shared" si="83"/>
        <v>Intermediate Japanese</v>
      </c>
    </row>
    <row r="2671" spans="1:4" ht="30" customHeight="1" x14ac:dyDescent="0.25">
      <c r="A2671" s="1" t="s">
        <v>2669</v>
      </c>
      <c r="B2671" t="str" cm="1">
        <f t="array" ref="B2671">LEFT(A2671, MIN(FIND({0,1,2,3,4,5,6,7,8,9}, A2671 &amp; "0123456789")) - 1)</f>
        <v>PAAS</v>
      </c>
      <c r="C2671" t="str">
        <f t="shared" si="82"/>
        <v>340</v>
      </c>
      <c r="D2671" t="str">
        <f t="shared" si="83"/>
        <v>Integrative Intermediate Japanese</v>
      </c>
    </row>
    <row r="2672" spans="1:4" ht="30" customHeight="1" x14ac:dyDescent="0.25">
      <c r="A2672" s="1" t="s">
        <v>2670</v>
      </c>
      <c r="B2672" t="str" cm="1">
        <f t="array" ref="B2672">LEFT(A2672, MIN(FIND({0,1,2,3,4,5,6,7,8,9}, A2672 &amp; "0123456789")) - 1)</f>
        <v>PAAS</v>
      </c>
      <c r="C2672" t="str">
        <f t="shared" si="82"/>
        <v>341</v>
      </c>
      <c r="D2672" t="str">
        <f t="shared" si="83"/>
        <v>Advanced Readings in Japanese I</v>
      </c>
    </row>
    <row r="2673" spans="1:4" ht="30" customHeight="1" x14ac:dyDescent="0.25">
      <c r="A2673" s="1" t="s">
        <v>2671</v>
      </c>
      <c r="B2673" t="str" cm="1">
        <f t="array" ref="B2673">LEFT(A2673, MIN(FIND({0,1,2,3,4,5,6,7,8,9}, A2673 &amp; "0123456789")) - 1)</f>
        <v>PAAS</v>
      </c>
      <c r="C2673" t="str">
        <f t="shared" si="82"/>
        <v>342</v>
      </c>
      <c r="D2673" t="str">
        <f t="shared" si="83"/>
        <v>Advanced Readings in Japanese II</v>
      </c>
    </row>
    <row r="2674" spans="1:4" ht="30" customHeight="1" x14ac:dyDescent="0.25">
      <c r="A2674" s="1" t="s">
        <v>2672</v>
      </c>
      <c r="B2674" t="str" cm="1">
        <f t="array" ref="B2674">LEFT(A2674, MIN(FIND({0,1,2,3,4,5,6,7,8,9}, A2674 &amp; "0123456789")) - 1)</f>
        <v>PAAS</v>
      </c>
      <c r="C2674" t="str">
        <f t="shared" si="82"/>
        <v>343</v>
      </c>
      <c r="D2674" t="str">
        <f t="shared" si="83"/>
        <v>Advanced Comprehension and Conversation in Japanese</v>
      </c>
    </row>
    <row r="2675" spans="1:4" ht="30" customHeight="1" x14ac:dyDescent="0.25">
      <c r="A2675" s="1" t="s">
        <v>2673</v>
      </c>
      <c r="B2675" t="str" cm="1">
        <f t="array" ref="B2675">LEFT(A2675, MIN(FIND({0,1,2,3,4,5,6,7,8,9}, A2675 &amp; "0123456789")) - 1)</f>
        <v>PAAS</v>
      </c>
      <c r="C2675" t="str">
        <f t="shared" si="82"/>
        <v>344</v>
      </c>
      <c r="D2675" t="str">
        <f t="shared" si="83"/>
        <v>Advanced Composition in Japanese</v>
      </c>
    </row>
    <row r="2676" spans="1:4" ht="30" customHeight="1" x14ac:dyDescent="0.25">
      <c r="A2676" s="1" t="s">
        <v>2674</v>
      </c>
      <c r="B2676" t="str" cm="1">
        <f t="array" ref="B2676">LEFT(A2676, MIN(FIND({0,1,2,3,4,5,6,7,8,9}, A2676 &amp; "0123456789")) - 1)</f>
        <v>PAAS</v>
      </c>
      <c r="C2676" t="str">
        <f t="shared" si="82"/>
        <v>345</v>
      </c>
      <c r="D2676" t="str">
        <f t="shared" si="83"/>
        <v>Japanese through Popular Culture</v>
      </c>
    </row>
    <row r="2677" spans="1:4" ht="30" customHeight="1" x14ac:dyDescent="0.25">
      <c r="A2677" s="1" t="s">
        <v>2675</v>
      </c>
      <c r="B2677" t="str" cm="1">
        <f t="array" ref="B2677">LEFT(A2677, MIN(FIND({0,1,2,3,4,5,6,7,8,9}, A2677 &amp; "0123456789")) - 1)</f>
        <v>PAAS</v>
      </c>
      <c r="C2677" t="str">
        <f t="shared" si="82"/>
        <v>346</v>
      </c>
      <c r="D2677" t="str">
        <f t="shared" si="83"/>
        <v>Digital Asia</v>
      </c>
    </row>
    <row r="2678" spans="1:4" ht="30" customHeight="1" x14ac:dyDescent="0.25">
      <c r="A2678" s="1" t="s">
        <v>2676</v>
      </c>
      <c r="B2678" t="str" cm="1">
        <f t="array" ref="B2678">LEFT(A2678, MIN(FIND({0,1,2,3,4,5,6,7,8,9}, A2678 &amp; "0123456789")) - 1)</f>
        <v>PAAS</v>
      </c>
      <c r="C2678" t="str">
        <f t="shared" si="82"/>
        <v>351</v>
      </c>
      <c r="D2678" t="str">
        <f t="shared" si="83"/>
        <v>Contemporary Chinese Society</v>
      </c>
    </row>
    <row r="2679" spans="1:4" ht="30" customHeight="1" x14ac:dyDescent="0.25">
      <c r="A2679" s="1" t="s">
        <v>2677</v>
      </c>
      <c r="B2679" t="str" cm="1">
        <f t="array" ref="B2679">LEFT(A2679, MIN(FIND({0,1,2,3,4,5,6,7,8,9}, A2679 &amp; "0123456789")) - 1)</f>
        <v>PAAS</v>
      </c>
      <c r="C2679" t="str">
        <f t="shared" si="82"/>
        <v>352</v>
      </c>
      <c r="D2679" t="str">
        <f t="shared" si="83"/>
        <v>Global Taiwan</v>
      </c>
    </row>
    <row r="2680" spans="1:4" ht="30" customHeight="1" x14ac:dyDescent="0.25">
      <c r="A2680" s="1" t="s">
        <v>2678</v>
      </c>
      <c r="B2680" t="str" cm="1">
        <f t="array" ref="B2680">LEFT(A2680, MIN(FIND({0,1,2,3,4,5,6,7,8,9}, A2680 &amp; "0123456789")) - 1)</f>
        <v>PAAS</v>
      </c>
      <c r="C2680" t="str">
        <f t="shared" si="82"/>
        <v>353</v>
      </c>
      <c r="D2680" t="str">
        <f t="shared" si="83"/>
        <v>Survey of Classical Chinese Literature</v>
      </c>
    </row>
    <row r="2681" spans="1:4" ht="30" customHeight="1" x14ac:dyDescent="0.25">
      <c r="A2681" s="1" t="s">
        <v>2679</v>
      </c>
      <c r="B2681" t="str" cm="1">
        <f t="array" ref="B2681">LEFT(A2681, MIN(FIND({0,1,2,3,4,5,6,7,8,9}, A2681 &amp; "0123456789")) - 1)</f>
        <v>PAAS</v>
      </c>
      <c r="C2681" t="str">
        <f t="shared" si="82"/>
        <v>355</v>
      </c>
      <c r="D2681" t="str">
        <f t="shared" si="83"/>
        <v>Modern Chinese Literature and Society 1900-1949 (in English)</v>
      </c>
    </row>
    <row r="2682" spans="1:4" ht="30" customHeight="1" x14ac:dyDescent="0.25">
      <c r="A2682" s="1" t="s">
        <v>2680</v>
      </c>
      <c r="B2682" t="str" cm="1">
        <f t="array" ref="B2682">LEFT(A2682, MIN(FIND({0,1,2,3,4,5,6,7,8,9}, A2682 &amp; "0123456789")) - 1)</f>
        <v>PAAS</v>
      </c>
      <c r="C2682" t="str">
        <f t="shared" si="82"/>
        <v>356</v>
      </c>
      <c r="D2682" t="str">
        <f t="shared" si="83"/>
        <v>The Literature of the People's Republic of China 1949 to the Present in English</v>
      </c>
    </row>
    <row r="2683" spans="1:4" ht="30" customHeight="1" x14ac:dyDescent="0.25">
      <c r="A2683" s="1" t="s">
        <v>2681</v>
      </c>
      <c r="B2683" t="str" cm="1">
        <f t="array" ref="B2683">LEFT(A2683, MIN(FIND({0,1,2,3,4,5,6,7,8,9}, A2683 &amp; "0123456789")) - 1)</f>
        <v>PAAS</v>
      </c>
      <c r="C2683" t="str">
        <f t="shared" si="82"/>
        <v>357</v>
      </c>
      <c r="D2683" t="str">
        <f t="shared" si="83"/>
        <v>Chinese Cinema from Text to Screen</v>
      </c>
    </row>
    <row r="2684" spans="1:4" ht="30" customHeight="1" x14ac:dyDescent="0.25">
      <c r="A2684" s="1" t="s">
        <v>2682</v>
      </c>
      <c r="B2684" t="str" cm="1">
        <f t="array" ref="B2684">LEFT(A2684, MIN(FIND({0,1,2,3,4,5,6,7,8,9}, A2684 &amp; "0123456789")) - 1)</f>
        <v>PAAS</v>
      </c>
      <c r="C2684" t="str">
        <f t="shared" si="82"/>
        <v>358</v>
      </c>
      <c r="D2684" t="str">
        <f t="shared" si="83"/>
        <v>Screening the Nation: Nationalism, Ideology, and Politics in Chinese Cinema</v>
      </c>
    </row>
    <row r="2685" spans="1:4" ht="30" customHeight="1" x14ac:dyDescent="0.25">
      <c r="A2685" s="1" t="s">
        <v>2683</v>
      </c>
      <c r="B2685" t="str" cm="1">
        <f t="array" ref="B2685">LEFT(A2685, MIN(FIND({0,1,2,3,4,5,6,7,8,9}, A2685 &amp; "0123456789")) - 1)</f>
        <v>PAAS</v>
      </c>
      <c r="C2685" t="str">
        <f t="shared" si="82"/>
        <v>361</v>
      </c>
      <c r="D2685" t="str">
        <f t="shared" si="83"/>
        <v>War and Revolution in China</v>
      </c>
    </row>
    <row r="2686" spans="1:4" ht="30" customHeight="1" x14ac:dyDescent="0.25">
      <c r="A2686" s="1" t="s">
        <v>2684</v>
      </c>
      <c r="B2686" t="str" cm="1">
        <f t="array" ref="B2686">LEFT(A2686, MIN(FIND({0,1,2,3,4,5,6,7,8,9}, A2686 &amp; "0123456789")) - 1)</f>
        <v>PAAS</v>
      </c>
      <c r="C2686" t="str">
        <f t="shared" si="82"/>
        <v>363</v>
      </c>
      <c r="D2686" t="str">
        <f t="shared" si="83"/>
        <v>Buddhism</v>
      </c>
    </row>
    <row r="2687" spans="1:4" ht="30" customHeight="1" x14ac:dyDescent="0.25">
      <c r="A2687" s="1" t="s">
        <v>2685</v>
      </c>
      <c r="B2687" t="str" cm="1">
        <f t="array" ref="B2687">LEFT(A2687, MIN(FIND({0,1,2,3,4,5,6,7,8,9}, A2687 &amp; "0123456789")) - 1)</f>
        <v>PAAS</v>
      </c>
      <c r="C2687" t="str">
        <f t="shared" si="82"/>
        <v>366</v>
      </c>
      <c r="D2687" t="str">
        <f t="shared" si="83"/>
        <v>Gendering India from Empire to Bollywood</v>
      </c>
    </row>
    <row r="2688" spans="1:4" ht="30" customHeight="1" x14ac:dyDescent="0.25">
      <c r="A2688" s="1" t="s">
        <v>2686</v>
      </c>
      <c r="B2688" t="str" cm="1">
        <f t="array" ref="B2688">LEFT(A2688, MIN(FIND({0,1,2,3,4,5,6,7,8,9}, A2688 &amp; "0123456789")) - 1)</f>
        <v>PAAS</v>
      </c>
      <c r="C2688" t="str">
        <f t="shared" si="82"/>
        <v>367</v>
      </c>
      <c r="D2688" t="str">
        <f t="shared" si="83"/>
        <v>Gandhi and the Ethics of Nonviolence</v>
      </c>
    </row>
    <row r="2689" spans="1:4" ht="30" customHeight="1" x14ac:dyDescent="0.25">
      <c r="A2689" s="1" t="s">
        <v>2687</v>
      </c>
      <c r="B2689" t="str" cm="1">
        <f t="array" ref="B2689">LEFT(A2689, MIN(FIND({0,1,2,3,4,5,6,7,8,9}, A2689 &amp; "0123456789")) - 1)</f>
        <v>PAAS</v>
      </c>
      <c r="C2689" t="str">
        <f t="shared" si="82"/>
        <v>372</v>
      </c>
      <c r="D2689" t="str">
        <f t="shared" si="83"/>
        <v>Southeast Asian Cinema</v>
      </c>
    </row>
    <row r="2690" spans="1:4" ht="30" customHeight="1" x14ac:dyDescent="0.25">
      <c r="A2690" s="1" t="s">
        <v>2688</v>
      </c>
      <c r="B2690" t="str" cm="1">
        <f t="array" ref="B2690">LEFT(A2690, MIN(FIND({0,1,2,3,4,5,6,7,8,9}, A2690 &amp; "0123456789")) - 1)</f>
        <v>PAAS</v>
      </c>
      <c r="C2690" t="str">
        <f t="shared" si="82"/>
        <v>374</v>
      </c>
      <c r="D2690" t="str">
        <f t="shared" si="83"/>
        <v>Short Films and Filmmaking in Asia</v>
      </c>
    </row>
    <row r="2691" spans="1:4" ht="30" customHeight="1" x14ac:dyDescent="0.25">
      <c r="A2691" s="1" t="s">
        <v>2689</v>
      </c>
      <c r="B2691" t="str" cm="1">
        <f t="array" ref="B2691">LEFT(A2691, MIN(FIND({0,1,2,3,4,5,6,7,8,9}, A2691 &amp; "0123456789")) - 1)</f>
        <v>PAAS</v>
      </c>
      <c r="C2691" t="str">
        <f t="shared" ref="C2691:C2754" si="84">MID(A2691, LEN(B2691) + 1, FIND(" -", A2691) - LEN(B2691) - 1)</f>
        <v>375</v>
      </c>
      <c r="D2691" t="str">
        <f t="shared" ref="D2691:D2754" si="85">TRIM(MID(A2691, FIND("-", A2691) + 2, LEN(A2691)))</f>
        <v>History of Decolonization in Asia and Africa</v>
      </c>
    </row>
    <row r="2692" spans="1:4" ht="30" customHeight="1" x14ac:dyDescent="0.25">
      <c r="A2692" s="1" t="s">
        <v>2690</v>
      </c>
      <c r="B2692" t="str" cm="1">
        <f t="array" ref="B2692">LEFT(A2692, MIN(FIND({0,1,2,3,4,5,6,7,8,9}, A2692 &amp; "0123456789")) - 1)</f>
        <v>PAAS</v>
      </c>
      <c r="C2692" t="str">
        <f t="shared" si="84"/>
        <v>376</v>
      </c>
      <c r="D2692" t="str">
        <f t="shared" si="85"/>
        <v>Street Art and Graffiti in Asia</v>
      </c>
    </row>
    <row r="2693" spans="1:4" ht="30" customHeight="1" x14ac:dyDescent="0.25">
      <c r="A2693" s="1" t="s">
        <v>2691</v>
      </c>
      <c r="B2693" t="str" cm="1">
        <f t="array" ref="B2693">LEFT(A2693, MIN(FIND({0,1,2,3,4,5,6,7,8,9}, A2693 &amp; "0123456789")) - 1)</f>
        <v>PAAS</v>
      </c>
      <c r="C2693" t="str">
        <f t="shared" si="84"/>
        <v>380</v>
      </c>
      <c r="D2693" t="str">
        <f t="shared" si="85"/>
        <v>Japanese Economy, Politics and Culture</v>
      </c>
    </row>
    <row r="2694" spans="1:4" ht="30" customHeight="1" x14ac:dyDescent="0.25">
      <c r="A2694" s="1" t="s">
        <v>2692</v>
      </c>
      <c r="B2694" t="str" cm="1">
        <f t="array" ref="B2694">LEFT(A2694, MIN(FIND({0,1,2,3,4,5,6,7,8,9}, A2694 &amp; "0123456789")) - 1)</f>
        <v>PAAS</v>
      </c>
      <c r="C2694" t="str">
        <f t="shared" si="84"/>
        <v>385</v>
      </c>
      <c r="D2694" t="str">
        <f t="shared" si="85"/>
        <v>Sex, Gender and the Body in Japanese Culture</v>
      </c>
    </row>
    <row r="2695" spans="1:4" ht="30" customHeight="1" x14ac:dyDescent="0.25">
      <c r="A2695" s="1" t="s">
        <v>2693</v>
      </c>
      <c r="B2695" t="str" cm="1">
        <f t="array" ref="B2695">LEFT(A2695, MIN(FIND({0,1,2,3,4,5,6,7,8,9}, A2695 &amp; "0123456789")) - 1)</f>
        <v>PAAS</v>
      </c>
      <c r="C2695" t="str">
        <f t="shared" si="84"/>
        <v>386</v>
      </c>
      <c r="D2695" t="str">
        <f t="shared" si="85"/>
        <v>Premodern Japanese Literature in Translation</v>
      </c>
    </row>
    <row r="2696" spans="1:4" ht="30" customHeight="1" x14ac:dyDescent="0.25">
      <c r="A2696" s="1" t="s">
        <v>2694</v>
      </c>
      <c r="B2696" t="str" cm="1">
        <f t="array" ref="B2696">LEFT(A2696, MIN(FIND({0,1,2,3,4,5,6,7,8,9}, A2696 &amp; "0123456789")) - 1)</f>
        <v>PAAS</v>
      </c>
      <c r="C2696" t="str">
        <f t="shared" si="84"/>
        <v>388</v>
      </c>
      <c r="D2696" t="str">
        <f t="shared" si="85"/>
        <v>Modern Japanese Literature in Translation</v>
      </c>
    </row>
    <row r="2697" spans="1:4" ht="30" customHeight="1" x14ac:dyDescent="0.25">
      <c r="A2697" s="1" t="s">
        <v>2695</v>
      </c>
      <c r="B2697" t="str" cm="1">
        <f t="array" ref="B2697">LEFT(A2697, MIN(FIND({0,1,2,3,4,5,6,7,8,9}, A2697 &amp; "0123456789")) - 1)</f>
        <v>PAAS</v>
      </c>
      <c r="C2697" t="str">
        <f t="shared" si="84"/>
        <v>393</v>
      </c>
      <c r="D2697" t="str">
        <f t="shared" si="85"/>
        <v>Humanism in Japanese Cinema to the 1960s</v>
      </c>
    </row>
    <row r="2698" spans="1:4" ht="30" customHeight="1" x14ac:dyDescent="0.25">
      <c r="A2698" s="1" t="s">
        <v>2696</v>
      </c>
      <c r="B2698" t="str" cm="1">
        <f t="array" ref="B2698">LEFT(A2698, MIN(FIND({0,1,2,3,4,5,6,7,8,9}, A2698 &amp; "0123456789")) - 1)</f>
        <v>PAAS</v>
      </c>
      <c r="C2698" t="str">
        <f t="shared" si="84"/>
        <v>394</v>
      </c>
      <c r="D2698" t="str">
        <f t="shared" si="85"/>
        <v>Pre-modern Japanese Theatre</v>
      </c>
    </row>
    <row r="2699" spans="1:4" ht="30" customHeight="1" x14ac:dyDescent="0.25">
      <c r="A2699" s="1" t="s">
        <v>2697</v>
      </c>
      <c r="B2699" t="str" cm="1">
        <f t="array" ref="B2699">LEFT(A2699, MIN(FIND({0,1,2,3,4,5,6,7,8,9}, A2699 &amp; "0123456789")) - 1)</f>
        <v>PAAS</v>
      </c>
      <c r="C2699" t="str">
        <f t="shared" si="84"/>
        <v>395</v>
      </c>
      <c r="D2699" t="str">
        <f t="shared" si="85"/>
        <v>Intermediate Topics in Pacific and Asian Studies</v>
      </c>
    </row>
    <row r="2700" spans="1:4" ht="30" customHeight="1" x14ac:dyDescent="0.25">
      <c r="A2700" s="1" t="s">
        <v>2698</v>
      </c>
      <c r="B2700" t="str" cm="1">
        <f t="array" ref="B2700">LEFT(A2700, MIN(FIND({0,1,2,3,4,5,6,7,8,9}, A2700 &amp; "0123456789")) - 1)</f>
        <v>PAAS</v>
      </c>
      <c r="C2700" t="str">
        <f t="shared" si="84"/>
        <v>396</v>
      </c>
      <c r="D2700" t="str">
        <f t="shared" si="85"/>
        <v>Directed Experiential Learning in Pacific and Asian Studies</v>
      </c>
    </row>
    <row r="2701" spans="1:4" ht="30" customHeight="1" x14ac:dyDescent="0.25">
      <c r="A2701" s="1" t="s">
        <v>2699</v>
      </c>
      <c r="B2701" t="str" cm="1">
        <f t="array" ref="B2701">LEFT(A2701, MIN(FIND({0,1,2,3,4,5,6,7,8,9}, A2701 &amp; "0123456789")) - 1)</f>
        <v>PAAS</v>
      </c>
      <c r="C2701" t="str">
        <f t="shared" si="84"/>
        <v>397</v>
      </c>
      <c r="D2701" t="str">
        <f t="shared" si="85"/>
        <v>Field School in Pacific and Asian Studies</v>
      </c>
    </row>
    <row r="2702" spans="1:4" ht="30" customHeight="1" x14ac:dyDescent="0.25">
      <c r="A2702" s="1" t="s">
        <v>2700</v>
      </c>
      <c r="B2702" t="str" cm="1">
        <f t="array" ref="B2702">LEFT(A2702, MIN(FIND({0,1,2,3,4,5,6,7,8,9}, A2702 &amp; "0123456789")) - 1)</f>
        <v>PAAS</v>
      </c>
      <c r="C2702" t="str">
        <f t="shared" si="84"/>
        <v>398</v>
      </c>
      <c r="D2702" t="str">
        <f t="shared" si="85"/>
        <v>Asia-Pacific Experiential Learning Project</v>
      </c>
    </row>
    <row r="2703" spans="1:4" ht="30" customHeight="1" x14ac:dyDescent="0.25">
      <c r="A2703" s="1" t="s">
        <v>2701</v>
      </c>
      <c r="B2703" t="str" cm="1">
        <f t="array" ref="B2703">LEFT(A2703, MIN(FIND({0,1,2,3,4,5,6,7,8,9}, A2703 &amp; "0123456789")) - 1)</f>
        <v>PAAS</v>
      </c>
      <c r="C2703" t="str">
        <f t="shared" si="84"/>
        <v>399</v>
      </c>
      <c r="D2703" t="str">
        <f t="shared" si="85"/>
        <v>Sociolinguistic Issues in Japanese</v>
      </c>
    </row>
    <row r="2704" spans="1:4" ht="30" customHeight="1" x14ac:dyDescent="0.25">
      <c r="A2704" s="1" t="s">
        <v>2702</v>
      </c>
      <c r="B2704" t="str" cm="1">
        <f t="array" ref="B2704">LEFT(A2704, MIN(FIND({0,1,2,3,4,5,6,7,8,9}, A2704 &amp; "0123456789")) - 1)</f>
        <v>PAAS</v>
      </c>
      <c r="C2704" t="str">
        <f t="shared" si="84"/>
        <v>400</v>
      </c>
      <c r="D2704" t="str">
        <f t="shared" si="85"/>
        <v>Advanced Research Seminar</v>
      </c>
    </row>
    <row r="2705" spans="1:4" ht="30" customHeight="1" x14ac:dyDescent="0.25">
      <c r="A2705" s="1" t="s">
        <v>2703</v>
      </c>
      <c r="B2705" t="str" cm="1">
        <f t="array" ref="B2705">LEFT(A2705, MIN(FIND({0,1,2,3,4,5,6,7,8,9}, A2705 &amp; "0123456789")) - 1)</f>
        <v>PAAS</v>
      </c>
      <c r="C2705" t="str">
        <f t="shared" si="84"/>
        <v>404</v>
      </c>
      <c r="D2705" t="str">
        <f t="shared" si="85"/>
        <v>Asian Horror Cinema</v>
      </c>
    </row>
    <row r="2706" spans="1:4" ht="30" customHeight="1" x14ac:dyDescent="0.25">
      <c r="A2706" s="1" t="s">
        <v>2704</v>
      </c>
      <c r="B2706" t="str" cm="1">
        <f t="array" ref="B2706">LEFT(A2706, MIN(FIND({0,1,2,3,4,5,6,7,8,9}, A2706 &amp; "0123456789")) - 1)</f>
        <v>PAAS</v>
      </c>
      <c r="C2706" t="str">
        <f t="shared" si="84"/>
        <v>409</v>
      </c>
      <c r="D2706" t="str">
        <f t="shared" si="85"/>
        <v>Globalization, Cosmopolitanism and Asian-Pacific Cultures</v>
      </c>
    </row>
    <row r="2707" spans="1:4" ht="30" customHeight="1" x14ac:dyDescent="0.25">
      <c r="A2707" s="1" t="s">
        <v>2705</v>
      </c>
      <c r="B2707" t="str" cm="1">
        <f t="array" ref="B2707">LEFT(A2707, MIN(FIND({0,1,2,3,4,5,6,7,8,9}, A2707 &amp; "0123456789")) - 1)</f>
        <v>PAAS</v>
      </c>
      <c r="C2707" t="str">
        <f t="shared" si="84"/>
        <v>410</v>
      </c>
      <c r="D2707" t="str">
        <f t="shared" si="85"/>
        <v>Advanced Topics in Chinese Language and Culture</v>
      </c>
    </row>
    <row r="2708" spans="1:4" ht="30" customHeight="1" x14ac:dyDescent="0.25">
      <c r="A2708" s="1" t="s">
        <v>2706</v>
      </c>
      <c r="B2708" t="str" cm="1">
        <f t="array" ref="B2708">LEFT(A2708, MIN(FIND({0,1,2,3,4,5,6,7,8,9}, A2708 &amp; "0123456789")) - 1)</f>
        <v>PAAS</v>
      </c>
      <c r="C2708" t="str">
        <f t="shared" si="84"/>
        <v>411</v>
      </c>
      <c r="D2708" t="str">
        <f t="shared" si="85"/>
        <v>Directed Readings in Chinese Language</v>
      </c>
    </row>
    <row r="2709" spans="1:4" ht="30" customHeight="1" x14ac:dyDescent="0.25">
      <c r="A2709" s="1" t="s">
        <v>2707</v>
      </c>
      <c r="B2709" t="str" cm="1">
        <f t="array" ref="B2709">LEFT(A2709, MIN(FIND({0,1,2,3,4,5,6,7,8,9}, A2709 &amp; "0123456789")) - 1)</f>
        <v>PAAS</v>
      </c>
      <c r="C2709" t="str">
        <f t="shared" si="84"/>
        <v>412</v>
      </c>
      <c r="D2709" t="str">
        <f t="shared" si="85"/>
        <v>Understanding Chinese Media</v>
      </c>
    </row>
    <row r="2710" spans="1:4" ht="30" customHeight="1" x14ac:dyDescent="0.25">
      <c r="A2710" s="1" t="s">
        <v>2708</v>
      </c>
      <c r="B2710" t="str" cm="1">
        <f t="array" ref="B2710">LEFT(A2710, MIN(FIND({0,1,2,3,4,5,6,7,8,9}, A2710 &amp; "0123456789")) - 1)</f>
        <v>PAAS</v>
      </c>
      <c r="C2710" t="str">
        <f t="shared" si="84"/>
        <v>413</v>
      </c>
      <c r="D2710" t="str">
        <f t="shared" si="85"/>
        <v>Effective Communication in Chinese</v>
      </c>
    </row>
    <row r="2711" spans="1:4" ht="30" customHeight="1" x14ac:dyDescent="0.25">
      <c r="A2711" s="1" t="s">
        <v>2709</v>
      </c>
      <c r="B2711" t="str" cm="1">
        <f t="array" ref="B2711">LEFT(A2711, MIN(FIND({0,1,2,3,4,5,6,7,8,9}, A2711 &amp; "0123456789")) - 1)</f>
        <v>PAAS</v>
      </c>
      <c r="C2711" t="str">
        <f t="shared" si="84"/>
        <v>418</v>
      </c>
      <c r="D2711" t="str">
        <f t="shared" si="85"/>
        <v>Classical Chinese Prose</v>
      </c>
    </row>
    <row r="2712" spans="1:4" ht="30" customHeight="1" x14ac:dyDescent="0.25">
      <c r="A2712" s="1" t="s">
        <v>2710</v>
      </c>
      <c r="B2712" t="str" cm="1">
        <f t="array" ref="B2712">LEFT(A2712, MIN(FIND({0,1,2,3,4,5,6,7,8,9}, A2712 &amp; "0123456789")) - 1)</f>
        <v>PAAS</v>
      </c>
      <c r="C2712" t="str">
        <f t="shared" si="84"/>
        <v>420</v>
      </c>
      <c r="D2712" t="str">
        <f t="shared" si="85"/>
        <v>Chinese Narrative</v>
      </c>
    </row>
    <row r="2713" spans="1:4" ht="30" customHeight="1" x14ac:dyDescent="0.25">
      <c r="A2713" s="1" t="s">
        <v>2711</v>
      </c>
      <c r="B2713" t="str" cm="1">
        <f t="array" ref="B2713">LEFT(A2713, MIN(FIND({0,1,2,3,4,5,6,7,8,9}, A2713 &amp; "0123456789")) - 1)</f>
        <v>PAAS</v>
      </c>
      <c r="C2713" t="str">
        <f t="shared" si="84"/>
        <v>430</v>
      </c>
      <c r="D2713" t="str">
        <f t="shared" si="85"/>
        <v>Seminar in Modern Japanese Literature</v>
      </c>
    </row>
    <row r="2714" spans="1:4" ht="30" customHeight="1" x14ac:dyDescent="0.25">
      <c r="A2714" s="1" t="s">
        <v>2712</v>
      </c>
      <c r="B2714" t="str" cm="1">
        <f t="array" ref="B2714">LEFT(A2714, MIN(FIND({0,1,2,3,4,5,6,7,8,9}, A2714 &amp; "0123456789")) - 1)</f>
        <v>PAAS</v>
      </c>
      <c r="C2714" t="str">
        <f t="shared" si="84"/>
        <v>432</v>
      </c>
      <c r="D2714" t="str">
        <f t="shared" si="85"/>
        <v>Directed Readings in Japanese</v>
      </c>
    </row>
    <row r="2715" spans="1:4" ht="30" customHeight="1" x14ac:dyDescent="0.25">
      <c r="A2715" s="1" t="s">
        <v>2713</v>
      </c>
      <c r="B2715" t="str" cm="1">
        <f t="array" ref="B2715">LEFT(A2715, MIN(FIND({0,1,2,3,4,5,6,7,8,9}, A2715 &amp; "0123456789")) - 1)</f>
        <v>PAAS</v>
      </c>
      <c r="C2715" t="str">
        <f t="shared" si="84"/>
        <v>440</v>
      </c>
      <c r="D2715" t="str">
        <f t="shared" si="85"/>
        <v>Anti-Colonial Movements in Asia</v>
      </c>
    </row>
    <row r="2716" spans="1:4" ht="30" customHeight="1" x14ac:dyDescent="0.25">
      <c r="A2716" s="1" t="s">
        <v>2714</v>
      </c>
      <c r="B2716" t="str" cm="1">
        <f t="array" ref="B2716">LEFT(A2716, MIN(FIND({0,1,2,3,4,5,6,7,8,9}, A2716 &amp; "0123456789")) - 1)</f>
        <v>PAAS</v>
      </c>
      <c r="C2716" t="str">
        <f t="shared" si="84"/>
        <v>451</v>
      </c>
      <c r="D2716" t="str">
        <f t="shared" si="85"/>
        <v>Asian Mega-Cities and Urban Regions</v>
      </c>
    </row>
    <row r="2717" spans="1:4" ht="30" customHeight="1" x14ac:dyDescent="0.25">
      <c r="A2717" s="1" t="s">
        <v>2715</v>
      </c>
      <c r="B2717" t="str" cm="1">
        <f t="array" ref="B2717">LEFT(A2717, MIN(FIND({0,1,2,3,4,5,6,7,8,9}, A2717 &amp; "0123456789")) - 1)</f>
        <v>PAAS</v>
      </c>
      <c r="C2717" t="str">
        <f t="shared" si="84"/>
        <v>452</v>
      </c>
      <c r="D2717" t="str">
        <f t="shared" si="85"/>
        <v>Teaching and Learning Chinese as an Additional Language</v>
      </c>
    </row>
    <row r="2718" spans="1:4" ht="30" customHeight="1" x14ac:dyDescent="0.25">
      <c r="A2718" s="1" t="s">
        <v>2716</v>
      </c>
      <c r="B2718" t="str" cm="1">
        <f t="array" ref="B2718">LEFT(A2718, MIN(FIND({0,1,2,3,4,5,6,7,8,9}, A2718 &amp; "0123456789")) - 1)</f>
        <v>PAAS</v>
      </c>
      <c r="C2718" t="str">
        <f t="shared" si="84"/>
        <v>455</v>
      </c>
      <c r="D2718" t="str">
        <f t="shared" si="85"/>
        <v>Authors in Contemporary Chinese Literature</v>
      </c>
    </row>
    <row r="2719" spans="1:4" ht="30" customHeight="1" x14ac:dyDescent="0.25">
      <c r="A2719" s="1" t="s">
        <v>2717</v>
      </c>
      <c r="B2719" t="str" cm="1">
        <f t="array" ref="B2719">LEFT(A2719, MIN(FIND({0,1,2,3,4,5,6,7,8,9}, A2719 &amp; "0123456789")) - 1)</f>
        <v>PAAS</v>
      </c>
      <c r="C2719" t="str">
        <f t="shared" si="84"/>
        <v>456</v>
      </c>
      <c r="D2719" t="str">
        <f t="shared" si="85"/>
        <v>Thematic Study of Contemporary Chinese Literature in Translation</v>
      </c>
    </row>
    <row r="2720" spans="1:4" ht="30" customHeight="1" x14ac:dyDescent="0.25">
      <c r="A2720" s="1" t="s">
        <v>2718</v>
      </c>
      <c r="B2720" t="str" cm="1">
        <f t="array" ref="B2720">LEFT(A2720, MIN(FIND({0,1,2,3,4,5,6,7,8,9}, A2720 &amp; "0123456789")) - 1)</f>
        <v>PAAS</v>
      </c>
      <c r="C2720" t="str">
        <f t="shared" si="84"/>
        <v>457</v>
      </c>
      <c r="D2720" t="str">
        <f t="shared" si="85"/>
        <v>Authors in Classical Chinese Literature</v>
      </c>
    </row>
    <row r="2721" spans="1:4" ht="30" customHeight="1" x14ac:dyDescent="0.25">
      <c r="A2721" s="1" t="s">
        <v>2719</v>
      </c>
      <c r="B2721" t="str" cm="1">
        <f t="array" ref="B2721">LEFT(A2721, MIN(FIND({0,1,2,3,4,5,6,7,8,9}, A2721 &amp; "0123456789")) - 1)</f>
        <v>PAAS</v>
      </c>
      <c r="C2721" t="str">
        <f t="shared" si="84"/>
        <v>458</v>
      </c>
      <c r="D2721" t="str">
        <f t="shared" si="85"/>
        <v>Themes in Classical Chinese Literature</v>
      </c>
    </row>
    <row r="2722" spans="1:4" ht="30" customHeight="1" x14ac:dyDescent="0.25">
      <c r="A2722" s="1" t="s">
        <v>2720</v>
      </c>
      <c r="B2722" t="str" cm="1">
        <f t="array" ref="B2722">LEFT(A2722, MIN(FIND({0,1,2,3,4,5,6,7,8,9}, A2722 &amp; "0123456789")) - 1)</f>
        <v>PAAS</v>
      </c>
      <c r="C2722" t="str">
        <f t="shared" si="84"/>
        <v>459</v>
      </c>
      <c r="D2722" t="str">
        <f t="shared" si="85"/>
        <v>Directed Readings in Chinese Linguistics</v>
      </c>
    </row>
    <row r="2723" spans="1:4" ht="30" customHeight="1" x14ac:dyDescent="0.25">
      <c r="A2723" s="1" t="s">
        <v>2721</v>
      </c>
      <c r="B2723" t="str" cm="1">
        <f t="array" ref="B2723">LEFT(A2723, MIN(FIND({0,1,2,3,4,5,6,7,8,9}, A2723 &amp; "0123456789")) - 1)</f>
        <v>PAAS</v>
      </c>
      <c r="C2723" t="str">
        <f t="shared" si="84"/>
        <v>464</v>
      </c>
      <c r="D2723" t="str">
        <f t="shared" si="85"/>
        <v>Topics in Studies of Australasia</v>
      </c>
    </row>
    <row r="2724" spans="1:4" ht="30" customHeight="1" x14ac:dyDescent="0.25">
      <c r="A2724" s="1" t="s">
        <v>2722</v>
      </c>
      <c r="B2724" t="str" cm="1">
        <f t="array" ref="B2724">LEFT(A2724, MIN(FIND({0,1,2,3,4,5,6,7,8,9}, A2724 &amp; "0123456789")) - 1)</f>
        <v>PAAS</v>
      </c>
      <c r="C2724" t="str">
        <f t="shared" si="84"/>
        <v>481</v>
      </c>
      <c r="D2724" t="str">
        <f t="shared" si="85"/>
        <v>Transcultural Japan</v>
      </c>
    </row>
    <row r="2725" spans="1:4" ht="30" customHeight="1" x14ac:dyDescent="0.25">
      <c r="A2725" s="1" t="s">
        <v>2723</v>
      </c>
      <c r="B2725" t="str" cm="1">
        <f t="array" ref="B2725">LEFT(A2725, MIN(FIND({0,1,2,3,4,5,6,7,8,9}, A2725 &amp; "0123456789")) - 1)</f>
        <v>PAAS</v>
      </c>
      <c r="C2725" t="str">
        <f t="shared" si="84"/>
        <v>484</v>
      </c>
      <c r="D2725" t="str">
        <f t="shared" si="85"/>
        <v>Identity in Animated Japanese Cinema</v>
      </c>
    </row>
    <row r="2726" spans="1:4" ht="30" customHeight="1" x14ac:dyDescent="0.25">
      <c r="A2726" s="1" t="s">
        <v>2724</v>
      </c>
      <c r="B2726" t="str" cm="1">
        <f t="array" ref="B2726">LEFT(A2726, MIN(FIND({0,1,2,3,4,5,6,7,8,9}, A2726 &amp; "0123456789")) - 1)</f>
        <v>PAAS</v>
      </c>
      <c r="C2726" t="str">
        <f t="shared" si="84"/>
        <v>485</v>
      </c>
      <c r="D2726" t="str">
        <f t="shared" si="85"/>
        <v>Seminar in Japanese Language, Literature and Culture</v>
      </c>
    </row>
    <row r="2727" spans="1:4" ht="30" customHeight="1" x14ac:dyDescent="0.25">
      <c r="A2727" s="1" t="s">
        <v>2725</v>
      </c>
      <c r="B2727" t="str" cm="1">
        <f t="array" ref="B2727">LEFT(A2727, MIN(FIND({0,1,2,3,4,5,6,7,8,9}, A2727 &amp; "0123456789")) - 1)</f>
        <v>PAAS</v>
      </c>
      <c r="C2727" t="str">
        <f t="shared" si="84"/>
        <v>487</v>
      </c>
      <c r="D2727" t="str">
        <f t="shared" si="85"/>
        <v>Trends in Japanese Cinema, 1960 to Present</v>
      </c>
    </row>
    <row r="2728" spans="1:4" ht="30" customHeight="1" x14ac:dyDescent="0.25">
      <c r="A2728" s="1" t="s">
        <v>2726</v>
      </c>
      <c r="B2728" t="str" cm="1">
        <f t="array" ref="B2728">LEFT(A2728, MIN(FIND({0,1,2,3,4,5,6,7,8,9}, A2728 &amp; "0123456789")) - 1)</f>
        <v>PAAS</v>
      </c>
      <c r="C2728" t="str">
        <f t="shared" si="84"/>
        <v>488</v>
      </c>
      <c r="D2728" t="str">
        <f t="shared" si="85"/>
        <v>Japanese Fantasy</v>
      </c>
    </row>
    <row r="2729" spans="1:4" ht="30" customHeight="1" x14ac:dyDescent="0.25">
      <c r="A2729" s="1" t="s">
        <v>2727</v>
      </c>
      <c r="B2729" t="str" cm="1">
        <f t="array" ref="B2729">LEFT(A2729, MIN(FIND({0,1,2,3,4,5,6,7,8,9}, A2729 &amp; "0123456789")) - 1)</f>
        <v>PAAS</v>
      </c>
      <c r="C2729" t="str">
        <f t="shared" si="84"/>
        <v>493</v>
      </c>
      <c r="D2729" t="str">
        <f t="shared" si="85"/>
        <v>Seminar in Buddhism in English</v>
      </c>
    </row>
    <row r="2730" spans="1:4" ht="30" customHeight="1" x14ac:dyDescent="0.25">
      <c r="A2730" s="1" t="s">
        <v>2728</v>
      </c>
      <c r="B2730" t="str" cm="1">
        <f t="array" ref="B2730">LEFT(A2730, MIN(FIND({0,1,2,3,4,5,6,7,8,9}, A2730 &amp; "0123456789")) - 1)</f>
        <v>PAAS</v>
      </c>
      <c r="C2730" t="str">
        <f t="shared" si="84"/>
        <v>494</v>
      </c>
      <c r="D2730" t="str">
        <f t="shared" si="85"/>
        <v>Special Topics in Translating Asian Languages</v>
      </c>
    </row>
    <row r="2731" spans="1:4" ht="30" customHeight="1" x14ac:dyDescent="0.25">
      <c r="A2731" s="1" t="s">
        <v>2729</v>
      </c>
      <c r="B2731" t="str" cm="1">
        <f t="array" ref="B2731">LEFT(A2731, MIN(FIND({0,1,2,3,4,5,6,7,8,9}, A2731 &amp; "0123456789")) - 1)</f>
        <v>PAAS</v>
      </c>
      <c r="C2731" t="str">
        <f t="shared" si="84"/>
        <v>495</v>
      </c>
      <c r="D2731" t="str">
        <f t="shared" si="85"/>
        <v>Advanced Topics in Pacific and Asian Studies</v>
      </c>
    </row>
    <row r="2732" spans="1:4" ht="30" customHeight="1" x14ac:dyDescent="0.25">
      <c r="A2732" s="1" t="s">
        <v>2730</v>
      </c>
      <c r="B2732" t="str" cm="1">
        <f t="array" ref="B2732">LEFT(A2732, MIN(FIND({0,1,2,3,4,5,6,7,8,9}, A2732 &amp; "0123456789")) - 1)</f>
        <v>PAAS</v>
      </c>
      <c r="C2732" t="str">
        <f t="shared" si="84"/>
        <v>496</v>
      </c>
      <c r="D2732" t="str">
        <f t="shared" si="85"/>
        <v>Directed Studies in Pacific and Asian Studies</v>
      </c>
    </row>
    <row r="2733" spans="1:4" ht="30" customHeight="1" x14ac:dyDescent="0.25">
      <c r="A2733" s="1" t="s">
        <v>2731</v>
      </c>
      <c r="B2733" t="str" cm="1">
        <f t="array" ref="B2733">LEFT(A2733, MIN(FIND({0,1,2,3,4,5,6,7,8,9}, A2733 &amp; "0123456789")) - 1)</f>
        <v>PAAS</v>
      </c>
      <c r="C2733" t="str">
        <f t="shared" si="84"/>
        <v>497</v>
      </c>
      <c r="D2733" t="str">
        <f t="shared" si="85"/>
        <v>Special Topics in Asian Languages</v>
      </c>
    </row>
    <row r="2734" spans="1:4" ht="30" customHeight="1" x14ac:dyDescent="0.25">
      <c r="A2734" s="1" t="s">
        <v>2732</v>
      </c>
      <c r="B2734" t="str" cm="1">
        <f t="array" ref="B2734">LEFT(A2734, MIN(FIND({0,1,2,3,4,5,6,7,8,9}, A2734 &amp; "0123456789")) - 1)</f>
        <v>PAAS</v>
      </c>
      <c r="C2734" t="str">
        <f t="shared" si="84"/>
        <v>499</v>
      </c>
      <c r="D2734" t="str">
        <f t="shared" si="85"/>
        <v>Honours Thesis</v>
      </c>
    </row>
    <row r="2735" spans="1:4" ht="30" customHeight="1" x14ac:dyDescent="0.25">
      <c r="A2735" s="1" t="s">
        <v>2733</v>
      </c>
      <c r="B2735" t="str" cm="1">
        <f t="array" ref="B2735">LEFT(A2735, MIN(FIND({0,1,2,3,4,5,6,7,8,9}, A2735 &amp; "0123456789")) - 1)</f>
        <v>PHIL</v>
      </c>
      <c r="C2735" t="str">
        <f t="shared" si="84"/>
        <v>100</v>
      </c>
      <c r="D2735" t="str">
        <f t="shared" si="85"/>
        <v>Introduction to Philosophy</v>
      </c>
    </row>
    <row r="2736" spans="1:4" ht="30" customHeight="1" x14ac:dyDescent="0.25">
      <c r="A2736" s="1" t="s">
        <v>2734</v>
      </c>
      <c r="B2736" t="str" cm="1">
        <f t="array" ref="B2736">LEFT(A2736, MIN(FIND({0,1,2,3,4,5,6,7,8,9}, A2736 &amp; "0123456789")) - 1)</f>
        <v>PHIL</v>
      </c>
      <c r="C2736" t="str">
        <f t="shared" si="84"/>
        <v>201</v>
      </c>
      <c r="D2736" t="str">
        <f t="shared" si="85"/>
        <v>Critical Thinking</v>
      </c>
    </row>
    <row r="2737" spans="1:4" ht="30" customHeight="1" x14ac:dyDescent="0.25">
      <c r="A2737" s="1" t="s">
        <v>2735</v>
      </c>
      <c r="B2737" t="str" cm="1">
        <f t="array" ref="B2737">LEFT(A2737, MIN(FIND({0,1,2,3,4,5,6,7,8,9}, A2737 &amp; "0123456789")) - 1)</f>
        <v>PHIL</v>
      </c>
      <c r="C2737" t="str">
        <f t="shared" si="84"/>
        <v>203</v>
      </c>
      <c r="D2737" t="str">
        <f t="shared" si="85"/>
        <v>Elementary Formal Logic</v>
      </c>
    </row>
    <row r="2738" spans="1:4" ht="30" customHeight="1" x14ac:dyDescent="0.25">
      <c r="A2738" s="1" t="s">
        <v>2736</v>
      </c>
      <c r="B2738" t="str" cm="1">
        <f t="array" ref="B2738">LEFT(A2738, MIN(FIND({0,1,2,3,4,5,6,7,8,9}, A2738 &amp; "0123456789")) - 1)</f>
        <v>PHIL</v>
      </c>
      <c r="C2738" t="str">
        <f t="shared" si="84"/>
        <v>204</v>
      </c>
      <c r="D2738" t="str">
        <f t="shared" si="85"/>
        <v>Traditions of Asian Philosophy</v>
      </c>
    </row>
    <row r="2739" spans="1:4" ht="30" customHeight="1" x14ac:dyDescent="0.25">
      <c r="A2739" s="1" t="s">
        <v>2737</v>
      </c>
      <c r="B2739" t="str" cm="1">
        <f t="array" ref="B2739">LEFT(A2739, MIN(FIND({0,1,2,3,4,5,6,7,8,9}, A2739 &amp; "0123456789")) - 1)</f>
        <v>PHIL</v>
      </c>
      <c r="C2739" t="str">
        <f t="shared" si="84"/>
        <v>207A</v>
      </c>
      <c r="D2739" t="str">
        <f t="shared" si="85"/>
        <v>Introduction to Ancient Philosophy</v>
      </c>
    </row>
    <row r="2740" spans="1:4" ht="30" customHeight="1" x14ac:dyDescent="0.25">
      <c r="A2740" s="1" t="s">
        <v>2738</v>
      </c>
      <c r="B2740" t="str" cm="1">
        <f t="array" ref="B2740">LEFT(A2740, MIN(FIND({0,1,2,3,4,5,6,7,8,9}, A2740 &amp; "0123456789")) - 1)</f>
        <v>PHIL</v>
      </c>
      <c r="C2740" t="str">
        <f t="shared" si="84"/>
        <v>208</v>
      </c>
      <c r="D2740" t="str">
        <f t="shared" si="85"/>
        <v>Introduction to Islamic Philosophy</v>
      </c>
    </row>
    <row r="2741" spans="1:4" ht="30" customHeight="1" x14ac:dyDescent="0.25">
      <c r="A2741" s="1" t="s">
        <v>2739</v>
      </c>
      <c r="B2741" t="str" cm="1">
        <f t="array" ref="B2741">LEFT(A2741, MIN(FIND({0,1,2,3,4,5,6,7,8,9}, A2741 &amp; "0123456789")) - 1)</f>
        <v>PHIL</v>
      </c>
      <c r="C2741" t="str">
        <f t="shared" si="84"/>
        <v>210</v>
      </c>
      <c r="D2741" t="str">
        <f t="shared" si="85"/>
        <v>Introduction to Early Modern Philosophy</v>
      </c>
    </row>
    <row r="2742" spans="1:4" ht="30" customHeight="1" x14ac:dyDescent="0.25">
      <c r="A2742" s="1" t="s">
        <v>2740</v>
      </c>
      <c r="B2742" t="str" cm="1">
        <f t="array" ref="B2742">LEFT(A2742, MIN(FIND({0,1,2,3,4,5,6,7,8,9}, A2742 &amp; "0123456789")) - 1)</f>
        <v>PHIL</v>
      </c>
      <c r="C2742" t="str">
        <f t="shared" si="84"/>
        <v>211</v>
      </c>
      <c r="D2742" t="str">
        <f t="shared" si="85"/>
        <v>Introduction to Existentialism</v>
      </c>
    </row>
    <row r="2743" spans="1:4" ht="30" customHeight="1" x14ac:dyDescent="0.25">
      <c r="A2743" s="1" t="s">
        <v>2741</v>
      </c>
      <c r="B2743" t="str" cm="1">
        <f t="array" ref="B2743">LEFT(A2743, MIN(FIND({0,1,2,3,4,5,6,7,8,9}, A2743 &amp; "0123456789")) - 1)</f>
        <v>PHIL</v>
      </c>
      <c r="C2743" t="str">
        <f t="shared" si="84"/>
        <v>220</v>
      </c>
      <c r="D2743" t="str">
        <f t="shared" si="85"/>
        <v>Introduction to Philosophy of Science</v>
      </c>
    </row>
    <row r="2744" spans="1:4" ht="30" customHeight="1" x14ac:dyDescent="0.25">
      <c r="A2744" s="1" t="s">
        <v>2742</v>
      </c>
      <c r="B2744" t="str" cm="1">
        <f t="array" ref="B2744">LEFT(A2744, MIN(FIND({0,1,2,3,4,5,6,7,8,9}, A2744 &amp; "0123456789")) - 1)</f>
        <v>PHIL</v>
      </c>
      <c r="C2744" t="str">
        <f t="shared" si="84"/>
        <v>223</v>
      </c>
      <c r="D2744" t="str">
        <f t="shared" si="85"/>
        <v>Introduction to Philosophy of the Social Sciences</v>
      </c>
    </row>
    <row r="2745" spans="1:4" ht="30" customHeight="1" x14ac:dyDescent="0.25">
      <c r="A2745" s="1" t="s">
        <v>2743</v>
      </c>
      <c r="B2745" t="str" cm="1">
        <f t="array" ref="B2745">LEFT(A2745, MIN(FIND({0,1,2,3,4,5,6,7,8,9}, A2745 &amp; "0123456789")) - 1)</f>
        <v>PHIL</v>
      </c>
      <c r="C2745" t="str">
        <f t="shared" si="84"/>
        <v>225</v>
      </c>
      <c r="D2745" t="str">
        <f t="shared" si="85"/>
        <v>Death and Dying</v>
      </c>
    </row>
    <row r="2746" spans="1:4" ht="30" customHeight="1" x14ac:dyDescent="0.25">
      <c r="A2746" s="1" t="s">
        <v>2744</v>
      </c>
      <c r="B2746" t="str" cm="1">
        <f t="array" ref="B2746">LEFT(A2746, MIN(FIND({0,1,2,3,4,5,6,7,8,9}, A2746 &amp; "0123456789")) - 1)</f>
        <v>PHIL</v>
      </c>
      <c r="C2746" t="str">
        <f t="shared" si="84"/>
        <v>232</v>
      </c>
      <c r="D2746" t="str">
        <f t="shared" si="85"/>
        <v>Moral Problems of Contemporary Society</v>
      </c>
    </row>
    <row r="2747" spans="1:4" ht="30" customHeight="1" x14ac:dyDescent="0.25">
      <c r="A2747" s="1" t="s">
        <v>2745</v>
      </c>
      <c r="B2747" t="str" cm="1">
        <f t="array" ref="B2747">LEFT(A2747, MIN(FIND({0,1,2,3,4,5,6,7,8,9}, A2747 &amp; "0123456789")) - 1)</f>
        <v>PHIL</v>
      </c>
      <c r="C2747" t="str">
        <f t="shared" si="84"/>
        <v>235</v>
      </c>
      <c r="D2747" t="str">
        <f t="shared" si="85"/>
        <v>Ethics of Violence, War and Terrorism</v>
      </c>
    </row>
    <row r="2748" spans="1:4" ht="30" customHeight="1" x14ac:dyDescent="0.25">
      <c r="A2748" s="1" t="s">
        <v>2746</v>
      </c>
      <c r="B2748" t="str" cm="1">
        <f t="array" ref="B2748">LEFT(A2748, MIN(FIND({0,1,2,3,4,5,6,7,8,9}, A2748 &amp; "0123456789")) - 1)</f>
        <v>PHIL</v>
      </c>
      <c r="C2748" t="str">
        <f t="shared" si="84"/>
        <v>236</v>
      </c>
      <c r="D2748" t="str">
        <f t="shared" si="85"/>
        <v>Introduction to Social and Political Philosophy</v>
      </c>
    </row>
    <row r="2749" spans="1:4" ht="30" customHeight="1" x14ac:dyDescent="0.25">
      <c r="A2749" s="1" t="s">
        <v>2747</v>
      </c>
      <c r="B2749" t="str" cm="1">
        <f t="array" ref="B2749">LEFT(A2749, MIN(FIND({0,1,2,3,4,5,6,7,8,9}, A2749 &amp; "0123456789")) - 1)</f>
        <v>PHIL</v>
      </c>
      <c r="C2749" t="str">
        <f t="shared" si="84"/>
        <v>238</v>
      </c>
      <c r="D2749" t="str">
        <f t="shared" si="85"/>
        <v>Philosophy in Literature</v>
      </c>
    </row>
    <row r="2750" spans="1:4" ht="30" customHeight="1" x14ac:dyDescent="0.25">
      <c r="A2750" s="1" t="s">
        <v>2748</v>
      </c>
      <c r="B2750" t="str" cm="1">
        <f t="array" ref="B2750">LEFT(A2750, MIN(FIND({0,1,2,3,4,5,6,7,8,9}, A2750 &amp; "0123456789")) - 1)</f>
        <v>PHIL</v>
      </c>
      <c r="C2750" t="str">
        <f t="shared" si="84"/>
        <v>239</v>
      </c>
      <c r="D2750" t="str">
        <f t="shared" si="85"/>
        <v>Philosophy and Feminism</v>
      </c>
    </row>
    <row r="2751" spans="1:4" ht="30" customHeight="1" x14ac:dyDescent="0.25">
      <c r="A2751" s="1" t="s">
        <v>2749</v>
      </c>
      <c r="B2751" t="str" cm="1">
        <f t="array" ref="B2751">LEFT(A2751, MIN(FIND({0,1,2,3,4,5,6,7,8,9}, A2751 &amp; "0123456789")) - 1)</f>
        <v>PHIL</v>
      </c>
      <c r="C2751" t="str">
        <f t="shared" si="84"/>
        <v>240</v>
      </c>
      <c r="D2751" t="str">
        <f t="shared" si="85"/>
        <v>Introduction to Philosophy of Art</v>
      </c>
    </row>
    <row r="2752" spans="1:4" ht="30" customHeight="1" x14ac:dyDescent="0.25">
      <c r="A2752" s="1" t="s">
        <v>2750</v>
      </c>
      <c r="B2752" t="str" cm="1">
        <f t="array" ref="B2752">LEFT(A2752, MIN(FIND({0,1,2,3,4,5,6,7,8,9}, A2752 &amp; "0123456789")) - 1)</f>
        <v>PHIL</v>
      </c>
      <c r="C2752" t="str">
        <f t="shared" si="84"/>
        <v>251</v>
      </c>
      <c r="D2752" t="str">
        <f t="shared" si="85"/>
        <v>Knowledge, Certainty and Skepticism</v>
      </c>
    </row>
    <row r="2753" spans="1:4" ht="30" customHeight="1" x14ac:dyDescent="0.25">
      <c r="A2753" s="1" t="s">
        <v>2751</v>
      </c>
      <c r="B2753" t="str" cm="1">
        <f t="array" ref="B2753">LEFT(A2753, MIN(FIND({0,1,2,3,4,5,6,7,8,9}, A2753 &amp; "0123456789")) - 1)</f>
        <v>PHIL</v>
      </c>
      <c r="C2753" t="str">
        <f t="shared" si="84"/>
        <v>252</v>
      </c>
      <c r="D2753" t="str">
        <f t="shared" si="85"/>
        <v>Introduction to Metaphysics</v>
      </c>
    </row>
    <row r="2754" spans="1:4" ht="30" customHeight="1" x14ac:dyDescent="0.25">
      <c r="A2754" s="1" t="s">
        <v>2752</v>
      </c>
      <c r="B2754" t="str" cm="1">
        <f t="array" ref="B2754">LEFT(A2754, MIN(FIND({0,1,2,3,4,5,6,7,8,9}, A2754 &amp; "0123456789")) - 1)</f>
        <v>PHIL</v>
      </c>
      <c r="C2754" t="str">
        <f t="shared" si="84"/>
        <v>260</v>
      </c>
      <c r="D2754" t="str">
        <f t="shared" si="85"/>
        <v>Introduction to Philosophy of Mind</v>
      </c>
    </row>
    <row r="2755" spans="1:4" ht="30" customHeight="1" x14ac:dyDescent="0.25">
      <c r="A2755" s="1" t="s">
        <v>2753</v>
      </c>
      <c r="B2755" t="str" cm="1">
        <f t="array" ref="B2755">LEFT(A2755, MIN(FIND({0,1,2,3,4,5,6,7,8,9}, A2755 &amp; "0123456789")) - 1)</f>
        <v>PHIL</v>
      </c>
      <c r="C2755" t="str">
        <f t="shared" ref="C2755:C2818" si="86">MID(A2755, LEN(B2755) + 1, FIND(" -", A2755) - LEN(B2755) - 1)</f>
        <v>261</v>
      </c>
      <c r="D2755" t="str">
        <f t="shared" ref="D2755:D2818" si="87">TRIM(MID(A2755, FIND("-", A2755) + 2, LEN(A2755)))</f>
        <v>Philosophy of Religion</v>
      </c>
    </row>
    <row r="2756" spans="1:4" ht="30" customHeight="1" x14ac:dyDescent="0.25">
      <c r="A2756" s="1" t="s">
        <v>2754</v>
      </c>
      <c r="B2756" t="str" cm="1">
        <f t="array" ref="B2756">LEFT(A2756, MIN(FIND({0,1,2,3,4,5,6,7,8,9}, A2756 &amp; "0123456789")) - 1)</f>
        <v>PHIL</v>
      </c>
      <c r="C2756" t="str">
        <f t="shared" si="86"/>
        <v>290</v>
      </c>
      <c r="D2756" t="str">
        <f t="shared" si="87"/>
        <v>Introduction to Selected Topics</v>
      </c>
    </row>
    <row r="2757" spans="1:4" ht="30" customHeight="1" x14ac:dyDescent="0.25">
      <c r="A2757" s="1" t="s">
        <v>2755</v>
      </c>
      <c r="B2757" t="str" cm="1">
        <f t="array" ref="B2757">LEFT(A2757, MIN(FIND({0,1,2,3,4,5,6,7,8,9}, A2757 &amp; "0123456789")) - 1)</f>
        <v>PHIL</v>
      </c>
      <c r="C2757" t="str">
        <f t="shared" si="86"/>
        <v>301</v>
      </c>
      <c r="D2757" t="str">
        <f t="shared" si="87"/>
        <v>Plato</v>
      </c>
    </row>
    <row r="2758" spans="1:4" ht="30" customHeight="1" x14ac:dyDescent="0.25">
      <c r="A2758" s="1" t="s">
        <v>2756</v>
      </c>
      <c r="B2758" t="str" cm="1">
        <f t="array" ref="B2758">LEFT(A2758, MIN(FIND({0,1,2,3,4,5,6,7,8,9}, A2758 &amp; "0123456789")) - 1)</f>
        <v>PHIL</v>
      </c>
      <c r="C2758" t="str">
        <f t="shared" si="86"/>
        <v>303</v>
      </c>
      <c r="D2758" t="str">
        <f t="shared" si="87"/>
        <v>Aristotle</v>
      </c>
    </row>
    <row r="2759" spans="1:4" ht="30" customHeight="1" x14ac:dyDescent="0.25">
      <c r="A2759" s="1" t="s">
        <v>2757</v>
      </c>
      <c r="B2759" t="str" cm="1">
        <f t="array" ref="B2759">LEFT(A2759, MIN(FIND({0,1,2,3,4,5,6,7,8,9}, A2759 &amp; "0123456789")) - 1)</f>
        <v>PHIL</v>
      </c>
      <c r="C2759" t="str">
        <f t="shared" si="86"/>
        <v>305A</v>
      </c>
      <c r="D2759" t="str">
        <f t="shared" si="87"/>
        <v>Early Medieval Philosophy</v>
      </c>
    </row>
    <row r="2760" spans="1:4" ht="30" customHeight="1" x14ac:dyDescent="0.25">
      <c r="A2760" s="1" t="s">
        <v>2758</v>
      </c>
      <c r="B2760" t="str" cm="1">
        <f t="array" ref="B2760">LEFT(A2760, MIN(FIND({0,1,2,3,4,5,6,7,8,9}, A2760 &amp; "0123456789")) - 1)</f>
        <v>PHIL</v>
      </c>
      <c r="C2760" t="str">
        <f t="shared" si="86"/>
        <v>305B</v>
      </c>
      <c r="D2760" t="str">
        <f t="shared" si="87"/>
        <v>Later Medieval Philosophy</v>
      </c>
    </row>
    <row r="2761" spans="1:4" ht="30" customHeight="1" x14ac:dyDescent="0.25">
      <c r="A2761" s="1" t="s">
        <v>2759</v>
      </c>
      <c r="B2761" t="str" cm="1">
        <f t="array" ref="B2761">LEFT(A2761, MIN(FIND({0,1,2,3,4,5,6,7,8,9}, A2761 &amp; "0123456789")) - 1)</f>
        <v>PHIL</v>
      </c>
      <c r="C2761" t="str">
        <f t="shared" si="86"/>
        <v>306</v>
      </c>
      <c r="D2761" t="str">
        <f t="shared" si="87"/>
        <v>The Rationalists</v>
      </c>
    </row>
    <row r="2762" spans="1:4" ht="30" customHeight="1" x14ac:dyDescent="0.25">
      <c r="A2762" s="1" t="s">
        <v>2760</v>
      </c>
      <c r="B2762" t="str" cm="1">
        <f t="array" ref="B2762">LEFT(A2762, MIN(FIND({0,1,2,3,4,5,6,7,8,9}, A2762 &amp; "0123456789")) - 1)</f>
        <v>PHIL</v>
      </c>
      <c r="C2762" t="str">
        <f t="shared" si="86"/>
        <v>308</v>
      </c>
      <c r="D2762" t="str">
        <f t="shared" si="87"/>
        <v>The Empiricists</v>
      </c>
    </row>
    <row r="2763" spans="1:4" ht="30" customHeight="1" x14ac:dyDescent="0.25">
      <c r="A2763" s="1" t="s">
        <v>2761</v>
      </c>
      <c r="B2763" t="str" cm="1">
        <f t="array" ref="B2763">LEFT(A2763, MIN(FIND({0,1,2,3,4,5,6,7,8,9}, A2763 &amp; "0123456789")) - 1)</f>
        <v>PHIL</v>
      </c>
      <c r="C2763" t="str">
        <f t="shared" si="86"/>
        <v>309</v>
      </c>
      <c r="D2763" t="str">
        <f t="shared" si="87"/>
        <v>Kant</v>
      </c>
    </row>
    <row r="2764" spans="1:4" ht="30" customHeight="1" x14ac:dyDescent="0.25">
      <c r="A2764" s="1" t="s">
        <v>2762</v>
      </c>
      <c r="B2764" t="str" cm="1">
        <f t="array" ref="B2764">LEFT(A2764, MIN(FIND({0,1,2,3,4,5,6,7,8,9}, A2764 &amp; "0123456789")) - 1)</f>
        <v>PHIL</v>
      </c>
      <c r="C2764" t="str">
        <f t="shared" si="86"/>
        <v>311</v>
      </c>
      <c r="D2764" t="str">
        <f t="shared" si="87"/>
        <v>Existentialist Thinkers</v>
      </c>
    </row>
    <row r="2765" spans="1:4" ht="30" customHeight="1" x14ac:dyDescent="0.25">
      <c r="A2765" s="1" t="s">
        <v>2763</v>
      </c>
      <c r="B2765" t="str" cm="1">
        <f t="array" ref="B2765">LEFT(A2765, MIN(FIND({0,1,2,3,4,5,6,7,8,9}, A2765 &amp; "0123456789")) - 1)</f>
        <v>PHIL</v>
      </c>
      <c r="C2765" t="str">
        <f t="shared" si="86"/>
        <v>314</v>
      </c>
      <c r="D2765" t="str">
        <f t="shared" si="87"/>
        <v>19th-Century Philosophy</v>
      </c>
    </row>
    <row r="2766" spans="1:4" ht="30" customHeight="1" x14ac:dyDescent="0.25">
      <c r="A2766" s="1" t="s">
        <v>2764</v>
      </c>
      <c r="B2766" t="str" cm="1">
        <f t="array" ref="B2766">LEFT(A2766, MIN(FIND({0,1,2,3,4,5,6,7,8,9}, A2766 &amp; "0123456789")) - 1)</f>
        <v>PHIL</v>
      </c>
      <c r="C2766" t="str">
        <f t="shared" si="86"/>
        <v>316</v>
      </c>
      <c r="D2766" t="str">
        <f t="shared" si="87"/>
        <v>History of Analytic Philosophy</v>
      </c>
    </row>
    <row r="2767" spans="1:4" ht="30" customHeight="1" x14ac:dyDescent="0.25">
      <c r="A2767" s="1" t="s">
        <v>2765</v>
      </c>
      <c r="B2767" t="str" cm="1">
        <f t="array" ref="B2767">LEFT(A2767, MIN(FIND({0,1,2,3,4,5,6,7,8,9}, A2767 &amp; "0123456789")) - 1)</f>
        <v>PHIL</v>
      </c>
      <c r="C2767" t="str">
        <f t="shared" si="86"/>
        <v>321</v>
      </c>
      <c r="D2767" t="str">
        <f t="shared" si="87"/>
        <v>Philosophy of Medicine</v>
      </c>
    </row>
    <row r="2768" spans="1:4" ht="30" customHeight="1" x14ac:dyDescent="0.25">
      <c r="A2768" s="1" t="s">
        <v>2766</v>
      </c>
      <c r="B2768" t="str" cm="1">
        <f t="array" ref="B2768">LEFT(A2768, MIN(FIND({0,1,2,3,4,5,6,7,8,9}, A2768 &amp; "0123456789")) - 1)</f>
        <v>PHIL</v>
      </c>
      <c r="C2768" t="str">
        <f t="shared" si="86"/>
        <v>330</v>
      </c>
      <c r="D2768" t="str">
        <f t="shared" si="87"/>
        <v>Professional and Business Ethics</v>
      </c>
    </row>
    <row r="2769" spans="1:4" ht="30" customHeight="1" x14ac:dyDescent="0.25">
      <c r="A2769" s="1" t="s">
        <v>2767</v>
      </c>
      <c r="B2769" t="str" cm="1">
        <f t="array" ref="B2769">LEFT(A2769, MIN(FIND({0,1,2,3,4,5,6,7,8,9}, A2769 &amp; "0123456789")) - 1)</f>
        <v>PHIL</v>
      </c>
      <c r="C2769" t="str">
        <f t="shared" si="86"/>
        <v>331</v>
      </c>
      <c r="D2769" t="str">
        <f t="shared" si="87"/>
        <v>Biomedical Ethics</v>
      </c>
    </row>
    <row r="2770" spans="1:4" ht="30" customHeight="1" x14ac:dyDescent="0.25">
      <c r="A2770" s="1" t="s">
        <v>2768</v>
      </c>
      <c r="B2770" t="str" cm="1">
        <f t="array" ref="B2770">LEFT(A2770, MIN(FIND({0,1,2,3,4,5,6,7,8,9}, A2770 &amp; "0123456789")) - 1)</f>
        <v>PHIL</v>
      </c>
      <c r="C2770" t="str">
        <f t="shared" si="86"/>
        <v>333</v>
      </c>
      <c r="D2770" t="str">
        <f t="shared" si="87"/>
        <v>Philosophy and the Environment</v>
      </c>
    </row>
    <row r="2771" spans="1:4" ht="30" customHeight="1" x14ac:dyDescent="0.25">
      <c r="A2771" s="1" t="s">
        <v>2769</v>
      </c>
      <c r="B2771" t="str" cm="1">
        <f t="array" ref="B2771">LEFT(A2771, MIN(FIND({0,1,2,3,4,5,6,7,8,9}, A2771 &amp; "0123456789")) - 1)</f>
        <v>PHIL</v>
      </c>
      <c r="C2771" t="str">
        <f t="shared" si="86"/>
        <v>335</v>
      </c>
      <c r="D2771" t="str">
        <f t="shared" si="87"/>
        <v>Contemporary Moral Philosophy</v>
      </c>
    </row>
    <row r="2772" spans="1:4" ht="30" customHeight="1" x14ac:dyDescent="0.25">
      <c r="A2772" s="1" t="s">
        <v>2770</v>
      </c>
      <c r="B2772" t="str" cm="1">
        <f t="array" ref="B2772">LEFT(A2772, MIN(FIND({0,1,2,3,4,5,6,7,8,9}, A2772 &amp; "0123456789")) - 1)</f>
        <v>PHIL</v>
      </c>
      <c r="C2772" t="str">
        <f t="shared" si="86"/>
        <v>336</v>
      </c>
      <c r="D2772" t="str">
        <f t="shared" si="87"/>
        <v>Philosophy of Law</v>
      </c>
    </row>
    <row r="2773" spans="1:4" ht="30" customHeight="1" x14ac:dyDescent="0.25">
      <c r="A2773" s="1" t="s">
        <v>2771</v>
      </c>
      <c r="B2773" t="str" cm="1">
        <f t="array" ref="B2773">LEFT(A2773, MIN(FIND({0,1,2,3,4,5,6,7,8,9}, A2773 &amp; "0123456789")) - 1)</f>
        <v>PHIL</v>
      </c>
      <c r="C2773" t="str">
        <f t="shared" si="86"/>
        <v>337</v>
      </c>
      <c r="D2773" t="str">
        <f t="shared" si="87"/>
        <v>Ethics: Theory and Practice</v>
      </c>
    </row>
    <row r="2774" spans="1:4" ht="30" customHeight="1" x14ac:dyDescent="0.25">
      <c r="A2774" s="1" t="s">
        <v>2772</v>
      </c>
      <c r="B2774" t="str" cm="1">
        <f t="array" ref="B2774">LEFT(A2774, MIN(FIND({0,1,2,3,4,5,6,7,8,9}, A2774 &amp; "0123456789")) - 1)</f>
        <v>PHIL</v>
      </c>
      <c r="C2774" t="str">
        <f t="shared" si="86"/>
        <v>338</v>
      </c>
      <c r="D2774" t="str">
        <f t="shared" si="87"/>
        <v>Meta-ethics</v>
      </c>
    </row>
    <row r="2775" spans="1:4" ht="30" customHeight="1" x14ac:dyDescent="0.25">
      <c r="A2775" s="1" t="s">
        <v>2773</v>
      </c>
      <c r="B2775" t="str" cm="1">
        <f t="array" ref="B2775">LEFT(A2775, MIN(FIND({0,1,2,3,4,5,6,7,8,9}, A2775 &amp; "0123456789")) - 1)</f>
        <v>PHIL</v>
      </c>
      <c r="C2775" t="str">
        <f t="shared" si="86"/>
        <v>339</v>
      </c>
      <c r="D2775" t="str">
        <f t="shared" si="87"/>
        <v>Theories of Justice</v>
      </c>
    </row>
    <row r="2776" spans="1:4" ht="30" customHeight="1" x14ac:dyDescent="0.25">
      <c r="A2776" s="1" t="s">
        <v>2774</v>
      </c>
      <c r="B2776" t="str" cm="1">
        <f t="array" ref="B2776">LEFT(A2776, MIN(FIND({0,1,2,3,4,5,6,7,8,9}, A2776 &amp; "0123456789")) - 1)</f>
        <v>PHIL</v>
      </c>
      <c r="C2776" t="str">
        <f t="shared" si="86"/>
        <v>351</v>
      </c>
      <c r="D2776" t="str">
        <f t="shared" si="87"/>
        <v>Epistemology</v>
      </c>
    </row>
    <row r="2777" spans="1:4" ht="30" customHeight="1" x14ac:dyDescent="0.25">
      <c r="A2777" s="1" t="s">
        <v>2775</v>
      </c>
      <c r="B2777" t="str" cm="1">
        <f t="array" ref="B2777">LEFT(A2777, MIN(FIND({0,1,2,3,4,5,6,7,8,9}, A2777 &amp; "0123456789")) - 1)</f>
        <v>PHIL</v>
      </c>
      <c r="C2777" t="str">
        <f t="shared" si="86"/>
        <v>352</v>
      </c>
      <c r="D2777" t="str">
        <f t="shared" si="87"/>
        <v>Metaphysics</v>
      </c>
    </row>
    <row r="2778" spans="1:4" ht="30" customHeight="1" x14ac:dyDescent="0.25">
      <c r="A2778" s="1" t="s">
        <v>2776</v>
      </c>
      <c r="B2778" t="str" cm="1">
        <f t="array" ref="B2778">LEFT(A2778, MIN(FIND({0,1,2,3,4,5,6,7,8,9}, A2778 &amp; "0123456789")) - 1)</f>
        <v>PHIL</v>
      </c>
      <c r="C2778" t="str">
        <f t="shared" si="86"/>
        <v>354</v>
      </c>
      <c r="D2778" t="str">
        <f t="shared" si="87"/>
        <v>Philosophy of Language</v>
      </c>
    </row>
    <row r="2779" spans="1:4" ht="30" customHeight="1" x14ac:dyDescent="0.25">
      <c r="A2779" s="1" t="s">
        <v>2777</v>
      </c>
      <c r="B2779" t="str" cm="1">
        <f t="array" ref="B2779">LEFT(A2779, MIN(FIND({0,1,2,3,4,5,6,7,8,9}, A2779 &amp; "0123456789")) - 1)</f>
        <v>PHIL</v>
      </c>
      <c r="C2779" t="str">
        <f t="shared" si="86"/>
        <v>356</v>
      </c>
      <c r="D2779" t="str">
        <f t="shared" si="87"/>
        <v>Philosophy of Science</v>
      </c>
    </row>
    <row r="2780" spans="1:4" ht="30" customHeight="1" x14ac:dyDescent="0.25">
      <c r="A2780" s="1" t="s">
        <v>2778</v>
      </c>
      <c r="B2780" t="str" cm="1">
        <f t="array" ref="B2780">LEFT(A2780, MIN(FIND({0,1,2,3,4,5,6,7,8,9}, A2780 &amp; "0123456789")) - 1)</f>
        <v>PHIL</v>
      </c>
      <c r="C2780" t="str">
        <f t="shared" si="86"/>
        <v>358</v>
      </c>
      <c r="D2780" t="str">
        <f t="shared" si="87"/>
        <v>Theory of Perception</v>
      </c>
    </row>
    <row r="2781" spans="1:4" ht="30" customHeight="1" x14ac:dyDescent="0.25">
      <c r="A2781" s="1" t="s">
        <v>2779</v>
      </c>
      <c r="B2781" t="str" cm="1">
        <f t="array" ref="B2781">LEFT(A2781, MIN(FIND({0,1,2,3,4,5,6,7,8,9}, A2781 &amp; "0123456789")) - 1)</f>
        <v>PHIL</v>
      </c>
      <c r="C2781" t="str">
        <f t="shared" si="86"/>
        <v>360</v>
      </c>
      <c r="D2781" t="str">
        <f t="shared" si="87"/>
        <v>Philosophy and Film</v>
      </c>
    </row>
    <row r="2782" spans="1:4" ht="30" customHeight="1" x14ac:dyDescent="0.25">
      <c r="A2782" s="1" t="s">
        <v>2780</v>
      </c>
      <c r="B2782" t="str" cm="1">
        <f t="array" ref="B2782">LEFT(A2782, MIN(FIND({0,1,2,3,4,5,6,7,8,9}, A2782 &amp; "0123456789")) - 1)</f>
        <v>PHIL</v>
      </c>
      <c r="C2782" t="str">
        <f t="shared" si="86"/>
        <v>362</v>
      </c>
      <c r="D2782" t="str">
        <f t="shared" si="87"/>
        <v>Philosophy of Mind</v>
      </c>
    </row>
    <row r="2783" spans="1:4" ht="30" customHeight="1" x14ac:dyDescent="0.25">
      <c r="A2783" s="1" t="s">
        <v>2781</v>
      </c>
      <c r="B2783" t="str" cm="1">
        <f t="array" ref="B2783">LEFT(A2783, MIN(FIND({0,1,2,3,4,5,6,7,8,9}, A2783 &amp; "0123456789")) - 1)</f>
        <v>PHIL</v>
      </c>
      <c r="C2783" t="str">
        <f t="shared" si="86"/>
        <v>370</v>
      </c>
      <c r="D2783" t="str">
        <f t="shared" si="87"/>
        <v>Theoretical Logic</v>
      </c>
    </row>
    <row r="2784" spans="1:4" ht="30" customHeight="1" x14ac:dyDescent="0.25">
      <c r="A2784" s="1" t="s">
        <v>2782</v>
      </c>
      <c r="B2784" t="str" cm="1">
        <f t="array" ref="B2784">LEFT(A2784, MIN(FIND({0,1,2,3,4,5,6,7,8,9}, A2784 &amp; "0123456789")) - 1)</f>
        <v>PHIL</v>
      </c>
      <c r="C2784" t="str">
        <f t="shared" si="86"/>
        <v>371</v>
      </c>
      <c r="D2784" t="str">
        <f t="shared" si="87"/>
        <v>Logic</v>
      </c>
    </row>
    <row r="2785" spans="1:4" ht="30" customHeight="1" x14ac:dyDescent="0.25">
      <c r="A2785" s="1" t="s">
        <v>2783</v>
      </c>
      <c r="B2785" t="str" cm="1">
        <f t="array" ref="B2785">LEFT(A2785, MIN(FIND({0,1,2,3,4,5,6,7,8,9}, A2785 &amp; "0123456789")) - 1)</f>
        <v>PHIL</v>
      </c>
      <c r="C2785" t="str">
        <f t="shared" si="86"/>
        <v>375</v>
      </c>
      <c r="D2785" t="str">
        <f t="shared" si="87"/>
        <v>Philosophy of Mathematics</v>
      </c>
    </row>
    <row r="2786" spans="1:4" ht="30" customHeight="1" x14ac:dyDescent="0.25">
      <c r="A2786" s="1" t="s">
        <v>2784</v>
      </c>
      <c r="B2786" t="str" cm="1">
        <f t="array" ref="B2786">LEFT(A2786, MIN(FIND({0,1,2,3,4,5,6,7,8,9}, A2786 &amp; "0123456789")) - 1)</f>
        <v>PHIL</v>
      </c>
      <c r="C2786" t="str">
        <f t="shared" si="86"/>
        <v>379</v>
      </c>
      <c r="D2786" t="str">
        <f t="shared" si="87"/>
        <v>Early Greek Thought</v>
      </c>
    </row>
    <row r="2787" spans="1:4" ht="30" customHeight="1" x14ac:dyDescent="0.25">
      <c r="A2787" s="1" t="s">
        <v>2785</v>
      </c>
      <c r="B2787" t="str" cm="1">
        <f t="array" ref="B2787">LEFT(A2787, MIN(FIND({0,1,2,3,4,5,6,7,8,9}, A2787 &amp; "0123456789")) - 1)</f>
        <v>PHIL</v>
      </c>
      <c r="C2787" t="str">
        <f t="shared" si="86"/>
        <v>380</v>
      </c>
      <c r="D2787" t="str">
        <f t="shared" si="87"/>
        <v>Wittgenstein</v>
      </c>
    </row>
    <row r="2788" spans="1:4" ht="30" customHeight="1" x14ac:dyDescent="0.25">
      <c r="A2788" s="1" t="s">
        <v>2786</v>
      </c>
      <c r="B2788" t="str" cm="1">
        <f t="array" ref="B2788">LEFT(A2788, MIN(FIND({0,1,2,3,4,5,6,7,8,9}, A2788 &amp; "0123456789")) - 1)</f>
        <v>PHIL</v>
      </c>
      <c r="C2788" t="str">
        <f t="shared" si="86"/>
        <v>383</v>
      </c>
      <c r="D2788" t="str">
        <f t="shared" si="87"/>
        <v>The Life and Times of Socrates</v>
      </c>
    </row>
    <row r="2789" spans="1:4" ht="30" customHeight="1" x14ac:dyDescent="0.25">
      <c r="A2789" s="1" t="s">
        <v>2787</v>
      </c>
      <c r="B2789" t="str" cm="1">
        <f t="array" ref="B2789">LEFT(A2789, MIN(FIND({0,1,2,3,4,5,6,7,8,9}, A2789 &amp; "0123456789")) - 1)</f>
        <v>PHIL</v>
      </c>
      <c r="C2789" t="str">
        <f t="shared" si="86"/>
        <v>390</v>
      </c>
      <c r="D2789" t="str">
        <f t="shared" si="87"/>
        <v>Topics in Philosophy</v>
      </c>
    </row>
    <row r="2790" spans="1:4" ht="30" customHeight="1" x14ac:dyDescent="0.25">
      <c r="A2790" s="1" t="s">
        <v>2788</v>
      </c>
      <c r="B2790" t="str" cm="1">
        <f t="array" ref="B2790">LEFT(A2790, MIN(FIND({0,1,2,3,4,5,6,7,8,9}, A2790 &amp; "0123456789")) - 1)</f>
        <v>PHIL</v>
      </c>
      <c r="C2790" t="str">
        <f t="shared" si="86"/>
        <v>391</v>
      </c>
      <c r="D2790" t="str">
        <f t="shared" si="87"/>
        <v>Directed Studies in Philosophy</v>
      </c>
    </row>
    <row r="2791" spans="1:4" ht="30" customHeight="1" x14ac:dyDescent="0.25">
      <c r="A2791" s="1" t="s">
        <v>2789</v>
      </c>
      <c r="B2791" t="str" cm="1">
        <f t="array" ref="B2791">LEFT(A2791, MIN(FIND({0,1,2,3,4,5,6,7,8,9}, A2791 &amp; "0123456789")) - 1)</f>
        <v>PHIL</v>
      </c>
      <c r="C2791" t="str">
        <f t="shared" si="86"/>
        <v>420</v>
      </c>
      <c r="D2791" t="str">
        <f t="shared" si="87"/>
        <v>Advanced Topics in Philosophy of Science</v>
      </c>
    </row>
    <row r="2792" spans="1:4" ht="30" customHeight="1" x14ac:dyDescent="0.25">
      <c r="A2792" s="1" t="s">
        <v>2790</v>
      </c>
      <c r="B2792" t="str" cm="1">
        <f t="array" ref="B2792">LEFT(A2792, MIN(FIND({0,1,2,3,4,5,6,7,8,9}, A2792 &amp; "0123456789")) - 1)</f>
        <v>PHIL</v>
      </c>
      <c r="C2792" t="str">
        <f t="shared" si="86"/>
        <v>424</v>
      </c>
      <c r="D2792" t="str">
        <f t="shared" si="87"/>
        <v>Advanced Studies in Ancient Philosophy</v>
      </c>
    </row>
    <row r="2793" spans="1:4" ht="30" customHeight="1" x14ac:dyDescent="0.25">
      <c r="A2793" s="1" t="s">
        <v>2791</v>
      </c>
      <c r="B2793" t="str" cm="1">
        <f t="array" ref="B2793">LEFT(A2793, MIN(FIND({0,1,2,3,4,5,6,7,8,9}, A2793 &amp; "0123456789")) - 1)</f>
        <v>PHIL</v>
      </c>
      <c r="C2793" t="str">
        <f t="shared" si="86"/>
        <v>426</v>
      </c>
      <c r="D2793" t="str">
        <f t="shared" si="87"/>
        <v>Major Figures in Ancient Philosophy</v>
      </c>
    </row>
    <row r="2794" spans="1:4" ht="30" customHeight="1" x14ac:dyDescent="0.25">
      <c r="A2794" s="1" t="s">
        <v>2792</v>
      </c>
      <c r="B2794" t="str" cm="1">
        <f t="array" ref="B2794">LEFT(A2794, MIN(FIND({0,1,2,3,4,5,6,7,8,9}, A2794 &amp; "0123456789")) - 1)</f>
        <v>PHIL</v>
      </c>
      <c r="C2794" t="str">
        <f t="shared" si="86"/>
        <v>427</v>
      </c>
      <c r="D2794" t="str">
        <f t="shared" si="87"/>
        <v>Advanced Studies in Early Modern Philosophy</v>
      </c>
    </row>
    <row r="2795" spans="1:4" ht="30" customHeight="1" x14ac:dyDescent="0.25">
      <c r="A2795" s="1" t="s">
        <v>2793</v>
      </c>
      <c r="B2795" t="str" cm="1">
        <f t="array" ref="B2795">LEFT(A2795, MIN(FIND({0,1,2,3,4,5,6,7,8,9}, A2795 &amp; "0123456789")) - 1)</f>
        <v>PHIL</v>
      </c>
      <c r="C2795" t="str">
        <f t="shared" si="86"/>
        <v>430</v>
      </c>
      <c r="D2795" t="str">
        <f t="shared" si="87"/>
        <v>Advanced Ethics</v>
      </c>
    </row>
    <row r="2796" spans="1:4" ht="30" customHeight="1" x14ac:dyDescent="0.25">
      <c r="A2796" s="1" t="s">
        <v>2794</v>
      </c>
      <c r="B2796" t="str" cm="1">
        <f t="array" ref="B2796">LEFT(A2796, MIN(FIND({0,1,2,3,4,5,6,7,8,9}, A2796 &amp; "0123456789")) - 1)</f>
        <v>PHIL</v>
      </c>
      <c r="C2796" t="str">
        <f t="shared" si="86"/>
        <v>431</v>
      </c>
      <c r="D2796" t="str">
        <f t="shared" si="87"/>
        <v>Advanced Biomedical Ethics</v>
      </c>
    </row>
    <row r="2797" spans="1:4" ht="30" customHeight="1" x14ac:dyDescent="0.25">
      <c r="A2797" s="1" t="s">
        <v>2795</v>
      </c>
      <c r="B2797" t="str" cm="1">
        <f t="array" ref="B2797">LEFT(A2797, MIN(FIND({0,1,2,3,4,5,6,7,8,9}, A2797 &amp; "0123456789")) - 1)</f>
        <v>PHIL</v>
      </c>
      <c r="C2797" t="str">
        <f t="shared" si="86"/>
        <v>433</v>
      </c>
      <c r="D2797" t="str">
        <f t="shared" si="87"/>
        <v>Advanced Social and Political Philosophy</v>
      </c>
    </row>
    <row r="2798" spans="1:4" ht="30" customHeight="1" x14ac:dyDescent="0.25">
      <c r="A2798" s="1" t="s">
        <v>2796</v>
      </c>
      <c r="B2798" t="str" cm="1">
        <f t="array" ref="B2798">LEFT(A2798, MIN(FIND({0,1,2,3,4,5,6,7,8,9}, A2798 &amp; "0123456789")) - 1)</f>
        <v>PHIL</v>
      </c>
      <c r="C2798" t="str">
        <f t="shared" si="86"/>
        <v>436</v>
      </c>
      <c r="D2798" t="str">
        <f t="shared" si="87"/>
        <v>Advanced Philosophy of Law</v>
      </c>
    </row>
    <row r="2799" spans="1:4" ht="30" customHeight="1" x14ac:dyDescent="0.25">
      <c r="A2799" s="1" t="s">
        <v>2797</v>
      </c>
      <c r="B2799" t="str" cm="1">
        <f t="array" ref="B2799">LEFT(A2799, MIN(FIND({0,1,2,3,4,5,6,7,8,9}, A2799 &amp; "0123456789")) - 1)</f>
        <v>PHIL</v>
      </c>
      <c r="C2799" t="str">
        <f t="shared" si="86"/>
        <v>440</v>
      </c>
      <c r="D2799" t="str">
        <f t="shared" si="87"/>
        <v>Advanced Aesthetics</v>
      </c>
    </row>
    <row r="2800" spans="1:4" ht="30" customHeight="1" x14ac:dyDescent="0.25">
      <c r="A2800" s="1" t="s">
        <v>2798</v>
      </c>
      <c r="B2800" t="str" cm="1">
        <f t="array" ref="B2800">LEFT(A2800, MIN(FIND({0,1,2,3,4,5,6,7,8,9}, A2800 &amp; "0123456789")) - 1)</f>
        <v>PHIL</v>
      </c>
      <c r="C2800" t="str">
        <f t="shared" si="86"/>
        <v>450</v>
      </c>
      <c r="D2800" t="str">
        <f t="shared" si="87"/>
        <v>Advanced Metaphysics</v>
      </c>
    </row>
    <row r="2801" spans="1:4" ht="30" customHeight="1" x14ac:dyDescent="0.25">
      <c r="A2801" s="1" t="s">
        <v>2799</v>
      </c>
      <c r="B2801" t="str" cm="1">
        <f t="array" ref="B2801">LEFT(A2801, MIN(FIND({0,1,2,3,4,5,6,7,8,9}, A2801 &amp; "0123456789")) - 1)</f>
        <v>PHIL</v>
      </c>
      <c r="C2801" t="str">
        <f t="shared" si="86"/>
        <v>451</v>
      </c>
      <c r="D2801" t="str">
        <f t="shared" si="87"/>
        <v>Advanced Epistemology</v>
      </c>
    </row>
    <row r="2802" spans="1:4" ht="30" customHeight="1" x14ac:dyDescent="0.25">
      <c r="A2802" s="1" t="s">
        <v>2800</v>
      </c>
      <c r="B2802" t="str" cm="1">
        <f t="array" ref="B2802">LEFT(A2802, MIN(FIND({0,1,2,3,4,5,6,7,8,9}, A2802 &amp; "0123456789")) - 1)</f>
        <v>PHIL</v>
      </c>
      <c r="C2802" t="str">
        <f t="shared" si="86"/>
        <v>453</v>
      </c>
      <c r="D2802" t="str">
        <f t="shared" si="87"/>
        <v>Advanced Theory of Perception</v>
      </c>
    </row>
    <row r="2803" spans="1:4" ht="30" customHeight="1" x14ac:dyDescent="0.25">
      <c r="A2803" s="1" t="s">
        <v>2801</v>
      </c>
      <c r="B2803" t="str" cm="1">
        <f t="array" ref="B2803">LEFT(A2803, MIN(FIND({0,1,2,3,4,5,6,7,8,9}, A2803 &amp; "0123456789")) - 1)</f>
        <v>PHIL</v>
      </c>
      <c r="C2803" t="str">
        <f t="shared" si="86"/>
        <v>460</v>
      </c>
      <c r="D2803" t="str">
        <f t="shared" si="87"/>
        <v>Advanced Philosophy of Mind</v>
      </c>
    </row>
    <row r="2804" spans="1:4" ht="30" customHeight="1" x14ac:dyDescent="0.25">
      <c r="A2804" s="1" t="s">
        <v>2802</v>
      </c>
      <c r="B2804" t="str" cm="1">
        <f t="array" ref="B2804">LEFT(A2804, MIN(FIND({0,1,2,3,4,5,6,7,8,9}, A2804 &amp; "0123456789")) - 1)</f>
        <v>PHIL</v>
      </c>
      <c r="C2804" t="str">
        <f t="shared" si="86"/>
        <v>462</v>
      </c>
      <c r="D2804" t="str">
        <f t="shared" si="87"/>
        <v>Advanced Philosophy of Language</v>
      </c>
    </row>
    <row r="2805" spans="1:4" ht="30" customHeight="1" x14ac:dyDescent="0.25">
      <c r="A2805" s="1" t="s">
        <v>2803</v>
      </c>
      <c r="B2805" t="str" cm="1">
        <f t="array" ref="B2805">LEFT(A2805, MIN(FIND({0,1,2,3,4,5,6,7,8,9}, A2805 &amp; "0123456789")) - 1)</f>
        <v>PHIL</v>
      </c>
      <c r="C2805" t="str">
        <f t="shared" si="86"/>
        <v>490</v>
      </c>
      <c r="D2805" t="str">
        <f t="shared" si="87"/>
        <v>Advanced Topics in Philosophy</v>
      </c>
    </row>
    <row r="2806" spans="1:4" ht="30" customHeight="1" x14ac:dyDescent="0.25">
      <c r="A2806" s="1" t="s">
        <v>2804</v>
      </c>
      <c r="B2806" t="str" cm="1">
        <f t="array" ref="B2806">LEFT(A2806, MIN(FIND({0,1,2,3,4,5,6,7,8,9}, A2806 &amp; "0123456789")) - 1)</f>
        <v>PHIL</v>
      </c>
      <c r="C2806" t="str">
        <f t="shared" si="86"/>
        <v>491</v>
      </c>
      <c r="D2806" t="str">
        <f t="shared" si="87"/>
        <v>Directed Studies in Philosophical Topics</v>
      </c>
    </row>
    <row r="2807" spans="1:4" ht="30" customHeight="1" x14ac:dyDescent="0.25">
      <c r="A2807" s="1" t="s">
        <v>2805</v>
      </c>
      <c r="B2807" t="str" cm="1">
        <f t="array" ref="B2807">LEFT(A2807, MIN(FIND({0,1,2,3,4,5,6,7,8,9}, A2807 &amp; "0123456789")) - 1)</f>
        <v>PHYS</v>
      </c>
      <c r="C2807" t="str">
        <f t="shared" si="86"/>
        <v>102A</v>
      </c>
      <c r="D2807" t="str">
        <f t="shared" si="87"/>
        <v>General Physics I</v>
      </c>
    </row>
    <row r="2808" spans="1:4" ht="30" customHeight="1" x14ac:dyDescent="0.25">
      <c r="A2808" s="1" t="s">
        <v>2806</v>
      </c>
      <c r="B2808" t="str" cm="1">
        <f t="array" ref="B2808">LEFT(A2808, MIN(FIND({0,1,2,3,4,5,6,7,8,9}, A2808 &amp; "0123456789")) - 1)</f>
        <v>PHYS</v>
      </c>
      <c r="C2808" t="str">
        <f t="shared" si="86"/>
        <v>102B</v>
      </c>
      <c r="D2808" t="str">
        <f t="shared" si="87"/>
        <v>General Physics II</v>
      </c>
    </row>
    <row r="2809" spans="1:4" ht="30" customHeight="1" x14ac:dyDescent="0.25">
      <c r="A2809" s="1" t="s">
        <v>2807</v>
      </c>
      <c r="B2809" t="str" cm="1">
        <f t="array" ref="B2809">LEFT(A2809, MIN(FIND({0,1,2,3,4,5,6,7,8,9}, A2809 &amp; "0123456789")) - 1)</f>
        <v>PHYS</v>
      </c>
      <c r="C2809" t="str">
        <f t="shared" si="86"/>
        <v>110</v>
      </c>
      <c r="D2809" t="str">
        <f t="shared" si="87"/>
        <v>Introductory Physics I</v>
      </c>
    </row>
    <row r="2810" spans="1:4" ht="30" customHeight="1" x14ac:dyDescent="0.25">
      <c r="A2810" s="1" t="s">
        <v>2808</v>
      </c>
      <c r="B2810" t="str" cm="1">
        <f t="array" ref="B2810">LEFT(A2810, MIN(FIND({0,1,2,3,4,5,6,7,8,9}, A2810 &amp; "0123456789")) - 1)</f>
        <v>PHYS</v>
      </c>
      <c r="C2810" t="str">
        <f t="shared" si="86"/>
        <v>111</v>
      </c>
      <c r="D2810" t="str">
        <f t="shared" si="87"/>
        <v>Introductory Physics II</v>
      </c>
    </row>
    <row r="2811" spans="1:4" ht="30" customHeight="1" x14ac:dyDescent="0.25">
      <c r="A2811" s="1" t="s">
        <v>2809</v>
      </c>
      <c r="B2811" t="str" cm="1">
        <f t="array" ref="B2811">LEFT(A2811, MIN(FIND({0,1,2,3,4,5,6,7,8,9}, A2811 &amp; "0123456789")) - 1)</f>
        <v>PHYS</v>
      </c>
      <c r="C2811" t="str">
        <f t="shared" si="86"/>
        <v>120</v>
      </c>
      <c r="D2811" t="str">
        <f t="shared" si="87"/>
        <v>Physics I</v>
      </c>
    </row>
    <row r="2812" spans="1:4" ht="30" customHeight="1" x14ac:dyDescent="0.25">
      <c r="A2812" s="1" t="s">
        <v>2810</v>
      </c>
      <c r="B2812" t="str" cm="1">
        <f t="array" ref="B2812">LEFT(A2812, MIN(FIND({0,1,2,3,4,5,6,7,8,9}, A2812 &amp; "0123456789")) - 1)</f>
        <v>PHYS</v>
      </c>
      <c r="C2812" t="str">
        <f t="shared" si="86"/>
        <v>130</v>
      </c>
      <c r="D2812" t="str">
        <f t="shared" si="87"/>
        <v>Physics II</v>
      </c>
    </row>
    <row r="2813" spans="1:4" ht="30" customHeight="1" x14ac:dyDescent="0.25">
      <c r="A2813" s="1" t="s">
        <v>2811</v>
      </c>
      <c r="B2813" t="str" cm="1">
        <f t="array" ref="B2813">LEFT(A2813, MIN(FIND({0,1,2,3,4,5,6,7,8,9}, A2813 &amp; "0123456789")) - 1)</f>
        <v>PHYS</v>
      </c>
      <c r="C2813" t="str">
        <f t="shared" si="86"/>
        <v>210</v>
      </c>
      <c r="D2813" t="str">
        <f t="shared" si="87"/>
        <v>Introductory Geophysics</v>
      </c>
    </row>
    <row r="2814" spans="1:4" ht="30" customHeight="1" x14ac:dyDescent="0.25">
      <c r="A2814" s="1" t="s">
        <v>2812</v>
      </c>
      <c r="B2814" t="str" cm="1">
        <f t="array" ref="B2814">LEFT(A2814, MIN(FIND({0,1,2,3,4,5,6,7,8,9}, A2814 &amp; "0123456789")) - 1)</f>
        <v>PHYS</v>
      </c>
      <c r="C2814" t="str">
        <f t="shared" si="86"/>
        <v>215</v>
      </c>
      <c r="D2814" t="str">
        <f t="shared" si="87"/>
        <v>Introductory Quantum Physics</v>
      </c>
    </row>
    <row r="2815" spans="1:4" ht="30" customHeight="1" x14ac:dyDescent="0.25">
      <c r="A2815" s="1" t="s">
        <v>2813</v>
      </c>
      <c r="B2815" t="str" cm="1">
        <f t="array" ref="B2815">LEFT(A2815, MIN(FIND({0,1,2,3,4,5,6,7,8,9}, A2815 &amp; "0123456789")) - 1)</f>
        <v>PHYS</v>
      </c>
      <c r="C2815" t="str">
        <f t="shared" si="86"/>
        <v>216</v>
      </c>
      <c r="D2815" t="str">
        <f t="shared" si="87"/>
        <v>Introductory Electricity and Magnetism</v>
      </c>
    </row>
    <row r="2816" spans="1:4" ht="30" customHeight="1" x14ac:dyDescent="0.25">
      <c r="A2816" s="1" t="s">
        <v>2814</v>
      </c>
      <c r="B2816" t="str" cm="1">
        <f t="array" ref="B2816">LEFT(A2816, MIN(FIND({0,1,2,3,4,5,6,7,8,9}, A2816 &amp; "0123456789")) - 1)</f>
        <v>PHYS</v>
      </c>
      <c r="C2816" t="str">
        <f t="shared" si="86"/>
        <v>223</v>
      </c>
      <c r="D2816" t="str">
        <f t="shared" si="87"/>
        <v>Introductory Quantum Computing</v>
      </c>
    </row>
    <row r="2817" spans="1:4" ht="30" customHeight="1" x14ac:dyDescent="0.25">
      <c r="A2817" s="1" t="s">
        <v>2815</v>
      </c>
      <c r="B2817" t="str" cm="1">
        <f t="array" ref="B2817">LEFT(A2817, MIN(FIND({0,1,2,3,4,5,6,7,8,9}, A2817 &amp; "0123456789")) - 1)</f>
        <v>PHYS</v>
      </c>
      <c r="C2817" t="str">
        <f t="shared" si="86"/>
        <v>229</v>
      </c>
      <c r="D2817" t="str">
        <f t="shared" si="87"/>
        <v>Introduction to Experimental Physics</v>
      </c>
    </row>
    <row r="2818" spans="1:4" ht="30" customHeight="1" x14ac:dyDescent="0.25">
      <c r="A2818" s="1" t="s">
        <v>2816</v>
      </c>
      <c r="B2818" t="str" cm="1">
        <f t="array" ref="B2818">LEFT(A2818, MIN(FIND({0,1,2,3,4,5,6,7,8,9}, A2818 &amp; "0123456789")) - 1)</f>
        <v>PHYS</v>
      </c>
      <c r="C2818" t="str">
        <f t="shared" si="86"/>
        <v>232</v>
      </c>
      <c r="D2818" t="str">
        <f t="shared" si="87"/>
        <v>Introductory Biomedical Physics</v>
      </c>
    </row>
    <row r="2819" spans="1:4" ht="30" customHeight="1" x14ac:dyDescent="0.25">
      <c r="A2819" s="1" t="s">
        <v>2817</v>
      </c>
      <c r="B2819" t="str" cm="1">
        <f t="array" ref="B2819">LEFT(A2819, MIN(FIND({0,1,2,3,4,5,6,7,8,9}, A2819 &amp; "0123456789")) - 1)</f>
        <v>PHYS</v>
      </c>
      <c r="C2819" t="str">
        <f t="shared" ref="C2819:C2882" si="88">MID(A2819, LEN(B2819) + 1, FIND(" -", A2819) - LEN(B2819) - 1)</f>
        <v>248</v>
      </c>
      <c r="D2819" t="str">
        <f t="shared" ref="D2819:D2882" si="89">TRIM(MID(A2819, FIND("-", A2819) + 2, LEN(A2819)))</f>
        <v>Computer Assisted Physics</v>
      </c>
    </row>
    <row r="2820" spans="1:4" ht="30" customHeight="1" x14ac:dyDescent="0.25">
      <c r="A2820" s="1" t="s">
        <v>2818</v>
      </c>
      <c r="B2820" t="str" cm="1">
        <f t="array" ref="B2820">LEFT(A2820, MIN(FIND({0,1,2,3,4,5,6,7,8,9}, A2820 &amp; "0123456789")) - 1)</f>
        <v>PHYS</v>
      </c>
      <c r="C2820" t="str">
        <f t="shared" si="88"/>
        <v>280</v>
      </c>
      <c r="D2820" t="str">
        <f t="shared" si="89"/>
        <v>Special Topics in Physics</v>
      </c>
    </row>
    <row r="2821" spans="1:4" ht="30" customHeight="1" x14ac:dyDescent="0.25">
      <c r="A2821" s="1" t="s">
        <v>2819</v>
      </c>
      <c r="B2821" t="str" cm="1">
        <f t="array" ref="B2821">LEFT(A2821, MIN(FIND({0,1,2,3,4,5,6,7,8,9}, A2821 &amp; "0123456789")) - 1)</f>
        <v>PHYS</v>
      </c>
      <c r="C2821" t="str">
        <f t="shared" si="88"/>
        <v>290</v>
      </c>
      <c r="D2821" t="str">
        <f t="shared" si="89"/>
        <v>Directed Studies</v>
      </c>
    </row>
    <row r="2822" spans="1:4" ht="30" customHeight="1" x14ac:dyDescent="0.25">
      <c r="A2822" s="1" t="s">
        <v>2820</v>
      </c>
      <c r="B2822" t="str" cm="1">
        <f t="array" ref="B2822">LEFT(A2822, MIN(FIND({0,1,2,3,4,5,6,7,8,9}, A2822 &amp; "0123456789")) - 1)</f>
        <v>PHYS</v>
      </c>
      <c r="C2822" t="str">
        <f t="shared" si="88"/>
        <v>301</v>
      </c>
      <c r="D2822" t="str">
        <f t="shared" si="89"/>
        <v>Introductory Mathematical Physics</v>
      </c>
    </row>
    <row r="2823" spans="1:4" ht="30" customHeight="1" x14ac:dyDescent="0.25">
      <c r="A2823" s="1" t="s">
        <v>2821</v>
      </c>
      <c r="B2823" t="str" cm="1">
        <f t="array" ref="B2823">LEFT(A2823, MIN(FIND({0,1,2,3,4,5,6,7,8,9}, A2823 &amp; "0123456789")) - 1)</f>
        <v>PHYS</v>
      </c>
      <c r="C2823" t="str">
        <f t="shared" si="88"/>
        <v>303</v>
      </c>
      <c r="D2823" t="str">
        <f t="shared" si="89"/>
        <v>Origin of Space, Time and Matter in the Universe</v>
      </c>
    </row>
    <row r="2824" spans="1:4" ht="30" customHeight="1" x14ac:dyDescent="0.25">
      <c r="A2824" s="1" t="s">
        <v>2822</v>
      </c>
      <c r="B2824" t="str" cm="1">
        <f t="array" ref="B2824">LEFT(A2824, MIN(FIND({0,1,2,3,4,5,6,7,8,9}, A2824 &amp; "0123456789")) - 1)</f>
        <v>PHYS</v>
      </c>
      <c r="C2824" t="str">
        <f t="shared" si="88"/>
        <v>304</v>
      </c>
      <c r="D2824" t="str">
        <f t="shared" si="89"/>
        <v>Physics of Science Fiction</v>
      </c>
    </row>
    <row r="2825" spans="1:4" ht="30" customHeight="1" x14ac:dyDescent="0.25">
      <c r="A2825" s="1" t="s">
        <v>2823</v>
      </c>
      <c r="B2825" t="str" cm="1">
        <f t="array" ref="B2825">LEFT(A2825, MIN(FIND({0,1,2,3,4,5,6,7,8,9}, A2825 &amp; "0123456789")) - 1)</f>
        <v>PHYS</v>
      </c>
      <c r="C2825" t="str">
        <f t="shared" si="88"/>
        <v>313</v>
      </c>
      <c r="D2825" t="str">
        <f t="shared" si="89"/>
        <v>Atomic and Molecular Physics</v>
      </c>
    </row>
    <row r="2826" spans="1:4" ht="30" customHeight="1" x14ac:dyDescent="0.25">
      <c r="A2826" s="1" t="s">
        <v>2824</v>
      </c>
      <c r="B2826" t="str" cm="1">
        <f t="array" ref="B2826">LEFT(A2826, MIN(FIND({0,1,2,3,4,5,6,7,8,9}, A2826 &amp; "0123456789")) - 1)</f>
        <v>PHYS</v>
      </c>
      <c r="C2826" t="str">
        <f t="shared" si="88"/>
        <v>314</v>
      </c>
      <c r="D2826" t="str">
        <f t="shared" si="89"/>
        <v>Nuclear Physics and Radioactivity</v>
      </c>
    </row>
    <row r="2827" spans="1:4" ht="30" customHeight="1" x14ac:dyDescent="0.25">
      <c r="A2827" s="1" t="s">
        <v>2825</v>
      </c>
      <c r="B2827" t="str" cm="1">
        <f t="array" ref="B2827">LEFT(A2827, MIN(FIND({0,1,2,3,4,5,6,7,8,9}, A2827 &amp; "0123456789")) - 1)</f>
        <v>PHYS</v>
      </c>
      <c r="C2827" t="str">
        <f t="shared" si="88"/>
        <v>317</v>
      </c>
      <c r="D2827" t="str">
        <f t="shared" si="89"/>
        <v>Thermodynamics</v>
      </c>
    </row>
    <row r="2828" spans="1:4" ht="30" customHeight="1" x14ac:dyDescent="0.25">
      <c r="A2828" s="1" t="s">
        <v>2826</v>
      </c>
      <c r="B2828" t="str" cm="1">
        <f t="array" ref="B2828">LEFT(A2828, MIN(FIND({0,1,2,3,4,5,6,7,8,9}, A2828 &amp; "0123456789")) - 1)</f>
        <v>PHYS</v>
      </c>
      <c r="C2828" t="str">
        <f t="shared" si="88"/>
        <v>321A</v>
      </c>
      <c r="D2828" t="str">
        <f t="shared" si="89"/>
        <v>Classical Mechanics I</v>
      </c>
    </row>
    <row r="2829" spans="1:4" ht="30" customHeight="1" x14ac:dyDescent="0.25">
      <c r="A2829" s="1" t="s">
        <v>2827</v>
      </c>
      <c r="B2829" t="str" cm="1">
        <f t="array" ref="B2829">LEFT(A2829, MIN(FIND({0,1,2,3,4,5,6,7,8,9}, A2829 &amp; "0123456789")) - 1)</f>
        <v>PHYS</v>
      </c>
      <c r="C2829" t="str">
        <f t="shared" si="88"/>
        <v>321B</v>
      </c>
      <c r="D2829" t="str">
        <f t="shared" si="89"/>
        <v>Classical Mechanics II</v>
      </c>
    </row>
    <row r="2830" spans="1:4" ht="30" customHeight="1" x14ac:dyDescent="0.25">
      <c r="A2830" s="1" t="s">
        <v>2828</v>
      </c>
      <c r="B2830" t="str" cm="1">
        <f t="array" ref="B2830">LEFT(A2830, MIN(FIND({0,1,2,3,4,5,6,7,8,9}, A2830 &amp; "0123456789")) - 1)</f>
        <v>PHYS</v>
      </c>
      <c r="C2830" t="str">
        <f t="shared" si="88"/>
        <v>323</v>
      </c>
      <c r="D2830" t="str">
        <f t="shared" si="89"/>
        <v>Quantum Mechanics I</v>
      </c>
    </row>
    <row r="2831" spans="1:4" ht="30" customHeight="1" x14ac:dyDescent="0.25">
      <c r="A2831" s="1" t="s">
        <v>2829</v>
      </c>
      <c r="B2831" t="str" cm="1">
        <f t="array" ref="B2831">LEFT(A2831, MIN(FIND({0,1,2,3,4,5,6,7,8,9}, A2831 &amp; "0123456789")) - 1)</f>
        <v>PHYS</v>
      </c>
      <c r="C2831" t="str">
        <f t="shared" si="88"/>
        <v>325</v>
      </c>
      <c r="D2831" t="str">
        <f t="shared" si="89"/>
        <v>Optics</v>
      </c>
    </row>
    <row r="2832" spans="1:4" ht="30" customHeight="1" x14ac:dyDescent="0.25">
      <c r="A2832" s="1" t="s">
        <v>2830</v>
      </c>
      <c r="B2832" t="str" cm="1">
        <f t="array" ref="B2832">LEFT(A2832, MIN(FIND({0,1,2,3,4,5,6,7,8,9}, A2832 &amp; "0123456789")) - 1)</f>
        <v>PHYS</v>
      </c>
      <c r="C2832" t="str">
        <f t="shared" si="88"/>
        <v>326</v>
      </c>
      <c r="D2832" t="str">
        <f t="shared" si="89"/>
        <v>Electricity and Magnetism</v>
      </c>
    </row>
    <row r="2833" spans="1:4" ht="30" customHeight="1" x14ac:dyDescent="0.25">
      <c r="A2833" s="1" t="s">
        <v>2831</v>
      </c>
      <c r="B2833" t="str" cm="1">
        <f t="array" ref="B2833">LEFT(A2833, MIN(FIND({0,1,2,3,4,5,6,7,8,9}, A2833 &amp; "0123456789")) - 1)</f>
        <v>PHYS</v>
      </c>
      <c r="C2833" t="str">
        <f t="shared" si="88"/>
        <v>328</v>
      </c>
      <c r="D2833" t="str">
        <f t="shared" si="89"/>
        <v>Solid State Physics I</v>
      </c>
    </row>
    <row r="2834" spans="1:4" ht="30" customHeight="1" x14ac:dyDescent="0.25">
      <c r="A2834" s="1" t="s">
        <v>2832</v>
      </c>
      <c r="B2834" t="str" cm="1">
        <f t="array" ref="B2834">LEFT(A2834, MIN(FIND({0,1,2,3,4,5,6,7,8,9}, A2834 &amp; "0123456789")) - 1)</f>
        <v>PHYS</v>
      </c>
      <c r="C2834" t="str">
        <f t="shared" si="88"/>
        <v>329</v>
      </c>
      <c r="D2834" t="str">
        <f t="shared" si="89"/>
        <v>Intermediate Physics Laboratory</v>
      </c>
    </row>
    <row r="2835" spans="1:4" ht="30" customHeight="1" x14ac:dyDescent="0.25">
      <c r="A2835" s="1" t="s">
        <v>2833</v>
      </c>
      <c r="B2835" t="str" cm="1">
        <f t="array" ref="B2835">LEFT(A2835, MIN(FIND({0,1,2,3,4,5,6,7,8,9}, A2835 &amp; "0123456789")) - 1)</f>
        <v>PHYS</v>
      </c>
      <c r="C2835" t="str">
        <f t="shared" si="88"/>
        <v>340</v>
      </c>
      <c r="D2835" t="str">
        <f t="shared" si="89"/>
        <v>Atmospheric Physics</v>
      </c>
    </row>
    <row r="2836" spans="1:4" ht="30" customHeight="1" x14ac:dyDescent="0.25">
      <c r="A2836" s="1" t="s">
        <v>2834</v>
      </c>
      <c r="B2836" t="str" cm="1">
        <f t="array" ref="B2836">LEFT(A2836, MIN(FIND({0,1,2,3,4,5,6,7,8,9}, A2836 &amp; "0123456789")) - 1)</f>
        <v>PHYS</v>
      </c>
      <c r="C2836" t="str">
        <f t="shared" si="88"/>
        <v>342</v>
      </c>
      <c r="D2836" t="str">
        <f t="shared" si="89"/>
        <v>Computational Modeling and Analysis</v>
      </c>
    </row>
    <row r="2837" spans="1:4" ht="30" customHeight="1" x14ac:dyDescent="0.25">
      <c r="A2837" s="1" t="s">
        <v>2835</v>
      </c>
      <c r="B2837" t="str" cm="1">
        <f t="array" ref="B2837">LEFT(A2837, MIN(FIND({0,1,2,3,4,5,6,7,8,9}, A2837 &amp; "0123456789")) - 1)</f>
        <v>PHYS</v>
      </c>
      <c r="C2837" t="str">
        <f t="shared" si="88"/>
        <v>410</v>
      </c>
      <c r="D2837" t="str">
        <f t="shared" si="89"/>
        <v>Topics in Mathematical Physics I</v>
      </c>
    </row>
    <row r="2838" spans="1:4" ht="30" customHeight="1" x14ac:dyDescent="0.25">
      <c r="A2838" s="1" t="s">
        <v>2836</v>
      </c>
      <c r="B2838" t="str" cm="1">
        <f t="array" ref="B2838">LEFT(A2838, MIN(FIND({0,1,2,3,4,5,6,7,8,9}, A2838 &amp; "0123456789")) - 1)</f>
        <v>PHYS</v>
      </c>
      <c r="C2838" t="str">
        <f t="shared" si="88"/>
        <v>411</v>
      </c>
      <c r="D2838" t="str">
        <f t="shared" si="89"/>
        <v>Time Series Analysis</v>
      </c>
    </row>
    <row r="2839" spans="1:4" ht="30" customHeight="1" x14ac:dyDescent="0.25">
      <c r="A2839" s="1" t="s">
        <v>2837</v>
      </c>
      <c r="B2839" t="str" cm="1">
        <f t="array" ref="B2839">LEFT(A2839, MIN(FIND({0,1,2,3,4,5,6,7,8,9}, A2839 &amp; "0123456789")) - 1)</f>
        <v>PHYS</v>
      </c>
      <c r="C2839" t="str">
        <f t="shared" si="88"/>
        <v>415</v>
      </c>
      <c r="D2839" t="str">
        <f t="shared" si="89"/>
        <v>General Relativity and Cosmology</v>
      </c>
    </row>
    <row r="2840" spans="1:4" ht="30" customHeight="1" x14ac:dyDescent="0.25">
      <c r="A2840" s="1" t="s">
        <v>2838</v>
      </c>
      <c r="B2840" t="str" cm="1">
        <f t="array" ref="B2840">LEFT(A2840, MIN(FIND({0,1,2,3,4,5,6,7,8,9}, A2840 &amp; "0123456789")) - 1)</f>
        <v>PHYS</v>
      </c>
      <c r="C2840" t="str">
        <f t="shared" si="88"/>
        <v>421</v>
      </c>
      <c r="D2840" t="str">
        <f t="shared" si="89"/>
        <v>Statistical Mechanics</v>
      </c>
    </row>
    <row r="2841" spans="1:4" ht="30" customHeight="1" x14ac:dyDescent="0.25">
      <c r="A2841" s="1" t="s">
        <v>2839</v>
      </c>
      <c r="B2841" t="str" cm="1">
        <f t="array" ref="B2841">LEFT(A2841, MIN(FIND({0,1,2,3,4,5,6,7,8,9}, A2841 &amp; "0123456789")) - 1)</f>
        <v>PHYS</v>
      </c>
      <c r="C2841" t="str">
        <f t="shared" si="88"/>
        <v>422</v>
      </c>
      <c r="D2841" t="str">
        <f t="shared" si="89"/>
        <v>Electromagnetic Theory</v>
      </c>
    </row>
    <row r="2842" spans="1:4" ht="30" customHeight="1" x14ac:dyDescent="0.25">
      <c r="A2842" s="1" t="s">
        <v>2840</v>
      </c>
      <c r="B2842" t="str" cm="1">
        <f t="array" ref="B2842">LEFT(A2842, MIN(FIND({0,1,2,3,4,5,6,7,8,9}, A2842 &amp; "0123456789")) - 1)</f>
        <v>PHYS</v>
      </c>
      <c r="C2842" t="str">
        <f t="shared" si="88"/>
        <v>423</v>
      </c>
      <c r="D2842" t="str">
        <f t="shared" si="89"/>
        <v>Quantum Mechanics II</v>
      </c>
    </row>
    <row r="2843" spans="1:4" ht="30" customHeight="1" x14ac:dyDescent="0.25">
      <c r="A2843" s="1" t="s">
        <v>2841</v>
      </c>
      <c r="B2843" t="str" cm="1">
        <f t="array" ref="B2843">LEFT(A2843, MIN(FIND({0,1,2,3,4,5,6,7,8,9}, A2843 &amp; "0123456789")) - 1)</f>
        <v>PHYS</v>
      </c>
      <c r="C2843" t="str">
        <f t="shared" si="88"/>
        <v>424</v>
      </c>
      <c r="D2843" t="str">
        <f t="shared" si="89"/>
        <v>Particle Physics</v>
      </c>
    </row>
    <row r="2844" spans="1:4" ht="30" customHeight="1" x14ac:dyDescent="0.25">
      <c r="A2844" s="1" t="s">
        <v>2842</v>
      </c>
      <c r="B2844" t="str" cm="1">
        <f t="array" ref="B2844">LEFT(A2844, MIN(FIND({0,1,2,3,4,5,6,7,8,9}, A2844 &amp; "0123456789")) - 1)</f>
        <v>PHYS</v>
      </c>
      <c r="C2844" t="str">
        <f t="shared" si="88"/>
        <v>426</v>
      </c>
      <c r="D2844" t="str">
        <f t="shared" si="89"/>
        <v>Fluid Mechanics</v>
      </c>
    </row>
    <row r="2845" spans="1:4" ht="30" customHeight="1" x14ac:dyDescent="0.25">
      <c r="A2845" s="1" t="s">
        <v>2843</v>
      </c>
      <c r="B2845" t="str" cm="1">
        <f t="array" ref="B2845">LEFT(A2845, MIN(FIND({0,1,2,3,4,5,6,7,8,9}, A2845 &amp; "0123456789")) - 1)</f>
        <v>PHYS</v>
      </c>
      <c r="C2845" t="str">
        <f t="shared" si="88"/>
        <v>427</v>
      </c>
      <c r="D2845" t="str">
        <f t="shared" si="89"/>
        <v>Geophysics</v>
      </c>
    </row>
    <row r="2846" spans="1:4" ht="30" customHeight="1" x14ac:dyDescent="0.25">
      <c r="A2846" s="1" t="s">
        <v>2844</v>
      </c>
      <c r="B2846" t="str" cm="1">
        <f t="array" ref="B2846">LEFT(A2846, MIN(FIND({0,1,2,3,4,5,6,7,8,9}, A2846 &amp; "0123456789")) - 1)</f>
        <v>PHYS</v>
      </c>
      <c r="C2846" t="str">
        <f t="shared" si="88"/>
        <v>429A</v>
      </c>
      <c r="D2846" t="str">
        <f t="shared" si="89"/>
        <v>Honours Laboratory</v>
      </c>
    </row>
    <row r="2847" spans="1:4" ht="30" customHeight="1" x14ac:dyDescent="0.25">
      <c r="A2847" s="1" t="s">
        <v>2845</v>
      </c>
      <c r="B2847" t="str" cm="1">
        <f t="array" ref="B2847">LEFT(A2847, MIN(FIND({0,1,2,3,4,5,6,7,8,9}, A2847 &amp; "0123456789")) - 1)</f>
        <v>PHYS</v>
      </c>
      <c r="C2847" t="str">
        <f t="shared" si="88"/>
        <v>432</v>
      </c>
      <c r="D2847" t="str">
        <f t="shared" si="89"/>
        <v>Medical Physics</v>
      </c>
    </row>
    <row r="2848" spans="1:4" ht="30" customHeight="1" x14ac:dyDescent="0.25">
      <c r="A2848" s="1" t="s">
        <v>2846</v>
      </c>
      <c r="B2848" t="str" cm="1">
        <f t="array" ref="B2848">LEFT(A2848, MIN(FIND({0,1,2,3,4,5,6,7,8,9}, A2848 &amp; "0123456789")) - 1)</f>
        <v>PHYS</v>
      </c>
      <c r="C2848" t="str">
        <f t="shared" si="88"/>
        <v>435</v>
      </c>
      <c r="D2848" t="str">
        <f t="shared" si="89"/>
        <v>Introduction to Accelerator Physics</v>
      </c>
    </row>
    <row r="2849" spans="1:4" ht="30" customHeight="1" x14ac:dyDescent="0.25">
      <c r="A2849" s="1" t="s">
        <v>2847</v>
      </c>
      <c r="B2849" t="str" cm="1">
        <f t="array" ref="B2849">LEFT(A2849, MIN(FIND({0,1,2,3,4,5,6,7,8,9}, A2849 &amp; "0123456789")) - 1)</f>
        <v>PHYS</v>
      </c>
      <c r="C2849" t="str">
        <f t="shared" si="88"/>
        <v>438</v>
      </c>
      <c r="D2849" t="str">
        <f t="shared" si="89"/>
        <v>Solid State Physics II</v>
      </c>
    </row>
    <row r="2850" spans="1:4" ht="30" customHeight="1" x14ac:dyDescent="0.25">
      <c r="A2850" s="1" t="s">
        <v>2848</v>
      </c>
      <c r="B2850" t="str" cm="1">
        <f t="array" ref="B2850">LEFT(A2850, MIN(FIND({0,1,2,3,4,5,6,7,8,9}, A2850 &amp; "0123456789")) - 1)</f>
        <v>PHYS</v>
      </c>
      <c r="C2850" t="str">
        <f t="shared" si="88"/>
        <v>441</v>
      </c>
      <c r="D2850" t="str">
        <f t="shared" si="89"/>
        <v>Physical Oceanography</v>
      </c>
    </row>
    <row r="2851" spans="1:4" ht="30" customHeight="1" x14ac:dyDescent="0.25">
      <c r="A2851" s="1" t="s">
        <v>2849</v>
      </c>
      <c r="B2851" t="str" cm="1">
        <f t="array" ref="B2851">LEFT(A2851, MIN(FIND({0,1,2,3,4,5,6,7,8,9}, A2851 &amp; "0123456789")) - 1)</f>
        <v>PHYS</v>
      </c>
      <c r="C2851" t="str">
        <f t="shared" si="88"/>
        <v>460A</v>
      </c>
      <c r="D2851" t="str">
        <f t="shared" si="89"/>
        <v>Colloquium I</v>
      </c>
    </row>
    <row r="2852" spans="1:4" ht="30" customHeight="1" x14ac:dyDescent="0.25">
      <c r="A2852" s="1" t="s">
        <v>2850</v>
      </c>
      <c r="B2852" t="str" cm="1">
        <f t="array" ref="B2852">LEFT(A2852, MIN(FIND({0,1,2,3,4,5,6,7,8,9}, A2852 &amp; "0123456789")) - 1)</f>
        <v>PHYS</v>
      </c>
      <c r="C2852" t="str">
        <f t="shared" si="88"/>
        <v>460B</v>
      </c>
      <c r="D2852" t="str">
        <f t="shared" si="89"/>
        <v>Colloquium II</v>
      </c>
    </row>
    <row r="2853" spans="1:4" ht="30" customHeight="1" x14ac:dyDescent="0.25">
      <c r="A2853" s="1" t="s">
        <v>2851</v>
      </c>
      <c r="B2853" t="str" cm="1">
        <f t="array" ref="B2853">LEFT(A2853, MIN(FIND({0,1,2,3,4,5,6,7,8,9}, A2853 &amp; "0123456789")) - 1)</f>
        <v>PHYS</v>
      </c>
      <c r="C2853" t="str">
        <f t="shared" si="88"/>
        <v>480</v>
      </c>
      <c r="D2853" t="str">
        <f t="shared" si="89"/>
        <v>Advanced Special Topics in Physics</v>
      </c>
    </row>
    <row r="2854" spans="1:4" ht="30" customHeight="1" x14ac:dyDescent="0.25">
      <c r="A2854" s="1" t="s">
        <v>2852</v>
      </c>
      <c r="B2854" t="str" cm="1">
        <f t="array" ref="B2854">LEFT(A2854, MIN(FIND({0,1,2,3,4,5,6,7,8,9}, A2854 &amp; "0123456789")) - 1)</f>
        <v>PHYS</v>
      </c>
      <c r="C2854" t="str">
        <f t="shared" si="88"/>
        <v>490</v>
      </c>
      <c r="D2854" t="str">
        <f t="shared" si="89"/>
        <v>Directed Studies</v>
      </c>
    </row>
    <row r="2855" spans="1:4" ht="30" customHeight="1" x14ac:dyDescent="0.25">
      <c r="A2855" s="1" t="s">
        <v>2853</v>
      </c>
      <c r="B2855" t="str" cm="1">
        <f t="array" ref="B2855">LEFT(A2855, MIN(FIND({0,1,2,3,4,5,6,7,8,9}, A2855 &amp; "0123456789")) - 1)</f>
        <v>PHYS</v>
      </c>
      <c r="C2855" t="str">
        <f t="shared" si="88"/>
        <v>499</v>
      </c>
      <c r="D2855" t="str">
        <f t="shared" si="89"/>
        <v>Honours Thesis</v>
      </c>
    </row>
    <row r="2856" spans="1:4" ht="30" customHeight="1" x14ac:dyDescent="0.25">
      <c r="A2856" s="1" t="s">
        <v>2854</v>
      </c>
      <c r="B2856" t="str" cm="1">
        <f t="array" ref="B2856">LEFT(A2856, MIN(FIND({0,1,2,3,4,5,6,7,8,9}, A2856 &amp; "0123456789")) - 1)</f>
        <v>POLI</v>
      </c>
      <c r="C2856" t="str">
        <f t="shared" si="88"/>
        <v>101</v>
      </c>
      <c r="D2856" t="str">
        <f t="shared" si="89"/>
        <v>Canadian Politics</v>
      </c>
    </row>
    <row r="2857" spans="1:4" ht="30" customHeight="1" x14ac:dyDescent="0.25">
      <c r="A2857" s="1" t="s">
        <v>2855</v>
      </c>
      <c r="B2857" t="str" cm="1">
        <f t="array" ref="B2857">LEFT(A2857, MIN(FIND({0,1,2,3,4,5,6,7,8,9}, A2857 &amp; "0123456789")) - 1)</f>
        <v>POLI</v>
      </c>
      <c r="C2857" t="str">
        <f t="shared" si="88"/>
        <v>103</v>
      </c>
      <c r="D2857" t="str">
        <f t="shared" si="89"/>
        <v>The Worlds of Politics</v>
      </c>
    </row>
    <row r="2858" spans="1:4" ht="30" customHeight="1" x14ac:dyDescent="0.25">
      <c r="A2858" s="1" t="s">
        <v>2856</v>
      </c>
      <c r="B2858" t="str" cm="1">
        <f t="array" ref="B2858">LEFT(A2858, MIN(FIND({0,1,2,3,4,5,6,7,8,9}, A2858 &amp; "0123456789")) - 1)</f>
        <v>POLI</v>
      </c>
      <c r="C2858" t="str">
        <f t="shared" si="88"/>
        <v>201</v>
      </c>
      <c r="D2858" t="str">
        <f t="shared" si="89"/>
        <v>Canadian Institutions of Government</v>
      </c>
    </row>
    <row r="2859" spans="1:4" ht="30" customHeight="1" x14ac:dyDescent="0.25">
      <c r="A2859" s="1" t="s">
        <v>2857</v>
      </c>
      <c r="B2859" t="str" cm="1">
        <f t="array" ref="B2859">LEFT(A2859, MIN(FIND({0,1,2,3,4,5,6,7,8,9}, A2859 &amp; "0123456789")) - 1)</f>
        <v>POLI</v>
      </c>
      <c r="C2859" t="str">
        <f t="shared" si="88"/>
        <v>202</v>
      </c>
      <c r="D2859" t="str">
        <f t="shared" si="89"/>
        <v>An Introduction to Political Theory</v>
      </c>
    </row>
    <row r="2860" spans="1:4" ht="30" customHeight="1" x14ac:dyDescent="0.25">
      <c r="A2860" s="1" t="s">
        <v>2858</v>
      </c>
      <c r="B2860" t="str" cm="1">
        <f t="array" ref="B2860">LEFT(A2860, MIN(FIND({0,1,2,3,4,5,6,7,8,9}, A2860 &amp; "0123456789")) - 1)</f>
        <v>POLI</v>
      </c>
      <c r="C2860" t="str">
        <f t="shared" si="88"/>
        <v>210</v>
      </c>
      <c r="D2860" t="str">
        <f t="shared" si="89"/>
        <v>Comparative Politics</v>
      </c>
    </row>
    <row r="2861" spans="1:4" ht="30" customHeight="1" x14ac:dyDescent="0.25">
      <c r="A2861" s="1" t="s">
        <v>2859</v>
      </c>
      <c r="B2861" t="str" cm="1">
        <f t="array" ref="B2861">LEFT(A2861, MIN(FIND({0,1,2,3,4,5,6,7,8,9}, A2861 &amp; "0123456789")) - 1)</f>
        <v>POLI</v>
      </c>
      <c r="C2861" t="str">
        <f t="shared" si="88"/>
        <v>211</v>
      </c>
      <c r="D2861" t="str">
        <f t="shared" si="89"/>
        <v>European Integration and the European Union</v>
      </c>
    </row>
    <row r="2862" spans="1:4" ht="30" customHeight="1" x14ac:dyDescent="0.25">
      <c r="A2862" s="1" t="s">
        <v>2860</v>
      </c>
      <c r="B2862" t="str" cm="1">
        <f t="array" ref="B2862">LEFT(A2862, MIN(FIND({0,1,2,3,4,5,6,7,8,9}, A2862 &amp; "0123456789")) - 1)</f>
        <v>POLI</v>
      </c>
      <c r="C2862" t="str">
        <f t="shared" si="88"/>
        <v>217</v>
      </c>
      <c r="D2862" t="str">
        <f t="shared" si="89"/>
        <v>Global Development</v>
      </c>
    </row>
    <row r="2863" spans="1:4" ht="30" customHeight="1" x14ac:dyDescent="0.25">
      <c r="A2863" s="1" t="s">
        <v>2861</v>
      </c>
      <c r="B2863" t="str" cm="1">
        <f t="array" ref="B2863">LEFT(A2863, MIN(FIND({0,1,2,3,4,5,6,7,8,9}, A2863 &amp; "0123456789")) - 1)</f>
        <v>POLI</v>
      </c>
      <c r="C2863" t="str">
        <f t="shared" si="88"/>
        <v>240</v>
      </c>
      <c r="D2863" t="str">
        <f t="shared" si="89"/>
        <v>International Politics</v>
      </c>
    </row>
    <row r="2864" spans="1:4" ht="30" customHeight="1" x14ac:dyDescent="0.25">
      <c r="A2864" s="1" t="s">
        <v>2862</v>
      </c>
      <c r="B2864" t="str" cm="1">
        <f t="array" ref="B2864">LEFT(A2864, MIN(FIND({0,1,2,3,4,5,6,7,8,9}, A2864 &amp; "0123456789")) - 1)</f>
        <v>POLI</v>
      </c>
      <c r="C2864" t="str">
        <f t="shared" si="88"/>
        <v>263</v>
      </c>
      <c r="D2864" t="str">
        <f t="shared" si="89"/>
        <v>The Politics of Indigenous Peoples</v>
      </c>
    </row>
    <row r="2865" spans="1:4" ht="30" customHeight="1" x14ac:dyDescent="0.25">
      <c r="A2865" s="1" t="s">
        <v>2863</v>
      </c>
      <c r="B2865" t="str" cm="1">
        <f t="array" ref="B2865">LEFT(A2865, MIN(FIND({0,1,2,3,4,5,6,7,8,9}, A2865 &amp; "0123456789")) - 1)</f>
        <v>POLI</v>
      </c>
      <c r="C2865" t="str">
        <f t="shared" si="88"/>
        <v>300A</v>
      </c>
      <c r="D2865" t="str">
        <f t="shared" si="89"/>
        <v>Ancient and Medieval Political Thought</v>
      </c>
    </row>
    <row r="2866" spans="1:4" ht="30" customHeight="1" x14ac:dyDescent="0.25">
      <c r="A2866" s="1" t="s">
        <v>2864</v>
      </c>
      <c r="B2866" t="str" cm="1">
        <f t="array" ref="B2866">LEFT(A2866, MIN(FIND({0,1,2,3,4,5,6,7,8,9}, A2866 &amp; "0123456789")) - 1)</f>
        <v>POLI</v>
      </c>
      <c r="C2866" t="str">
        <f t="shared" si="88"/>
        <v>300B</v>
      </c>
      <c r="D2866" t="str">
        <f t="shared" si="89"/>
        <v>Early Modern Political Thought</v>
      </c>
    </row>
    <row r="2867" spans="1:4" ht="30" customHeight="1" x14ac:dyDescent="0.25">
      <c r="A2867" s="1" t="s">
        <v>2865</v>
      </c>
      <c r="B2867" t="str" cm="1">
        <f t="array" ref="B2867">LEFT(A2867, MIN(FIND({0,1,2,3,4,5,6,7,8,9}, A2867 &amp; "0123456789")) - 1)</f>
        <v>POLI</v>
      </c>
      <c r="C2867" t="str">
        <f t="shared" si="88"/>
        <v>300C</v>
      </c>
      <c r="D2867" t="str">
        <f t="shared" si="89"/>
        <v>Post-Enlightenment Political Thought</v>
      </c>
    </row>
    <row r="2868" spans="1:4" ht="30" customHeight="1" x14ac:dyDescent="0.25">
      <c r="A2868" s="1" t="s">
        <v>2866</v>
      </c>
      <c r="B2868" t="str" cm="1">
        <f t="array" ref="B2868">LEFT(A2868, MIN(FIND({0,1,2,3,4,5,6,7,8,9}, A2868 &amp; "0123456789")) - 1)</f>
        <v>POLI</v>
      </c>
      <c r="C2868" t="str">
        <f t="shared" si="88"/>
        <v>305</v>
      </c>
      <c r="D2868" t="str">
        <f t="shared" si="89"/>
        <v>The Politics of Diversity</v>
      </c>
    </row>
    <row r="2869" spans="1:4" ht="30" customHeight="1" x14ac:dyDescent="0.25">
      <c r="A2869" s="1" t="s">
        <v>2867</v>
      </c>
      <c r="B2869" t="str" cm="1">
        <f t="array" ref="B2869">LEFT(A2869, MIN(FIND({0,1,2,3,4,5,6,7,8,9}, A2869 &amp; "0123456789")) - 1)</f>
        <v>POLI</v>
      </c>
      <c r="C2869" t="str">
        <f t="shared" si="88"/>
        <v>306</v>
      </c>
      <c r="D2869" t="str">
        <f t="shared" si="89"/>
        <v>Introduction to Marxism</v>
      </c>
    </row>
    <row r="2870" spans="1:4" ht="30" customHeight="1" x14ac:dyDescent="0.25">
      <c r="A2870" s="1" t="s">
        <v>2868</v>
      </c>
      <c r="B2870" t="str" cm="1">
        <f t="array" ref="B2870">LEFT(A2870, MIN(FIND({0,1,2,3,4,5,6,7,8,9}, A2870 &amp; "0123456789")) - 1)</f>
        <v>POLI</v>
      </c>
      <c r="C2870" t="str">
        <f t="shared" si="88"/>
        <v>309</v>
      </c>
      <c r="D2870" t="str">
        <f t="shared" si="89"/>
        <v>Democracy and Disobedience</v>
      </c>
    </row>
    <row r="2871" spans="1:4" ht="30" customHeight="1" x14ac:dyDescent="0.25">
      <c r="A2871" s="1" t="s">
        <v>2869</v>
      </c>
      <c r="B2871" t="str" cm="1">
        <f t="array" ref="B2871">LEFT(A2871, MIN(FIND({0,1,2,3,4,5,6,7,8,9}, A2871 &amp; "0123456789")) - 1)</f>
        <v>POLI</v>
      </c>
      <c r="C2871" t="str">
        <f t="shared" si="88"/>
        <v>311</v>
      </c>
      <c r="D2871" t="str">
        <f t="shared" si="89"/>
        <v>Governments and Politics in Europe</v>
      </c>
    </row>
    <row r="2872" spans="1:4" ht="30" customHeight="1" x14ac:dyDescent="0.25">
      <c r="A2872" s="1" t="s">
        <v>2870</v>
      </c>
      <c r="B2872" t="str" cm="1">
        <f t="array" ref="B2872">LEFT(A2872, MIN(FIND({0,1,2,3,4,5,6,7,8,9}, A2872 &amp; "0123456789")) - 1)</f>
        <v>POLI</v>
      </c>
      <c r="C2872" t="str">
        <f t="shared" si="88"/>
        <v>313A</v>
      </c>
      <c r="D2872" t="str">
        <f t="shared" si="89"/>
        <v>U.S. Politics: Parties, Elections, and Social Movements</v>
      </c>
    </row>
    <row r="2873" spans="1:4" ht="30" customHeight="1" x14ac:dyDescent="0.25">
      <c r="A2873" s="1" t="s">
        <v>2871</v>
      </c>
      <c r="B2873" t="str" cm="1">
        <f t="array" ref="B2873">LEFT(A2873, MIN(FIND({0,1,2,3,4,5,6,7,8,9}, A2873 &amp; "0123456789")) - 1)</f>
        <v>POLI</v>
      </c>
      <c r="C2873" t="str">
        <f t="shared" si="88"/>
        <v>313B</v>
      </c>
      <c r="D2873" t="str">
        <f t="shared" si="89"/>
        <v>U.S. Politics: Public Policy, the Constitution, and Civil Liberties</v>
      </c>
    </row>
    <row r="2874" spans="1:4" ht="30" customHeight="1" x14ac:dyDescent="0.25">
      <c r="A2874" s="1" t="s">
        <v>2872</v>
      </c>
      <c r="B2874" t="str" cm="1">
        <f t="array" ref="B2874">LEFT(A2874, MIN(FIND({0,1,2,3,4,5,6,7,8,9}, A2874 &amp; "0123456789")) - 1)</f>
        <v>POLI</v>
      </c>
      <c r="C2874" t="str">
        <f t="shared" si="88"/>
        <v>319</v>
      </c>
      <c r="D2874" t="str">
        <f t="shared" si="89"/>
        <v>Issues in Comparative Politics</v>
      </c>
    </row>
    <row r="2875" spans="1:4" ht="30" customHeight="1" x14ac:dyDescent="0.25">
      <c r="A2875" s="1" t="s">
        <v>2873</v>
      </c>
      <c r="B2875" t="str" cm="1">
        <f t="array" ref="B2875">LEFT(A2875, MIN(FIND({0,1,2,3,4,5,6,7,8,9}, A2875 &amp; "0123456789")) - 1)</f>
        <v>POLI</v>
      </c>
      <c r="C2875" t="str">
        <f t="shared" si="88"/>
        <v>320</v>
      </c>
      <c r="D2875" t="str">
        <f t="shared" si="89"/>
        <v>The Canadian Constitution</v>
      </c>
    </row>
    <row r="2876" spans="1:4" ht="30" customHeight="1" x14ac:dyDescent="0.25">
      <c r="A2876" s="1" t="s">
        <v>2874</v>
      </c>
      <c r="B2876" t="str" cm="1">
        <f t="array" ref="B2876">LEFT(A2876, MIN(FIND({0,1,2,3,4,5,6,7,8,9}, A2876 &amp; "0123456789")) - 1)</f>
        <v>POLI</v>
      </c>
      <c r="C2876" t="str">
        <f t="shared" si="88"/>
        <v>321</v>
      </c>
      <c r="D2876" t="str">
        <f t="shared" si="89"/>
        <v>Introduction to Research Methods in Politics</v>
      </c>
    </row>
    <row r="2877" spans="1:4" ht="30" customHeight="1" x14ac:dyDescent="0.25">
      <c r="A2877" s="1" t="s">
        <v>2875</v>
      </c>
      <c r="B2877" t="str" cm="1">
        <f t="array" ref="B2877">LEFT(A2877, MIN(FIND({0,1,2,3,4,5,6,7,8,9}, A2877 &amp; "0123456789")) - 1)</f>
        <v>POLI</v>
      </c>
      <c r="C2877" t="str">
        <f t="shared" si="88"/>
        <v>322</v>
      </c>
      <c r="D2877" t="str">
        <f t="shared" si="89"/>
        <v>Sweatshops and the Politics of the Clothing Industry</v>
      </c>
    </row>
    <row r="2878" spans="1:4" ht="30" customHeight="1" x14ac:dyDescent="0.25">
      <c r="A2878" s="1" t="s">
        <v>2876</v>
      </c>
      <c r="B2878" t="str" cm="1">
        <f t="array" ref="B2878">LEFT(A2878, MIN(FIND({0,1,2,3,4,5,6,7,8,9}, A2878 &amp; "0123456789")) - 1)</f>
        <v>POLI</v>
      </c>
      <c r="C2878" t="str">
        <f t="shared" si="88"/>
        <v>323</v>
      </c>
      <c r="D2878" t="str">
        <f t="shared" si="89"/>
        <v>Issues in Politics</v>
      </c>
    </row>
    <row r="2879" spans="1:4" ht="30" customHeight="1" x14ac:dyDescent="0.25">
      <c r="A2879" s="1" t="s">
        <v>2877</v>
      </c>
      <c r="B2879" t="str" cm="1">
        <f t="array" ref="B2879">LEFT(A2879, MIN(FIND({0,1,2,3,4,5,6,7,8,9}, A2879 &amp; "0123456789")) - 1)</f>
        <v>POLI</v>
      </c>
      <c r="C2879" t="str">
        <f t="shared" si="88"/>
        <v>324</v>
      </c>
      <c r="D2879" t="str">
        <f t="shared" si="89"/>
        <v>China and the World</v>
      </c>
    </row>
    <row r="2880" spans="1:4" ht="30" customHeight="1" x14ac:dyDescent="0.25">
      <c r="A2880" s="1" t="s">
        <v>2878</v>
      </c>
      <c r="B2880" t="str" cm="1">
        <f t="array" ref="B2880">LEFT(A2880, MIN(FIND({0,1,2,3,4,5,6,7,8,9}, A2880 &amp; "0123456789")) - 1)</f>
        <v>POLI</v>
      </c>
      <c r="C2880" t="str">
        <f t="shared" si="88"/>
        <v>326</v>
      </c>
      <c r="D2880" t="str">
        <f t="shared" si="89"/>
        <v>Politics of the Global Arctic</v>
      </c>
    </row>
    <row r="2881" spans="1:4" ht="30" customHeight="1" x14ac:dyDescent="0.25">
      <c r="A2881" s="1" t="s">
        <v>2879</v>
      </c>
      <c r="B2881" t="str" cm="1">
        <f t="array" ref="B2881">LEFT(A2881, MIN(FIND({0,1,2,3,4,5,6,7,8,9}, A2881 &amp; "0123456789")) - 1)</f>
        <v>POLI</v>
      </c>
      <c r="C2881" t="str">
        <f t="shared" si="88"/>
        <v>327</v>
      </c>
      <c r="D2881" t="str">
        <f t="shared" si="89"/>
        <v>Political Economy in the Global South</v>
      </c>
    </row>
    <row r="2882" spans="1:4" ht="30" customHeight="1" x14ac:dyDescent="0.25">
      <c r="A2882" s="1" t="s">
        <v>2880</v>
      </c>
      <c r="B2882" t="str" cm="1">
        <f t="array" ref="B2882">LEFT(A2882, MIN(FIND({0,1,2,3,4,5,6,7,8,9}, A2882 &amp; "0123456789")) - 1)</f>
        <v>POLI</v>
      </c>
      <c r="C2882" t="str">
        <f t="shared" si="88"/>
        <v>328</v>
      </c>
      <c r="D2882" t="str">
        <f t="shared" si="89"/>
        <v>Gender and International Relations</v>
      </c>
    </row>
    <row r="2883" spans="1:4" ht="30" customHeight="1" x14ac:dyDescent="0.25">
      <c r="A2883" s="1" t="s">
        <v>2881</v>
      </c>
      <c r="B2883" t="str" cm="1">
        <f t="array" ref="B2883">LEFT(A2883, MIN(FIND({0,1,2,3,4,5,6,7,8,9}, A2883 &amp; "0123456789")) - 1)</f>
        <v>POLI</v>
      </c>
      <c r="C2883" t="str">
        <f t="shared" ref="C2883:C2946" si="90">MID(A2883, LEN(B2883) + 1, FIND(" -", A2883) - LEN(B2883) - 1)</f>
        <v>329</v>
      </c>
      <c r="D2883" t="str">
        <f t="shared" ref="D2883:D2946" si="91">TRIM(MID(A2883, FIND("-", A2883) + 2, LEN(A2883)))</f>
        <v>The Political Foundations of International Law</v>
      </c>
    </row>
    <row r="2884" spans="1:4" ht="30" customHeight="1" x14ac:dyDescent="0.25">
      <c r="A2884" s="1" t="s">
        <v>2882</v>
      </c>
      <c r="B2884" t="str" cm="1">
        <f t="array" ref="B2884">LEFT(A2884, MIN(FIND({0,1,2,3,4,5,6,7,8,9}, A2884 &amp; "0123456789")) - 1)</f>
        <v>POLI</v>
      </c>
      <c r="C2884" t="str">
        <f t="shared" si="90"/>
        <v>335</v>
      </c>
      <c r="D2884" t="str">
        <f t="shared" si="91"/>
        <v>Gender and Politics</v>
      </c>
    </row>
    <row r="2885" spans="1:4" ht="30" customHeight="1" x14ac:dyDescent="0.25">
      <c r="A2885" s="1" t="s">
        <v>2883</v>
      </c>
      <c r="B2885" t="str" cm="1">
        <f t="array" ref="B2885">LEFT(A2885, MIN(FIND({0,1,2,3,4,5,6,7,8,9}, A2885 &amp; "0123456789")) - 1)</f>
        <v>POLI</v>
      </c>
      <c r="C2885" t="str">
        <f t="shared" si="90"/>
        <v>338</v>
      </c>
      <c r="D2885" t="str">
        <f t="shared" si="91"/>
        <v>Approaches to Political Analysis (Seminar Course)</v>
      </c>
    </row>
    <row r="2886" spans="1:4" ht="30" customHeight="1" x14ac:dyDescent="0.25">
      <c r="A2886" s="1" t="s">
        <v>2884</v>
      </c>
      <c r="B2886" t="str" cm="1">
        <f t="array" ref="B2886">LEFT(A2886, MIN(FIND({0,1,2,3,4,5,6,7,8,9}, A2886 &amp; "0123456789")) - 1)</f>
        <v>POLI</v>
      </c>
      <c r="C2886" t="str">
        <f t="shared" si="90"/>
        <v>340</v>
      </c>
      <c r="D2886" t="str">
        <f t="shared" si="91"/>
        <v>International Studies</v>
      </c>
    </row>
    <row r="2887" spans="1:4" ht="30" customHeight="1" x14ac:dyDescent="0.25">
      <c r="A2887" s="1" t="s">
        <v>2885</v>
      </c>
      <c r="B2887" t="str" cm="1">
        <f t="array" ref="B2887">LEFT(A2887, MIN(FIND({0,1,2,3,4,5,6,7,8,9}, A2887 &amp; "0123456789")) - 1)</f>
        <v>POLI</v>
      </c>
      <c r="C2887" t="str">
        <f t="shared" si="90"/>
        <v>341</v>
      </c>
      <c r="D2887" t="str">
        <f t="shared" si="91"/>
        <v>The United Nations and Global Issues</v>
      </c>
    </row>
    <row r="2888" spans="1:4" ht="30" customHeight="1" x14ac:dyDescent="0.25">
      <c r="A2888" s="1" t="s">
        <v>2886</v>
      </c>
      <c r="B2888" t="str" cm="1">
        <f t="array" ref="B2888">LEFT(A2888, MIN(FIND({0,1,2,3,4,5,6,7,8,9}, A2888 &amp; "0123456789")) - 1)</f>
        <v>POLI</v>
      </c>
      <c r="C2888" t="str">
        <f t="shared" si="90"/>
        <v>343</v>
      </c>
      <c r="D2888" t="str">
        <f t="shared" si="91"/>
        <v>International Organization</v>
      </c>
    </row>
    <row r="2889" spans="1:4" ht="30" customHeight="1" x14ac:dyDescent="0.25">
      <c r="A2889" s="1" t="s">
        <v>2887</v>
      </c>
      <c r="B2889" t="str" cm="1">
        <f t="array" ref="B2889">LEFT(A2889, MIN(FIND({0,1,2,3,4,5,6,7,8,9}, A2889 &amp; "0123456789")) - 1)</f>
        <v>POLI</v>
      </c>
      <c r="C2889" t="str">
        <f t="shared" si="90"/>
        <v>344</v>
      </c>
      <c r="D2889" t="str">
        <f t="shared" si="91"/>
        <v>International Political Economy</v>
      </c>
    </row>
    <row r="2890" spans="1:4" ht="30" customHeight="1" x14ac:dyDescent="0.25">
      <c r="A2890" s="1" t="s">
        <v>2888</v>
      </c>
      <c r="B2890" t="str" cm="1">
        <f t="array" ref="B2890">LEFT(A2890, MIN(FIND({0,1,2,3,4,5,6,7,8,9}, A2890 &amp; "0123456789")) - 1)</f>
        <v>POLI</v>
      </c>
      <c r="C2890" t="str">
        <f t="shared" si="90"/>
        <v>345</v>
      </c>
      <c r="D2890" t="str">
        <f t="shared" si="91"/>
        <v>Ethics in International Relations</v>
      </c>
    </row>
    <row r="2891" spans="1:4" ht="30" customHeight="1" x14ac:dyDescent="0.25">
      <c r="A2891" s="1" t="s">
        <v>2889</v>
      </c>
      <c r="B2891" t="str" cm="1">
        <f t="array" ref="B2891">LEFT(A2891, MIN(FIND({0,1,2,3,4,5,6,7,8,9}, A2891 &amp; "0123456789")) - 1)</f>
        <v>POLI</v>
      </c>
      <c r="C2891" t="str">
        <f t="shared" si="90"/>
        <v>346</v>
      </c>
      <c r="D2891" t="str">
        <f t="shared" si="91"/>
        <v>Canadian Foreign Policy</v>
      </c>
    </row>
    <row r="2892" spans="1:4" ht="30" customHeight="1" x14ac:dyDescent="0.25">
      <c r="A2892" s="1" t="s">
        <v>2890</v>
      </c>
      <c r="B2892" t="str" cm="1">
        <f t="array" ref="B2892">LEFT(A2892, MIN(FIND({0,1,2,3,4,5,6,7,8,9}, A2892 &amp; "0123456789")) - 1)</f>
        <v>POLI</v>
      </c>
      <c r="C2892" t="str">
        <f t="shared" si="90"/>
        <v>348</v>
      </c>
      <c r="D2892" t="str">
        <f t="shared" si="91"/>
        <v>International Security</v>
      </c>
    </row>
    <row r="2893" spans="1:4" ht="30" customHeight="1" x14ac:dyDescent="0.25">
      <c r="A2893" s="1" t="s">
        <v>2891</v>
      </c>
      <c r="B2893" t="str" cm="1">
        <f t="array" ref="B2893">LEFT(A2893, MIN(FIND({0,1,2,3,4,5,6,7,8,9}, A2893 &amp; "0123456789")) - 1)</f>
        <v>POLI</v>
      </c>
      <c r="C2893" t="str">
        <f t="shared" si="90"/>
        <v>349</v>
      </c>
      <c r="D2893" t="str">
        <f t="shared" si="91"/>
        <v>Issues in International Politics</v>
      </c>
    </row>
    <row r="2894" spans="1:4" ht="30" customHeight="1" x14ac:dyDescent="0.25">
      <c r="A2894" s="1" t="s">
        <v>2892</v>
      </c>
      <c r="B2894" t="str" cm="1">
        <f t="array" ref="B2894">LEFT(A2894, MIN(FIND({0,1,2,3,4,5,6,7,8,9}, A2894 &amp; "0123456789")) - 1)</f>
        <v>POLI</v>
      </c>
      <c r="C2894" t="str">
        <f t="shared" si="90"/>
        <v>350</v>
      </c>
      <c r="D2894" t="str">
        <f t="shared" si="91"/>
        <v>Introduction to Public Administration</v>
      </c>
    </row>
    <row r="2895" spans="1:4" ht="30" customHeight="1" x14ac:dyDescent="0.25">
      <c r="A2895" s="1" t="s">
        <v>2893</v>
      </c>
      <c r="B2895" t="str" cm="1">
        <f t="array" ref="B2895">LEFT(A2895, MIN(FIND({0,1,2,3,4,5,6,7,8,9}, A2895 &amp; "0123456789")) - 1)</f>
        <v>POLI</v>
      </c>
      <c r="C2895" t="str">
        <f t="shared" si="90"/>
        <v>351</v>
      </c>
      <c r="D2895" t="str">
        <f t="shared" si="91"/>
        <v>Public Policy Analysis</v>
      </c>
    </row>
    <row r="2896" spans="1:4" ht="30" customHeight="1" x14ac:dyDescent="0.25">
      <c r="A2896" s="1" t="s">
        <v>2894</v>
      </c>
      <c r="B2896" t="str" cm="1">
        <f t="array" ref="B2896">LEFT(A2896, MIN(FIND({0,1,2,3,4,5,6,7,8,9}, A2896 &amp; "0123456789")) - 1)</f>
        <v>POLI</v>
      </c>
      <c r="C2896" t="str">
        <f t="shared" si="90"/>
        <v>357</v>
      </c>
      <c r="D2896" t="str">
        <f t="shared" si="91"/>
        <v>Canadian Environmental Politics</v>
      </c>
    </row>
    <row r="2897" spans="1:4" ht="30" customHeight="1" x14ac:dyDescent="0.25">
      <c r="A2897" s="1" t="s">
        <v>2895</v>
      </c>
      <c r="B2897" t="str" cm="1">
        <f t="array" ref="B2897">LEFT(A2897, MIN(FIND({0,1,2,3,4,5,6,7,8,9}, A2897 &amp; "0123456789")) - 1)</f>
        <v>POLI</v>
      </c>
      <c r="C2897" t="str">
        <f t="shared" si="90"/>
        <v>363</v>
      </c>
      <c r="D2897" t="str">
        <f t="shared" si="91"/>
        <v>Indigenous Politics in Canada</v>
      </c>
    </row>
    <row r="2898" spans="1:4" ht="30" customHeight="1" x14ac:dyDescent="0.25">
      <c r="A2898" s="1" t="s">
        <v>2896</v>
      </c>
      <c r="B2898" t="str" cm="1">
        <f t="array" ref="B2898">LEFT(A2898, MIN(FIND({0,1,2,3,4,5,6,7,8,9}, A2898 &amp; "0123456789")) - 1)</f>
        <v>POLI</v>
      </c>
      <c r="C2898" t="str">
        <f t="shared" si="90"/>
        <v>364</v>
      </c>
      <c r="D2898" t="str">
        <f t="shared" si="91"/>
        <v>Canadian Public Policy</v>
      </c>
    </row>
    <row r="2899" spans="1:4" ht="30" customHeight="1" x14ac:dyDescent="0.25">
      <c r="A2899" s="1" t="s">
        <v>2897</v>
      </c>
      <c r="B2899" t="str" cm="1">
        <f t="array" ref="B2899">LEFT(A2899, MIN(FIND({0,1,2,3,4,5,6,7,8,9}, A2899 &amp; "0123456789")) - 1)</f>
        <v>POLI</v>
      </c>
      <c r="C2899" t="str">
        <f t="shared" si="90"/>
        <v>365</v>
      </c>
      <c r="D2899" t="str">
        <f t="shared" si="91"/>
        <v>British Columbia Political Economy</v>
      </c>
    </row>
    <row r="2900" spans="1:4" ht="30" customHeight="1" x14ac:dyDescent="0.25">
      <c r="A2900" s="1" t="s">
        <v>2898</v>
      </c>
      <c r="B2900" t="str" cm="1">
        <f t="array" ref="B2900">LEFT(A2900, MIN(FIND({0,1,2,3,4,5,6,7,8,9}, A2900 &amp; "0123456789")) - 1)</f>
        <v>POLI</v>
      </c>
      <c r="C2900" t="str">
        <f t="shared" si="90"/>
        <v>366</v>
      </c>
      <c r="D2900" t="str">
        <f t="shared" si="91"/>
        <v>Canadian Political Economy</v>
      </c>
    </row>
    <row r="2901" spans="1:4" ht="30" customHeight="1" x14ac:dyDescent="0.25">
      <c r="A2901" s="1" t="s">
        <v>2899</v>
      </c>
      <c r="B2901" t="str" cm="1">
        <f t="array" ref="B2901">LEFT(A2901, MIN(FIND({0,1,2,3,4,5,6,7,8,9}, A2901 &amp; "0123456789")) - 1)</f>
        <v>POLI</v>
      </c>
      <c r="C2901" t="str">
        <f t="shared" si="90"/>
        <v>367</v>
      </c>
      <c r="D2901" t="str">
        <f t="shared" si="91"/>
        <v>The Politics of Race in Canada</v>
      </c>
    </row>
    <row r="2902" spans="1:4" ht="30" customHeight="1" x14ac:dyDescent="0.25">
      <c r="A2902" s="1" t="s">
        <v>2900</v>
      </c>
      <c r="B2902" t="str" cm="1">
        <f t="array" ref="B2902">LEFT(A2902, MIN(FIND({0,1,2,3,4,5,6,7,8,9}, A2902 &amp; "0123456789")) - 1)</f>
        <v>POLI</v>
      </c>
      <c r="C2902" t="str">
        <f t="shared" si="90"/>
        <v>369</v>
      </c>
      <c r="D2902" t="str">
        <f t="shared" si="91"/>
        <v>Issues in Canadian Politics</v>
      </c>
    </row>
    <row r="2903" spans="1:4" ht="30" customHeight="1" x14ac:dyDescent="0.25">
      <c r="A2903" s="1" t="s">
        <v>2901</v>
      </c>
      <c r="B2903" t="str" cm="1">
        <f t="array" ref="B2903">LEFT(A2903, MIN(FIND({0,1,2,3,4,5,6,7,8,9}, A2903 &amp; "0123456789")) - 1)</f>
        <v>POLI</v>
      </c>
      <c r="C2903" t="str">
        <f t="shared" si="90"/>
        <v>370</v>
      </c>
      <c r="D2903" t="str">
        <f t="shared" si="91"/>
        <v>The Politics of Surveillance</v>
      </c>
    </row>
    <row r="2904" spans="1:4" ht="30" customHeight="1" x14ac:dyDescent="0.25">
      <c r="A2904" s="1" t="s">
        <v>2902</v>
      </c>
      <c r="B2904" t="str" cm="1">
        <f t="array" ref="B2904">LEFT(A2904, MIN(FIND({0,1,2,3,4,5,6,7,8,9}, A2904 &amp; "0123456789")) - 1)</f>
        <v>POLI</v>
      </c>
      <c r="C2904" t="str">
        <f t="shared" si="90"/>
        <v>371</v>
      </c>
      <c r="D2904" t="str">
        <f t="shared" si="91"/>
        <v>Chinese Politics</v>
      </c>
    </row>
    <row r="2905" spans="1:4" ht="30" customHeight="1" x14ac:dyDescent="0.25">
      <c r="A2905" s="1" t="s">
        <v>2903</v>
      </c>
      <c r="B2905" t="str" cm="1">
        <f t="array" ref="B2905">LEFT(A2905, MIN(FIND({0,1,2,3,4,5,6,7,8,9}, A2905 &amp; "0123456789")) - 1)</f>
        <v>POLI</v>
      </c>
      <c r="C2905" t="str">
        <f t="shared" si="90"/>
        <v>372</v>
      </c>
      <c r="D2905" t="str">
        <f t="shared" si="91"/>
        <v>Latin American Politics</v>
      </c>
    </row>
    <row r="2906" spans="1:4" ht="30" customHeight="1" x14ac:dyDescent="0.25">
      <c r="A2906" s="1" t="s">
        <v>2904</v>
      </c>
      <c r="B2906" t="str" cm="1">
        <f t="array" ref="B2906">LEFT(A2906, MIN(FIND({0,1,2,3,4,5,6,7,8,9}, A2906 &amp; "0123456789")) - 1)</f>
        <v>POLI</v>
      </c>
      <c r="C2906" t="str">
        <f t="shared" si="90"/>
        <v>373</v>
      </c>
      <c r="D2906" t="str">
        <f t="shared" si="91"/>
        <v>African Politics</v>
      </c>
    </row>
    <row r="2907" spans="1:4" ht="30" customHeight="1" x14ac:dyDescent="0.25">
      <c r="A2907" s="1" t="s">
        <v>2905</v>
      </c>
      <c r="B2907" t="str" cm="1">
        <f t="array" ref="B2907">LEFT(A2907, MIN(FIND({0,1,2,3,4,5,6,7,8,9}, A2907 &amp; "0123456789")) - 1)</f>
        <v>POLI</v>
      </c>
      <c r="C2907" t="str">
        <f t="shared" si="90"/>
        <v>379</v>
      </c>
      <c r="D2907" t="str">
        <f t="shared" si="91"/>
        <v>Topics in Contemporary European Politics</v>
      </c>
    </row>
    <row r="2908" spans="1:4" ht="30" customHeight="1" x14ac:dyDescent="0.25">
      <c r="A2908" s="1" t="s">
        <v>2906</v>
      </c>
      <c r="B2908" t="str" cm="1">
        <f t="array" ref="B2908">LEFT(A2908, MIN(FIND({0,1,2,3,4,5,6,7,8,9}, A2908 &amp; "0123456789")) - 1)</f>
        <v>POLI</v>
      </c>
      <c r="C2908" t="str">
        <f t="shared" si="90"/>
        <v>380</v>
      </c>
      <c r="D2908" t="str">
        <f t="shared" si="91"/>
        <v>Communication and Politics</v>
      </c>
    </row>
    <row r="2909" spans="1:4" ht="30" customHeight="1" x14ac:dyDescent="0.25">
      <c r="A2909" s="1" t="s">
        <v>2907</v>
      </c>
      <c r="B2909" t="str" cm="1">
        <f t="array" ref="B2909">LEFT(A2909, MIN(FIND({0,1,2,3,4,5,6,7,8,9}, A2909 &amp; "0123456789")) - 1)</f>
        <v>POLI</v>
      </c>
      <c r="C2909" t="str">
        <f t="shared" si="90"/>
        <v>381</v>
      </c>
      <c r="D2909" t="str">
        <f t="shared" si="91"/>
        <v>Politics of Mass Media in Latin America</v>
      </c>
    </row>
    <row r="2910" spans="1:4" ht="30" customHeight="1" x14ac:dyDescent="0.25">
      <c r="A2910" s="1" t="s">
        <v>2908</v>
      </c>
      <c r="B2910" t="str" cm="1">
        <f t="array" ref="B2910">LEFT(A2910, MIN(FIND({0,1,2,3,4,5,6,7,8,9}, A2910 &amp; "0123456789")) - 1)</f>
        <v>POLI</v>
      </c>
      <c r="C2910" t="str">
        <f t="shared" si="90"/>
        <v>382</v>
      </c>
      <c r="D2910" t="str">
        <f t="shared" si="91"/>
        <v>Politics and Religion</v>
      </c>
    </row>
    <row r="2911" spans="1:4" ht="30" customHeight="1" x14ac:dyDescent="0.25">
      <c r="A2911" s="1" t="s">
        <v>2909</v>
      </c>
      <c r="B2911" t="str" cm="1">
        <f t="array" ref="B2911">LEFT(A2911, MIN(FIND({0,1,2,3,4,5,6,7,8,9}, A2911 &amp; "0123456789")) - 1)</f>
        <v>POLI</v>
      </c>
      <c r="C2911" t="str">
        <f t="shared" si="90"/>
        <v>383</v>
      </c>
      <c r="D2911" t="str">
        <f t="shared" si="91"/>
        <v>Global Indigenous Nationalisms</v>
      </c>
    </row>
    <row r="2912" spans="1:4" ht="30" customHeight="1" x14ac:dyDescent="0.25">
      <c r="A2912" s="1" t="s">
        <v>2910</v>
      </c>
      <c r="B2912" t="str" cm="1">
        <f t="array" ref="B2912">LEFT(A2912, MIN(FIND({0,1,2,3,4,5,6,7,8,9}, A2912 &amp; "0123456789")) - 1)</f>
        <v>POLI</v>
      </c>
      <c r="C2912" t="str">
        <f t="shared" si="90"/>
        <v>384</v>
      </c>
      <c r="D2912" t="str">
        <f t="shared" si="91"/>
        <v>Political Thought Across Boundaries</v>
      </c>
    </row>
    <row r="2913" spans="1:4" ht="30" customHeight="1" x14ac:dyDescent="0.25">
      <c r="A2913" s="1" t="s">
        <v>2911</v>
      </c>
      <c r="B2913" t="str" cm="1">
        <f t="array" ref="B2913">LEFT(A2913, MIN(FIND({0,1,2,3,4,5,6,7,8,9}, A2913 &amp; "0123456789")) - 1)</f>
        <v>POLI</v>
      </c>
      <c r="C2913" t="str">
        <f t="shared" si="90"/>
        <v>385</v>
      </c>
      <c r="D2913" t="str">
        <f t="shared" si="91"/>
        <v>Gender, Race and Power</v>
      </c>
    </row>
    <row r="2914" spans="1:4" ht="30" customHeight="1" x14ac:dyDescent="0.25">
      <c r="A2914" s="1" t="s">
        <v>2912</v>
      </c>
      <c r="B2914" t="str" cm="1">
        <f t="array" ref="B2914">LEFT(A2914, MIN(FIND({0,1,2,3,4,5,6,7,8,9}, A2914 &amp; "0123456789")) - 1)</f>
        <v>POLI</v>
      </c>
      <c r="C2914" t="str">
        <f t="shared" si="90"/>
        <v>386</v>
      </c>
      <c r="D2914" t="str">
        <f t="shared" si="91"/>
        <v>Issues in Political Theory</v>
      </c>
    </row>
    <row r="2915" spans="1:4" ht="30" customHeight="1" x14ac:dyDescent="0.25">
      <c r="A2915" s="1" t="s">
        <v>2913</v>
      </c>
      <c r="B2915" t="str" cm="1">
        <f t="array" ref="B2915">LEFT(A2915, MIN(FIND({0,1,2,3,4,5,6,7,8,9}, A2915 &amp; "0123456789")) - 1)</f>
        <v>POLI</v>
      </c>
      <c r="C2915" t="str">
        <f t="shared" si="90"/>
        <v>387</v>
      </c>
      <c r="D2915" t="str">
        <f t="shared" si="91"/>
        <v>Feminist Political Economy</v>
      </c>
    </row>
    <row r="2916" spans="1:4" ht="30" customHeight="1" x14ac:dyDescent="0.25">
      <c r="A2916" s="1" t="s">
        <v>2914</v>
      </c>
      <c r="B2916" t="str" cm="1">
        <f t="array" ref="B2916">LEFT(A2916, MIN(FIND({0,1,2,3,4,5,6,7,8,9}, A2916 &amp; "0123456789")) - 1)</f>
        <v>POLI</v>
      </c>
      <c r="C2916" t="str">
        <f t="shared" si="90"/>
        <v>390</v>
      </c>
      <c r="D2916" t="str">
        <f t="shared" si="91"/>
        <v>Directed Experiential Learning</v>
      </c>
    </row>
    <row r="2917" spans="1:4" ht="30" customHeight="1" x14ac:dyDescent="0.25">
      <c r="A2917" s="1" t="s">
        <v>2915</v>
      </c>
      <c r="B2917" t="str" cm="1">
        <f t="array" ref="B2917">LEFT(A2917, MIN(FIND({0,1,2,3,4,5,6,7,8,9}, A2917 &amp; "0123456789")) - 1)</f>
        <v>POLI</v>
      </c>
      <c r="C2917" t="str">
        <f t="shared" si="90"/>
        <v>391</v>
      </c>
      <c r="D2917" t="str">
        <f t="shared" si="91"/>
        <v>Politics of Environment and Development Field School</v>
      </c>
    </row>
    <row r="2918" spans="1:4" ht="30" customHeight="1" x14ac:dyDescent="0.25">
      <c r="A2918" s="1" t="s">
        <v>2916</v>
      </c>
      <c r="B2918" t="str" cm="1">
        <f t="array" ref="B2918">LEFT(A2918, MIN(FIND({0,1,2,3,4,5,6,7,8,9}, A2918 &amp; "0123456789")) - 1)</f>
        <v>POLI</v>
      </c>
      <c r="C2918" t="str">
        <f t="shared" si="90"/>
        <v>401</v>
      </c>
      <c r="D2918" t="str">
        <f t="shared" si="91"/>
        <v>Advanced Topics in Political Theory</v>
      </c>
    </row>
    <row r="2919" spans="1:4" ht="30" customHeight="1" x14ac:dyDescent="0.25">
      <c r="A2919" s="1" t="s">
        <v>2917</v>
      </c>
      <c r="B2919" t="str" cm="1">
        <f t="array" ref="B2919">LEFT(A2919, MIN(FIND({0,1,2,3,4,5,6,7,8,9}, A2919 &amp; "0123456789")) - 1)</f>
        <v>POLI</v>
      </c>
      <c r="C2919" t="str">
        <f t="shared" si="90"/>
        <v>412</v>
      </c>
      <c r="D2919" t="str">
        <f t="shared" si="91"/>
        <v>Migration, Nationalism and Identity in Asia</v>
      </c>
    </row>
    <row r="2920" spans="1:4" ht="30" customHeight="1" x14ac:dyDescent="0.25">
      <c r="A2920" s="1" t="s">
        <v>2918</v>
      </c>
      <c r="B2920" t="str" cm="1">
        <f t="array" ref="B2920">LEFT(A2920, MIN(FIND({0,1,2,3,4,5,6,7,8,9}, A2920 &amp; "0123456789")) - 1)</f>
        <v>POLI</v>
      </c>
      <c r="C2920" t="str">
        <f t="shared" si="90"/>
        <v>414</v>
      </c>
      <c r="D2920" t="str">
        <f t="shared" si="91"/>
        <v>Politics in the European Union</v>
      </c>
    </row>
    <row r="2921" spans="1:4" ht="30" customHeight="1" x14ac:dyDescent="0.25">
      <c r="A2921" s="1" t="s">
        <v>2919</v>
      </c>
      <c r="B2921" t="str" cm="1">
        <f t="array" ref="B2921">LEFT(A2921, MIN(FIND({0,1,2,3,4,5,6,7,8,9}, A2921 &amp; "0123456789")) - 1)</f>
        <v>POLI</v>
      </c>
      <c r="C2921" t="str">
        <f t="shared" si="90"/>
        <v>423</v>
      </c>
      <c r="D2921" t="str">
        <f t="shared" si="91"/>
        <v>Neoliberal Canada</v>
      </c>
    </row>
    <row r="2922" spans="1:4" ht="30" customHeight="1" x14ac:dyDescent="0.25">
      <c r="A2922" s="1" t="s">
        <v>2920</v>
      </c>
      <c r="B2922" t="str" cm="1">
        <f t="array" ref="B2922">LEFT(A2922, MIN(FIND({0,1,2,3,4,5,6,7,8,9}, A2922 &amp; "0123456789")) - 1)</f>
        <v>POLI</v>
      </c>
      <c r="C2922" t="str">
        <f t="shared" si="90"/>
        <v>424</v>
      </c>
      <c r="D2922" t="str">
        <f t="shared" si="91"/>
        <v>The Politics of Colonialism</v>
      </c>
    </row>
    <row r="2923" spans="1:4" ht="30" customHeight="1" x14ac:dyDescent="0.25">
      <c r="A2923" s="1" t="s">
        <v>2921</v>
      </c>
      <c r="B2923" t="str" cm="1">
        <f t="array" ref="B2923">LEFT(A2923, MIN(FIND({0,1,2,3,4,5,6,7,8,9}, A2923 &amp; "0123456789")) - 1)</f>
        <v>POLI</v>
      </c>
      <c r="C2923" t="str">
        <f t="shared" si="90"/>
        <v>433</v>
      </c>
      <c r="D2923" t="str">
        <f t="shared" si="91"/>
        <v>Issues in Politics</v>
      </c>
    </row>
    <row r="2924" spans="1:4" ht="30" customHeight="1" x14ac:dyDescent="0.25">
      <c r="A2924" s="1" t="s">
        <v>2922</v>
      </c>
      <c r="B2924" t="str" cm="1">
        <f t="array" ref="B2924">LEFT(A2924, MIN(FIND({0,1,2,3,4,5,6,7,8,9}, A2924 &amp; "0123456789")) - 1)</f>
        <v>POLI</v>
      </c>
      <c r="C2924" t="str">
        <f t="shared" si="90"/>
        <v>436</v>
      </c>
      <c r="D2924" t="str">
        <f t="shared" si="91"/>
        <v>Politics of Human Rights in New Democracies</v>
      </c>
    </row>
    <row r="2925" spans="1:4" ht="30" customHeight="1" x14ac:dyDescent="0.25">
      <c r="A2925" s="1" t="s">
        <v>2923</v>
      </c>
      <c r="B2925" t="str" cm="1">
        <f t="array" ref="B2925">LEFT(A2925, MIN(FIND({0,1,2,3,4,5,6,7,8,9}, A2925 &amp; "0123456789")) - 1)</f>
        <v>POLI</v>
      </c>
      <c r="C2925" t="str">
        <f t="shared" si="90"/>
        <v>437</v>
      </c>
      <c r="D2925" t="str">
        <f t="shared" si="91"/>
        <v>Adv Topics Political Economy of the Global South</v>
      </c>
    </row>
    <row r="2926" spans="1:4" ht="30" customHeight="1" x14ac:dyDescent="0.25">
      <c r="A2926" s="1" t="s">
        <v>2924</v>
      </c>
      <c r="B2926" t="str" cm="1">
        <f t="array" ref="B2926">LEFT(A2926, MIN(FIND({0,1,2,3,4,5,6,7,8,9}, A2926 &amp; "0123456789")) - 1)</f>
        <v>POLI</v>
      </c>
      <c r="C2926" t="str">
        <f t="shared" si="90"/>
        <v>440</v>
      </c>
      <c r="D2926" t="str">
        <f t="shared" si="91"/>
        <v>Understanding Global Security</v>
      </c>
    </row>
    <row r="2927" spans="1:4" ht="30" customHeight="1" x14ac:dyDescent="0.25">
      <c r="A2927" s="1" t="s">
        <v>2925</v>
      </c>
      <c r="B2927" t="str" cm="1">
        <f t="array" ref="B2927">LEFT(A2927, MIN(FIND({0,1,2,3,4,5,6,7,8,9}, A2927 &amp; "0123456789")) - 1)</f>
        <v>POLI</v>
      </c>
      <c r="C2927" t="str">
        <f t="shared" si="90"/>
        <v>441</v>
      </c>
      <c r="D2927" t="str">
        <f t="shared" si="91"/>
        <v>International Political Economy and Environment</v>
      </c>
    </row>
    <row r="2928" spans="1:4" ht="30" customHeight="1" x14ac:dyDescent="0.25">
      <c r="A2928" s="1" t="s">
        <v>2926</v>
      </c>
      <c r="B2928" t="str" cm="1">
        <f t="array" ref="B2928">LEFT(A2928, MIN(FIND({0,1,2,3,4,5,6,7,8,9}, A2928 &amp; "0123456789")) - 1)</f>
        <v>POLI</v>
      </c>
      <c r="C2928" t="str">
        <f t="shared" si="90"/>
        <v>442</v>
      </c>
      <c r="D2928" t="str">
        <f t="shared" si="91"/>
        <v>International Law</v>
      </c>
    </row>
    <row r="2929" spans="1:4" ht="30" customHeight="1" x14ac:dyDescent="0.25">
      <c r="A2929" s="1" t="s">
        <v>2927</v>
      </c>
      <c r="B2929" t="str" cm="1">
        <f t="array" ref="B2929">LEFT(A2929, MIN(FIND({0,1,2,3,4,5,6,7,8,9}, A2929 &amp; "0123456789")) - 1)</f>
        <v>POLI</v>
      </c>
      <c r="C2929" t="str">
        <f t="shared" si="90"/>
        <v>444</v>
      </c>
      <c r="D2929" t="str">
        <f t="shared" si="91"/>
        <v>Governance in the Global Political Economy</v>
      </c>
    </row>
    <row r="2930" spans="1:4" ht="30" customHeight="1" x14ac:dyDescent="0.25">
      <c r="A2930" s="1" t="s">
        <v>2928</v>
      </c>
      <c r="B2930" t="str" cm="1">
        <f t="array" ref="B2930">LEFT(A2930, MIN(FIND({0,1,2,3,4,5,6,7,8,9}, A2930 &amp; "0123456789")) - 1)</f>
        <v>POLI</v>
      </c>
      <c r="C2930" t="str">
        <f t="shared" si="90"/>
        <v>453</v>
      </c>
      <c r="D2930" t="str">
        <f t="shared" si="91"/>
        <v>Imagining Middle East Politics</v>
      </c>
    </row>
    <row r="2931" spans="1:4" ht="30" customHeight="1" x14ac:dyDescent="0.25">
      <c r="A2931" s="1" t="s">
        <v>2929</v>
      </c>
      <c r="B2931" t="str" cm="1">
        <f t="array" ref="B2931">LEFT(A2931, MIN(FIND({0,1,2,3,4,5,6,7,8,9}, A2931 &amp; "0123456789")) - 1)</f>
        <v>POLI</v>
      </c>
      <c r="C2931" t="str">
        <f t="shared" si="90"/>
        <v>456</v>
      </c>
      <c r="D2931" t="str">
        <f t="shared" si="91"/>
        <v>The Politics of the Internet</v>
      </c>
    </row>
    <row r="2932" spans="1:4" ht="30" customHeight="1" x14ac:dyDescent="0.25">
      <c r="A2932" s="1" t="s">
        <v>2930</v>
      </c>
      <c r="B2932" t="str" cm="1">
        <f t="array" ref="B2932">LEFT(A2932, MIN(FIND({0,1,2,3,4,5,6,7,8,9}, A2932 &amp; "0123456789")) - 1)</f>
        <v>POLI</v>
      </c>
      <c r="C2932" t="str">
        <f t="shared" si="90"/>
        <v>458</v>
      </c>
      <c r="D2932" t="str">
        <f t="shared" si="91"/>
        <v>Topics in Environmental Politics</v>
      </c>
    </row>
    <row r="2933" spans="1:4" ht="30" customHeight="1" x14ac:dyDescent="0.25">
      <c r="A2933" s="1" t="s">
        <v>2931</v>
      </c>
      <c r="B2933" t="str" cm="1">
        <f t="array" ref="B2933">LEFT(A2933, MIN(FIND({0,1,2,3,4,5,6,7,8,9}, A2933 &amp; "0123456789")) - 1)</f>
        <v>POLI</v>
      </c>
      <c r="C2933" t="str">
        <f t="shared" si="90"/>
        <v>463</v>
      </c>
      <c r="D2933" t="str">
        <f t="shared" si="91"/>
        <v>Violence to Indigenous Lands and Bodies</v>
      </c>
    </row>
    <row r="2934" spans="1:4" ht="30" customHeight="1" x14ac:dyDescent="0.25">
      <c r="A2934" s="1" t="s">
        <v>2932</v>
      </c>
      <c r="B2934" t="str" cm="1">
        <f t="array" ref="B2934">LEFT(A2934, MIN(FIND({0,1,2,3,4,5,6,7,8,9}, A2934 &amp; "0123456789")) - 1)</f>
        <v>POLI</v>
      </c>
      <c r="C2934" t="str">
        <f t="shared" si="90"/>
        <v>490</v>
      </c>
      <c r="D2934" t="str">
        <f t="shared" si="91"/>
        <v>Directed Reading</v>
      </c>
    </row>
    <row r="2935" spans="1:4" ht="30" customHeight="1" x14ac:dyDescent="0.25">
      <c r="A2935" s="1" t="s">
        <v>2933</v>
      </c>
      <c r="B2935" t="str" cm="1">
        <f t="array" ref="B2935">LEFT(A2935, MIN(FIND({0,1,2,3,4,5,6,7,8,9}, A2935 &amp; "0123456789")) - 1)</f>
        <v>POLI</v>
      </c>
      <c r="C2935" t="str">
        <f t="shared" si="90"/>
        <v>499</v>
      </c>
      <c r="D2935" t="str">
        <f t="shared" si="91"/>
        <v>Honours Seminar and Essay</v>
      </c>
    </row>
    <row r="2936" spans="1:4" ht="30" customHeight="1" x14ac:dyDescent="0.25">
      <c r="A2936" s="1" t="s">
        <v>2934</v>
      </c>
      <c r="B2936" t="str" cm="1">
        <f t="array" ref="B2936">LEFT(A2936, MIN(FIND({0,1,2,3,4,5,6,7,8,9}, A2936 &amp; "0123456789")) - 1)</f>
        <v>PORT</v>
      </c>
      <c r="C2936" t="str">
        <f t="shared" si="90"/>
        <v>100A</v>
      </c>
      <c r="D2936" t="str">
        <f t="shared" si="91"/>
        <v>Beginners' Portuguese I</v>
      </c>
    </row>
    <row r="2937" spans="1:4" ht="30" customHeight="1" x14ac:dyDescent="0.25">
      <c r="A2937" s="1" t="s">
        <v>2935</v>
      </c>
      <c r="B2937" t="str" cm="1">
        <f t="array" ref="B2937">LEFT(A2937, MIN(FIND({0,1,2,3,4,5,6,7,8,9}, A2937 &amp; "0123456789")) - 1)</f>
        <v>PORT</v>
      </c>
      <c r="C2937" t="str">
        <f t="shared" si="90"/>
        <v>100B</v>
      </c>
      <c r="D2937" t="str">
        <f t="shared" si="91"/>
        <v>Beginners' Portuguese II</v>
      </c>
    </row>
    <row r="2938" spans="1:4" ht="30" customHeight="1" x14ac:dyDescent="0.25">
      <c r="A2938" s="1" t="s">
        <v>2936</v>
      </c>
      <c r="B2938" t="str" cm="1">
        <f t="array" ref="B2938">LEFT(A2938, MIN(FIND({0,1,2,3,4,5,6,7,8,9}, A2938 &amp; "0123456789")) - 1)</f>
        <v>PSYC</v>
      </c>
      <c r="C2938" t="str">
        <f t="shared" si="90"/>
        <v>100A</v>
      </c>
      <c r="D2938" t="str">
        <f t="shared" si="91"/>
        <v>Introductory Psychology I</v>
      </c>
    </row>
    <row r="2939" spans="1:4" ht="30" customHeight="1" x14ac:dyDescent="0.25">
      <c r="A2939" s="1" t="s">
        <v>2937</v>
      </c>
      <c r="B2939" t="str" cm="1">
        <f t="array" ref="B2939">LEFT(A2939, MIN(FIND({0,1,2,3,4,5,6,7,8,9}, A2939 &amp; "0123456789")) - 1)</f>
        <v>PSYC</v>
      </c>
      <c r="C2939" t="str">
        <f t="shared" si="90"/>
        <v>100B</v>
      </c>
      <c r="D2939" t="str">
        <f t="shared" si="91"/>
        <v>Introductory Psychology II</v>
      </c>
    </row>
    <row r="2940" spans="1:4" ht="30" customHeight="1" x14ac:dyDescent="0.25">
      <c r="A2940" s="1" t="s">
        <v>2938</v>
      </c>
      <c r="B2940" t="str" cm="1">
        <f t="array" ref="B2940">LEFT(A2940, MIN(FIND({0,1,2,3,4,5,6,7,8,9}, A2940 &amp; "0123456789")) - 1)</f>
        <v>PSYC</v>
      </c>
      <c r="C2940" t="str">
        <f t="shared" si="90"/>
        <v>191</v>
      </c>
      <c r="D2940" t="str">
        <f t="shared" si="91"/>
        <v>Psychology in Contemporary Society</v>
      </c>
    </row>
    <row r="2941" spans="1:4" ht="30" customHeight="1" x14ac:dyDescent="0.25">
      <c r="A2941" s="1" t="s">
        <v>2939</v>
      </c>
      <c r="B2941" t="str" cm="1">
        <f t="array" ref="B2941">LEFT(A2941, MIN(FIND({0,1,2,3,4,5,6,7,8,9}, A2941 &amp; "0123456789")) - 1)</f>
        <v>PSYC</v>
      </c>
      <c r="C2941" t="str">
        <f t="shared" si="90"/>
        <v>192</v>
      </c>
      <c r="D2941" t="str">
        <f t="shared" si="91"/>
        <v>Introduction to Positive Psychology</v>
      </c>
    </row>
    <row r="2942" spans="1:4" ht="30" customHeight="1" x14ac:dyDescent="0.25">
      <c r="A2942" s="1" t="s">
        <v>2940</v>
      </c>
      <c r="B2942" t="str" cm="1">
        <f t="array" ref="B2942">LEFT(A2942, MIN(FIND({0,1,2,3,4,5,6,7,8,9}, A2942 &amp; "0123456789")) - 1)</f>
        <v>PSYC</v>
      </c>
      <c r="C2942" t="str">
        <f t="shared" si="90"/>
        <v>201</v>
      </c>
      <c r="D2942" t="str">
        <f t="shared" si="91"/>
        <v>Research Methods in Psychology</v>
      </c>
    </row>
    <row r="2943" spans="1:4" ht="30" customHeight="1" x14ac:dyDescent="0.25">
      <c r="A2943" s="1" t="s">
        <v>2941</v>
      </c>
      <c r="B2943" t="str" cm="1">
        <f t="array" ref="B2943">LEFT(A2943, MIN(FIND({0,1,2,3,4,5,6,7,8,9}, A2943 &amp; "0123456789")) - 1)</f>
        <v>PSYC</v>
      </c>
      <c r="C2943" t="str">
        <f t="shared" si="90"/>
        <v>205</v>
      </c>
      <c r="D2943" t="str">
        <f t="shared" si="91"/>
        <v>Psychology of Diversity</v>
      </c>
    </row>
    <row r="2944" spans="1:4" ht="30" customHeight="1" x14ac:dyDescent="0.25">
      <c r="A2944" s="1" t="s">
        <v>2942</v>
      </c>
      <c r="B2944" t="str" cm="1">
        <f t="array" ref="B2944">LEFT(A2944, MIN(FIND({0,1,2,3,4,5,6,7,8,9}, A2944 &amp; "0123456789")) - 1)</f>
        <v>PSYC</v>
      </c>
      <c r="C2944" t="str">
        <f t="shared" si="90"/>
        <v>210</v>
      </c>
      <c r="D2944" t="str">
        <f t="shared" si="91"/>
        <v>Conceptual Foundations of Psychology</v>
      </c>
    </row>
    <row r="2945" spans="1:4" ht="30" customHeight="1" x14ac:dyDescent="0.25">
      <c r="A2945" s="1" t="s">
        <v>2943</v>
      </c>
      <c r="B2945" t="str" cm="1">
        <f t="array" ref="B2945">LEFT(A2945, MIN(FIND({0,1,2,3,4,5,6,7,8,9}, A2945 &amp; "0123456789")) - 1)</f>
        <v>PSYC</v>
      </c>
      <c r="C2945" t="str">
        <f t="shared" si="90"/>
        <v>231</v>
      </c>
      <c r="D2945" t="str">
        <f t="shared" si="91"/>
        <v>Introduction to Social Psychology</v>
      </c>
    </row>
    <row r="2946" spans="1:4" ht="30" customHeight="1" x14ac:dyDescent="0.25">
      <c r="A2946" s="1" t="s">
        <v>2944</v>
      </c>
      <c r="B2946" t="str" cm="1">
        <f t="array" ref="B2946">LEFT(A2946, MIN(FIND({0,1,2,3,4,5,6,7,8,9}, A2946 &amp; "0123456789")) - 1)</f>
        <v>PSYC</v>
      </c>
      <c r="C2946" t="str">
        <f t="shared" si="90"/>
        <v>243</v>
      </c>
      <c r="D2946" t="str">
        <f t="shared" si="91"/>
        <v>Introduction to Lifespan Development</v>
      </c>
    </row>
    <row r="2947" spans="1:4" ht="30" customHeight="1" x14ac:dyDescent="0.25">
      <c r="A2947" s="1" t="s">
        <v>2945</v>
      </c>
      <c r="B2947" t="str" cm="1">
        <f t="array" ref="B2947">LEFT(A2947, MIN(FIND({0,1,2,3,4,5,6,7,8,9}, A2947 &amp; "0123456789")) - 1)</f>
        <v>PSYC</v>
      </c>
      <c r="C2947" t="str">
        <f t="shared" ref="C2947:C3010" si="92">MID(A2947, LEN(B2947) + 1, FIND(" -", A2947) - LEN(B2947) - 1)</f>
        <v>251</v>
      </c>
      <c r="D2947" t="str">
        <f t="shared" ref="D2947:D3010" si="93">TRIM(MID(A2947, FIND("-", A2947) + 2, LEN(A2947)))</f>
        <v>Introduction to Mind and Brain</v>
      </c>
    </row>
    <row r="2948" spans="1:4" ht="30" customHeight="1" x14ac:dyDescent="0.25">
      <c r="A2948" s="1" t="s">
        <v>2946</v>
      </c>
      <c r="B2948" t="str" cm="1">
        <f t="array" ref="B2948">LEFT(A2948, MIN(FIND({0,1,2,3,4,5,6,7,8,9}, A2948 &amp; "0123456789")) - 1)</f>
        <v>PSYC</v>
      </c>
      <c r="C2948" t="str">
        <f t="shared" si="92"/>
        <v>260</v>
      </c>
      <c r="D2948" t="str">
        <f t="shared" si="93"/>
        <v>Introduction to Mental Health and Well-Being</v>
      </c>
    </row>
    <row r="2949" spans="1:4" ht="30" customHeight="1" x14ac:dyDescent="0.25">
      <c r="A2949" s="1" t="s">
        <v>2947</v>
      </c>
      <c r="B2949" t="str" cm="1">
        <f t="array" ref="B2949">LEFT(A2949, MIN(FIND({0,1,2,3,4,5,6,7,8,9}, A2949 &amp; "0123456789")) - 1)</f>
        <v>PSYC</v>
      </c>
      <c r="C2949" t="str">
        <f t="shared" si="92"/>
        <v>300A</v>
      </c>
      <c r="D2949" t="str">
        <f t="shared" si="93"/>
        <v>Statistical Methods in Psychology</v>
      </c>
    </row>
    <row r="2950" spans="1:4" ht="30" customHeight="1" x14ac:dyDescent="0.25">
      <c r="A2950" s="1" t="s">
        <v>2948</v>
      </c>
      <c r="B2950" t="str" cm="1">
        <f t="array" ref="B2950">LEFT(A2950, MIN(FIND({0,1,2,3,4,5,6,7,8,9}, A2950 &amp; "0123456789")) - 1)</f>
        <v>PSYC</v>
      </c>
      <c r="C2950" t="str">
        <f t="shared" si="92"/>
        <v>300B</v>
      </c>
      <c r="D2950" t="str">
        <f t="shared" si="93"/>
        <v>Statistical Methods in Psychology II</v>
      </c>
    </row>
    <row r="2951" spans="1:4" ht="30" customHeight="1" x14ac:dyDescent="0.25">
      <c r="A2951" s="1" t="s">
        <v>2949</v>
      </c>
      <c r="B2951" t="str" cm="1">
        <f t="array" ref="B2951">LEFT(A2951, MIN(FIND({0,1,2,3,4,5,6,7,8,9}, A2951 &amp; "0123456789")) - 1)</f>
        <v>PSYC</v>
      </c>
      <c r="C2951" t="str">
        <f t="shared" si="92"/>
        <v>317</v>
      </c>
      <c r="D2951" t="str">
        <f t="shared" si="93"/>
        <v>Sensation and Perception</v>
      </c>
    </row>
    <row r="2952" spans="1:4" ht="30" customHeight="1" x14ac:dyDescent="0.25">
      <c r="A2952" s="1" t="s">
        <v>2950</v>
      </c>
      <c r="B2952" t="str" cm="1">
        <f t="array" ref="B2952">LEFT(A2952, MIN(FIND({0,1,2,3,4,5,6,7,8,9}, A2952 &amp; "0123456789")) - 1)</f>
        <v>PSYC</v>
      </c>
      <c r="C2952" t="str">
        <f t="shared" si="92"/>
        <v>325</v>
      </c>
      <c r="D2952" t="str">
        <f t="shared" si="93"/>
        <v>Core Concepts in Environmental Psychology</v>
      </c>
    </row>
    <row r="2953" spans="1:4" ht="30" customHeight="1" x14ac:dyDescent="0.25">
      <c r="A2953" s="1" t="s">
        <v>2951</v>
      </c>
      <c r="B2953" t="str" cm="1">
        <f t="array" ref="B2953">LEFT(A2953, MIN(FIND({0,1,2,3,4,5,6,7,8,9}, A2953 &amp; "0123456789")) - 1)</f>
        <v>PSYC</v>
      </c>
      <c r="C2953" t="str">
        <f t="shared" si="92"/>
        <v>326</v>
      </c>
      <c r="D2953" t="str">
        <f t="shared" si="93"/>
        <v>The Environmental Psychology of Places and the World</v>
      </c>
    </row>
    <row r="2954" spans="1:4" ht="30" customHeight="1" x14ac:dyDescent="0.25">
      <c r="A2954" s="1" t="s">
        <v>2952</v>
      </c>
      <c r="B2954" t="str" cm="1">
        <f t="array" ref="B2954">LEFT(A2954, MIN(FIND({0,1,2,3,4,5,6,7,8,9}, A2954 &amp; "0123456789")) - 1)</f>
        <v>PSYC</v>
      </c>
      <c r="C2954" t="str">
        <f t="shared" si="92"/>
        <v>330</v>
      </c>
      <c r="D2954" t="str">
        <f t="shared" si="93"/>
        <v>Personality</v>
      </c>
    </row>
    <row r="2955" spans="1:4" ht="30" customHeight="1" x14ac:dyDescent="0.25">
      <c r="A2955" s="1" t="s">
        <v>2953</v>
      </c>
      <c r="B2955" t="str" cm="1">
        <f t="array" ref="B2955">LEFT(A2955, MIN(FIND({0,1,2,3,4,5,6,7,8,9}, A2955 &amp; "0123456789")) - 1)</f>
        <v>PSYC</v>
      </c>
      <c r="C2955" t="str">
        <f t="shared" si="92"/>
        <v>332</v>
      </c>
      <c r="D2955" t="str">
        <f t="shared" si="93"/>
        <v>Health Psychology</v>
      </c>
    </row>
    <row r="2956" spans="1:4" ht="30" customHeight="1" x14ac:dyDescent="0.25">
      <c r="A2956" s="1" t="s">
        <v>2954</v>
      </c>
      <c r="B2956" t="str" cm="1">
        <f t="array" ref="B2956">LEFT(A2956, MIN(FIND({0,1,2,3,4,5,6,7,8,9}, A2956 &amp; "0123456789")) - 1)</f>
        <v>PSYC</v>
      </c>
      <c r="C2956" t="str">
        <f t="shared" si="92"/>
        <v>333</v>
      </c>
      <c r="D2956" t="str">
        <f t="shared" si="93"/>
        <v>Consumer Psychology</v>
      </c>
    </row>
    <row r="2957" spans="1:4" ht="30" customHeight="1" x14ac:dyDescent="0.25">
      <c r="A2957" s="1" t="s">
        <v>2955</v>
      </c>
      <c r="B2957" t="str" cm="1">
        <f t="array" ref="B2957">LEFT(A2957, MIN(FIND({0,1,2,3,4,5,6,7,8,9}, A2957 &amp; "0123456789")) - 1)</f>
        <v>PSYC</v>
      </c>
      <c r="C2957" t="str">
        <f t="shared" si="92"/>
        <v>334</v>
      </c>
      <c r="D2957" t="str">
        <f t="shared" si="93"/>
        <v>Organizational Psychology</v>
      </c>
    </row>
    <row r="2958" spans="1:4" ht="30" customHeight="1" x14ac:dyDescent="0.25">
      <c r="A2958" s="1" t="s">
        <v>2956</v>
      </c>
      <c r="B2958" t="str" cm="1">
        <f t="array" ref="B2958">LEFT(A2958, MIN(FIND({0,1,2,3,4,5,6,7,8,9}, A2958 &amp; "0123456789")) - 1)</f>
        <v>PSYC</v>
      </c>
      <c r="C2958" t="str">
        <f t="shared" si="92"/>
        <v>335</v>
      </c>
      <c r="D2958" t="str">
        <f t="shared" si="93"/>
        <v>Infant and Child Development</v>
      </c>
    </row>
    <row r="2959" spans="1:4" ht="30" customHeight="1" x14ac:dyDescent="0.25">
      <c r="A2959" s="1" t="s">
        <v>2957</v>
      </c>
      <c r="B2959" t="str" cm="1">
        <f t="array" ref="B2959">LEFT(A2959, MIN(FIND({0,1,2,3,4,5,6,7,8,9}, A2959 &amp; "0123456789")) - 1)</f>
        <v>PSYC</v>
      </c>
      <c r="C2959" t="str">
        <f t="shared" si="92"/>
        <v>336</v>
      </c>
      <c r="D2959" t="str">
        <f t="shared" si="93"/>
        <v>Adolescent Development</v>
      </c>
    </row>
    <row r="2960" spans="1:4" ht="30" customHeight="1" x14ac:dyDescent="0.25">
      <c r="A2960" s="1" t="s">
        <v>2958</v>
      </c>
      <c r="B2960" t="str" cm="1">
        <f t="array" ref="B2960">LEFT(A2960, MIN(FIND({0,1,2,3,4,5,6,7,8,9}, A2960 &amp; "0123456789")) - 1)</f>
        <v>PSYC</v>
      </c>
      <c r="C2960" t="str">
        <f t="shared" si="92"/>
        <v>338</v>
      </c>
      <c r="D2960" t="str">
        <f t="shared" si="93"/>
        <v>Behavioural Interventions with Children and Adults</v>
      </c>
    </row>
    <row r="2961" spans="1:4" ht="30" customHeight="1" x14ac:dyDescent="0.25">
      <c r="A2961" s="1" t="s">
        <v>2959</v>
      </c>
      <c r="B2961" t="str" cm="1">
        <f t="array" ref="B2961">LEFT(A2961, MIN(FIND({0,1,2,3,4,5,6,7,8,9}, A2961 &amp; "0123456789")) - 1)</f>
        <v>PSYC</v>
      </c>
      <c r="C2961" t="str">
        <f t="shared" si="92"/>
        <v>339</v>
      </c>
      <c r="D2961" t="str">
        <f t="shared" si="93"/>
        <v>Adult Development and Aging</v>
      </c>
    </row>
    <row r="2962" spans="1:4" ht="30" customHeight="1" x14ac:dyDescent="0.25">
      <c r="A2962" s="1" t="s">
        <v>2960</v>
      </c>
      <c r="B2962" t="str" cm="1">
        <f t="array" ref="B2962">LEFT(A2962, MIN(FIND({0,1,2,3,4,5,6,7,8,9}, A2962 &amp; "0123456789")) - 1)</f>
        <v>PSYC</v>
      </c>
      <c r="C2962" t="str">
        <f t="shared" si="92"/>
        <v>341</v>
      </c>
      <c r="D2962" t="str">
        <f t="shared" si="93"/>
        <v>Women and Psychology</v>
      </c>
    </row>
    <row r="2963" spans="1:4" ht="30" customHeight="1" x14ac:dyDescent="0.25">
      <c r="A2963" s="1" t="s">
        <v>2961</v>
      </c>
      <c r="B2963" t="str" cm="1">
        <f t="array" ref="B2963">LEFT(A2963, MIN(FIND({0,1,2,3,4,5,6,7,8,9}, A2963 &amp; "0123456789")) - 1)</f>
        <v>PSYC</v>
      </c>
      <c r="C2963" t="str">
        <f t="shared" si="92"/>
        <v>345A</v>
      </c>
      <c r="D2963" t="str">
        <f t="shared" si="93"/>
        <v>Drugs and Behaviour</v>
      </c>
    </row>
    <row r="2964" spans="1:4" ht="30" customHeight="1" x14ac:dyDescent="0.25">
      <c r="A2964" s="1" t="s">
        <v>2962</v>
      </c>
      <c r="B2964" t="str" cm="1">
        <f t="array" ref="B2964">LEFT(A2964, MIN(FIND({0,1,2,3,4,5,6,7,8,9}, A2964 &amp; "0123456789")) - 1)</f>
        <v>PSYC</v>
      </c>
      <c r="C2964" t="str">
        <f t="shared" si="92"/>
        <v>351A</v>
      </c>
      <c r="D2964" t="str">
        <f t="shared" si="93"/>
        <v>Cognitive Psychology</v>
      </c>
    </row>
    <row r="2965" spans="1:4" ht="30" customHeight="1" x14ac:dyDescent="0.25">
      <c r="A2965" s="1" t="s">
        <v>2963</v>
      </c>
      <c r="B2965" t="str" cm="1">
        <f t="array" ref="B2965">LEFT(A2965, MIN(FIND({0,1,2,3,4,5,6,7,8,9}, A2965 &amp; "0123456789")) - 1)</f>
        <v>PSYC</v>
      </c>
      <c r="C2965" t="str">
        <f t="shared" si="92"/>
        <v>351B</v>
      </c>
      <c r="D2965" t="str">
        <f t="shared" si="93"/>
        <v>Human Neuropsychology</v>
      </c>
    </row>
    <row r="2966" spans="1:4" ht="30" customHeight="1" x14ac:dyDescent="0.25">
      <c r="A2966" s="1" t="s">
        <v>2964</v>
      </c>
      <c r="B2966" t="str" cm="1">
        <f t="array" ref="B2966">LEFT(A2966, MIN(FIND({0,1,2,3,4,5,6,7,8,9}, A2966 &amp; "0123456789")) - 1)</f>
        <v>PSYC</v>
      </c>
      <c r="C2966" t="str">
        <f t="shared" si="92"/>
        <v>351C</v>
      </c>
      <c r="D2966" t="str">
        <f t="shared" si="93"/>
        <v>Cognitive Neuroscience</v>
      </c>
    </row>
    <row r="2967" spans="1:4" ht="30" customHeight="1" x14ac:dyDescent="0.25">
      <c r="A2967" s="1" t="s">
        <v>2965</v>
      </c>
      <c r="B2967" t="str" cm="1">
        <f t="array" ref="B2967">LEFT(A2967, MIN(FIND({0,1,2,3,4,5,6,7,8,9}, A2967 &amp; "0123456789")) - 1)</f>
        <v>PSYC</v>
      </c>
      <c r="C2967" t="str">
        <f t="shared" si="92"/>
        <v>351D</v>
      </c>
      <c r="D2967" t="str">
        <f t="shared" si="93"/>
        <v>Biopsychology</v>
      </c>
    </row>
    <row r="2968" spans="1:4" ht="30" customHeight="1" x14ac:dyDescent="0.25">
      <c r="A2968" s="1" t="s">
        <v>2966</v>
      </c>
      <c r="B2968" t="str" cm="1">
        <f t="array" ref="B2968">LEFT(A2968, MIN(FIND({0,1,2,3,4,5,6,7,8,9}, A2968 &amp; "0123456789")) - 1)</f>
        <v>PSYC</v>
      </c>
      <c r="C2968" t="str">
        <f t="shared" si="92"/>
        <v>365</v>
      </c>
      <c r="D2968" t="str">
        <f t="shared" si="93"/>
        <v>Fundamentals of Clinical Psychology</v>
      </c>
    </row>
    <row r="2969" spans="1:4" ht="30" customHeight="1" x14ac:dyDescent="0.25">
      <c r="A2969" s="1" t="s">
        <v>2967</v>
      </c>
      <c r="B2969" t="str" cm="1">
        <f t="array" ref="B2969">LEFT(A2969, MIN(FIND({0,1,2,3,4,5,6,7,8,9}, A2969 &amp; "0123456789")) - 1)</f>
        <v>PSYC</v>
      </c>
      <c r="C2969" t="str">
        <f t="shared" si="92"/>
        <v>366</v>
      </c>
      <c r="D2969" t="str">
        <f t="shared" si="93"/>
        <v>Psychological Disorders of Childhood and Adolescence</v>
      </c>
    </row>
    <row r="2970" spans="1:4" ht="30" customHeight="1" x14ac:dyDescent="0.25">
      <c r="A2970" s="1" t="s">
        <v>2968</v>
      </c>
      <c r="B2970" t="str" cm="1">
        <f t="array" ref="B2970">LEFT(A2970, MIN(FIND({0,1,2,3,4,5,6,7,8,9}, A2970 &amp; "0123456789")) - 1)</f>
        <v>PSYC</v>
      </c>
      <c r="C2970" t="str">
        <f t="shared" si="92"/>
        <v>370A</v>
      </c>
      <c r="D2970" t="str">
        <f t="shared" si="93"/>
        <v>Psycholinguistics</v>
      </c>
    </row>
    <row r="2971" spans="1:4" ht="30" customHeight="1" x14ac:dyDescent="0.25">
      <c r="A2971" s="1" t="s">
        <v>2969</v>
      </c>
      <c r="B2971" t="str" cm="1">
        <f t="array" ref="B2971">LEFT(A2971, MIN(FIND({0,1,2,3,4,5,6,7,8,9}, A2971 &amp; "0123456789")) - 1)</f>
        <v>PSYC</v>
      </c>
      <c r="C2971" t="str">
        <f t="shared" si="92"/>
        <v>370B</v>
      </c>
      <c r="D2971" t="str">
        <f t="shared" si="93"/>
        <v>Child Language Acquisition</v>
      </c>
    </row>
    <row r="2972" spans="1:4" ht="30" customHeight="1" x14ac:dyDescent="0.25">
      <c r="A2972" s="1" t="s">
        <v>2970</v>
      </c>
      <c r="B2972" t="str" cm="1">
        <f t="array" ref="B2972">LEFT(A2972, MIN(FIND({0,1,2,3,4,5,6,7,8,9}, A2972 &amp; "0123456789")) - 1)</f>
        <v>PSYC</v>
      </c>
      <c r="C2972" t="str">
        <f t="shared" si="92"/>
        <v>370C</v>
      </c>
      <c r="D2972" t="str">
        <f t="shared" si="93"/>
        <v>Topics in Psycholinguistics</v>
      </c>
    </row>
    <row r="2973" spans="1:4" ht="30" customHeight="1" x14ac:dyDescent="0.25">
      <c r="A2973" s="1" t="s">
        <v>2971</v>
      </c>
      <c r="B2973" t="str" cm="1">
        <f t="array" ref="B2973">LEFT(A2973, MIN(FIND({0,1,2,3,4,5,6,7,8,9}, A2973 &amp; "0123456789")) - 1)</f>
        <v>PSYC</v>
      </c>
      <c r="C2973" t="str">
        <f t="shared" si="92"/>
        <v>370D</v>
      </c>
      <c r="D2973" t="str">
        <f t="shared" si="93"/>
        <v>Neurolinguistics</v>
      </c>
    </row>
    <row r="2974" spans="1:4" ht="30" customHeight="1" x14ac:dyDescent="0.25">
      <c r="A2974" s="1" t="s">
        <v>2972</v>
      </c>
      <c r="B2974" t="str" cm="1">
        <f t="array" ref="B2974">LEFT(A2974, MIN(FIND({0,1,2,3,4,5,6,7,8,9}, A2974 &amp; "0123456789")) - 1)</f>
        <v>PSYC</v>
      </c>
      <c r="C2974" t="str">
        <f t="shared" si="92"/>
        <v>375</v>
      </c>
      <c r="D2974" t="str">
        <f t="shared" si="93"/>
        <v>Interpersonal Relationships</v>
      </c>
    </row>
    <row r="2975" spans="1:4" ht="30" customHeight="1" x14ac:dyDescent="0.25">
      <c r="A2975" s="1" t="s">
        <v>2973</v>
      </c>
      <c r="B2975" t="str" cm="1">
        <f t="array" ref="B2975">LEFT(A2975, MIN(FIND({0,1,2,3,4,5,6,7,8,9}, A2975 &amp; "0123456789")) - 1)</f>
        <v>PSYC</v>
      </c>
      <c r="C2975" t="str">
        <f t="shared" si="92"/>
        <v>385</v>
      </c>
      <c r="D2975" t="str">
        <f t="shared" si="93"/>
        <v>Motivation, Emotion, and Well-Being</v>
      </c>
    </row>
    <row r="2976" spans="1:4" ht="30" customHeight="1" x14ac:dyDescent="0.25">
      <c r="A2976" s="1" t="s">
        <v>2974</v>
      </c>
      <c r="B2976" t="str" cm="1">
        <f t="array" ref="B2976">LEFT(A2976, MIN(FIND({0,1,2,3,4,5,6,7,8,9}, A2976 &amp; "0123456789")) - 1)</f>
        <v>PSYC</v>
      </c>
      <c r="C2976" t="str">
        <f t="shared" si="92"/>
        <v>386</v>
      </c>
      <c r="D2976" t="str">
        <f t="shared" si="93"/>
        <v>Cultural Psychology</v>
      </c>
    </row>
    <row r="2977" spans="1:4" ht="30" customHeight="1" x14ac:dyDescent="0.25">
      <c r="A2977" s="1" t="s">
        <v>2975</v>
      </c>
      <c r="B2977" t="str" cm="1">
        <f t="array" ref="B2977">LEFT(A2977, MIN(FIND({0,1,2,3,4,5,6,7,8,9}, A2977 &amp; "0123456789")) - 1)</f>
        <v>PSYC</v>
      </c>
      <c r="C2977" t="str">
        <f t="shared" si="92"/>
        <v>387</v>
      </c>
      <c r="D2977" t="str">
        <f t="shared" si="93"/>
        <v>Stereotyping, Prejudice and Discrimination</v>
      </c>
    </row>
    <row r="2978" spans="1:4" ht="30" customHeight="1" x14ac:dyDescent="0.25">
      <c r="A2978" s="1" t="s">
        <v>2976</v>
      </c>
      <c r="B2978" t="str" cm="1">
        <f t="array" ref="B2978">LEFT(A2978, MIN(FIND({0,1,2,3,4,5,6,7,8,9}, A2978 &amp; "0123456789")) - 1)</f>
        <v>PSYC</v>
      </c>
      <c r="C2978" t="str">
        <f t="shared" si="92"/>
        <v>390</v>
      </c>
      <c r="D2978" t="str">
        <f t="shared" si="93"/>
        <v>Independent Study in Psychology</v>
      </c>
    </row>
    <row r="2979" spans="1:4" ht="30" customHeight="1" x14ac:dyDescent="0.25">
      <c r="A2979" s="1" t="s">
        <v>2977</v>
      </c>
      <c r="B2979" t="str" cm="1">
        <f t="array" ref="B2979">LEFT(A2979, MIN(FIND({0,1,2,3,4,5,6,7,8,9}, A2979 &amp; "0123456789")) - 1)</f>
        <v>PSYC</v>
      </c>
      <c r="C2979" t="str">
        <f t="shared" si="92"/>
        <v>391</v>
      </c>
      <c r="D2979" t="str">
        <f t="shared" si="93"/>
        <v>Special Topics in Psychology</v>
      </c>
    </row>
    <row r="2980" spans="1:4" ht="30" customHeight="1" x14ac:dyDescent="0.25">
      <c r="A2980" s="1" t="s">
        <v>2978</v>
      </c>
      <c r="B2980" t="str" cm="1">
        <f t="array" ref="B2980">LEFT(A2980, MIN(FIND({0,1,2,3,4,5,6,7,8,9}, A2980 &amp; "0123456789")) - 1)</f>
        <v>PSYC</v>
      </c>
      <c r="C2980" t="str">
        <f t="shared" si="92"/>
        <v>400A</v>
      </c>
      <c r="D2980" t="str">
        <f t="shared" si="93"/>
        <v>Advanced Statistical Methods</v>
      </c>
    </row>
    <row r="2981" spans="1:4" ht="30" customHeight="1" x14ac:dyDescent="0.25">
      <c r="A2981" s="1" t="s">
        <v>2979</v>
      </c>
      <c r="B2981" t="str" cm="1">
        <f t="array" ref="B2981">LEFT(A2981, MIN(FIND({0,1,2,3,4,5,6,7,8,9}, A2981 &amp; "0123456789")) - 1)</f>
        <v>PSYC</v>
      </c>
      <c r="C2981" t="str">
        <f t="shared" si="92"/>
        <v>405</v>
      </c>
      <c r="D2981" t="str">
        <f t="shared" si="93"/>
        <v>Core Concepts in Psychology</v>
      </c>
    </row>
    <row r="2982" spans="1:4" ht="30" customHeight="1" x14ac:dyDescent="0.25">
      <c r="A2982" s="1" t="s">
        <v>2980</v>
      </c>
      <c r="B2982" t="str" cm="1">
        <f t="array" ref="B2982">LEFT(A2982, MIN(FIND({0,1,2,3,4,5,6,7,8,9}, A2982 &amp; "0123456789")) - 1)</f>
        <v>PSYC</v>
      </c>
      <c r="C2982" t="str">
        <f t="shared" si="92"/>
        <v>425</v>
      </c>
      <c r="D2982" t="str">
        <f t="shared" si="93"/>
        <v>Advanced Environmental Psychology</v>
      </c>
    </row>
    <row r="2983" spans="1:4" ht="30" customHeight="1" x14ac:dyDescent="0.25">
      <c r="A2983" s="1" t="s">
        <v>2981</v>
      </c>
      <c r="B2983" t="str" cm="1">
        <f t="array" ref="B2983">LEFT(A2983, MIN(FIND({0,1,2,3,4,5,6,7,8,9}, A2983 &amp; "0123456789")) - 1)</f>
        <v>PSYC</v>
      </c>
      <c r="C2983" t="str">
        <f t="shared" si="92"/>
        <v>431B</v>
      </c>
      <c r="D2983" t="str">
        <f t="shared" si="93"/>
        <v>Social Cognition</v>
      </c>
    </row>
    <row r="2984" spans="1:4" ht="30" customHeight="1" x14ac:dyDescent="0.25">
      <c r="A2984" s="1" t="s">
        <v>2982</v>
      </c>
      <c r="B2984" t="str" cm="1">
        <f t="array" ref="B2984">LEFT(A2984, MIN(FIND({0,1,2,3,4,5,6,7,8,9}, A2984 &amp; "0123456789")) - 1)</f>
        <v>PSYC</v>
      </c>
      <c r="C2984" t="str">
        <f t="shared" si="92"/>
        <v>431G</v>
      </c>
      <c r="D2984" t="str">
        <f t="shared" si="93"/>
        <v>Self-Regulation and Goals</v>
      </c>
    </row>
    <row r="2985" spans="1:4" ht="30" customHeight="1" x14ac:dyDescent="0.25">
      <c r="A2985" s="1" t="s">
        <v>2983</v>
      </c>
      <c r="B2985" t="str" cm="1">
        <f t="array" ref="B2985">LEFT(A2985, MIN(FIND({0,1,2,3,4,5,6,7,8,9}, A2985 &amp; "0123456789")) - 1)</f>
        <v>PSYC</v>
      </c>
      <c r="C2985" t="str">
        <f t="shared" si="92"/>
        <v>431H</v>
      </c>
      <c r="D2985" t="str">
        <f t="shared" si="93"/>
        <v>Advanced Interpersonal Relationships</v>
      </c>
    </row>
    <row r="2986" spans="1:4" ht="30" customHeight="1" x14ac:dyDescent="0.25">
      <c r="A2986" s="1" t="s">
        <v>2984</v>
      </c>
      <c r="B2986" t="str" cm="1">
        <f t="array" ref="B2986">LEFT(A2986, MIN(FIND({0,1,2,3,4,5,6,7,8,9}, A2986 &amp; "0123456789")) - 1)</f>
        <v>PSYC</v>
      </c>
      <c r="C2986" t="str">
        <f t="shared" si="92"/>
        <v>431I</v>
      </c>
      <c r="D2986" t="str">
        <f t="shared" si="93"/>
        <v>Psychology and Law</v>
      </c>
    </row>
    <row r="2987" spans="1:4" ht="30" customHeight="1" x14ac:dyDescent="0.25">
      <c r="A2987" s="1" t="s">
        <v>2985</v>
      </c>
      <c r="B2987" t="str" cm="1">
        <f t="array" ref="B2987">LEFT(A2987, MIN(FIND({0,1,2,3,4,5,6,7,8,9}, A2987 &amp; "0123456789")) - 1)</f>
        <v>PSYC</v>
      </c>
      <c r="C2987" t="str">
        <f t="shared" si="92"/>
        <v>431J</v>
      </c>
      <c r="D2987" t="str">
        <f t="shared" si="93"/>
        <v>The Self</v>
      </c>
    </row>
    <row r="2988" spans="1:4" ht="30" customHeight="1" x14ac:dyDescent="0.25">
      <c r="A2988" s="1" t="s">
        <v>2986</v>
      </c>
      <c r="B2988" t="str" cm="1">
        <f t="array" ref="B2988">LEFT(A2988, MIN(FIND({0,1,2,3,4,5,6,7,8,9}, A2988 &amp; "0123456789")) - 1)</f>
        <v>PSYC</v>
      </c>
      <c r="C2988" t="str">
        <f t="shared" si="92"/>
        <v>431K</v>
      </c>
      <c r="D2988" t="str">
        <f t="shared" si="93"/>
        <v>The Psychology of Friendship</v>
      </c>
    </row>
    <row r="2989" spans="1:4" ht="30" customHeight="1" x14ac:dyDescent="0.25">
      <c r="A2989" s="1" t="s">
        <v>2987</v>
      </c>
      <c r="B2989" t="str" cm="1">
        <f t="array" ref="B2989">LEFT(A2989, MIN(FIND({0,1,2,3,4,5,6,7,8,9}, A2989 &amp; "0123456789")) - 1)</f>
        <v>PSYC</v>
      </c>
      <c r="C2989" t="str">
        <f t="shared" si="92"/>
        <v>435A</v>
      </c>
      <c r="D2989" t="str">
        <f t="shared" si="93"/>
        <v>Advanced Infant and Child Development</v>
      </c>
    </row>
    <row r="2990" spans="1:4" ht="30" customHeight="1" x14ac:dyDescent="0.25">
      <c r="A2990" s="1" t="s">
        <v>2988</v>
      </c>
      <c r="B2990" t="str" cm="1">
        <f t="array" ref="B2990">LEFT(A2990, MIN(FIND({0,1,2,3,4,5,6,7,8,9}, A2990 &amp; "0123456789")) - 1)</f>
        <v>PSYC</v>
      </c>
      <c r="C2990" t="str">
        <f t="shared" si="92"/>
        <v>435C</v>
      </c>
      <c r="D2990" t="str">
        <f t="shared" si="93"/>
        <v>Advanced Adolescent Development</v>
      </c>
    </row>
    <row r="2991" spans="1:4" ht="30" customHeight="1" x14ac:dyDescent="0.25">
      <c r="A2991" s="1" t="s">
        <v>2989</v>
      </c>
      <c r="B2991" t="str" cm="1">
        <f t="array" ref="B2991">LEFT(A2991, MIN(FIND({0,1,2,3,4,5,6,7,8,9}, A2991 &amp; "0123456789")) - 1)</f>
        <v>PSYC</v>
      </c>
      <c r="C2991" t="str">
        <f t="shared" si="92"/>
        <v>435E</v>
      </c>
      <c r="D2991" t="str">
        <f t="shared" si="93"/>
        <v>Advanced Adult Development and Aging</v>
      </c>
    </row>
    <row r="2992" spans="1:4" ht="30" customHeight="1" x14ac:dyDescent="0.25">
      <c r="A2992" s="1" t="s">
        <v>2990</v>
      </c>
      <c r="B2992" t="str" cm="1">
        <f t="array" ref="B2992">LEFT(A2992, MIN(FIND({0,1,2,3,4,5,6,7,8,9}, A2992 &amp; "0123456789")) - 1)</f>
        <v>PSYC</v>
      </c>
      <c r="C2992" t="str">
        <f t="shared" si="92"/>
        <v>442</v>
      </c>
      <c r="D2992" t="str">
        <f t="shared" si="93"/>
        <v>History and Theories in Lifespan Developmental Psychology</v>
      </c>
    </row>
    <row r="2993" spans="1:4" ht="30" customHeight="1" x14ac:dyDescent="0.25">
      <c r="A2993" s="1" t="s">
        <v>2991</v>
      </c>
      <c r="B2993" t="str" cm="1">
        <f t="array" ref="B2993">LEFT(A2993, MIN(FIND({0,1,2,3,4,5,6,7,8,9}, A2993 &amp; "0123456789")) - 1)</f>
        <v>PSYC</v>
      </c>
      <c r="C2993" t="str">
        <f t="shared" si="92"/>
        <v>450</v>
      </c>
      <c r="D2993" t="str">
        <f t="shared" si="93"/>
        <v>Developmental Disorders and Learning Disabilities</v>
      </c>
    </row>
    <row r="2994" spans="1:4" ht="30" customHeight="1" x14ac:dyDescent="0.25">
      <c r="A2994" s="1" t="s">
        <v>2992</v>
      </c>
      <c r="B2994" t="str" cm="1">
        <f t="array" ref="B2994">LEFT(A2994, MIN(FIND({0,1,2,3,4,5,6,7,8,9}, A2994 &amp; "0123456789")) - 1)</f>
        <v>PSYC</v>
      </c>
      <c r="C2994" t="str">
        <f t="shared" si="92"/>
        <v>451A</v>
      </c>
      <c r="D2994" t="str">
        <f t="shared" si="93"/>
        <v>Topics in Advanced Cognitive Psychology</v>
      </c>
    </row>
    <row r="2995" spans="1:4" ht="30" customHeight="1" x14ac:dyDescent="0.25">
      <c r="A2995" s="1" t="s">
        <v>2993</v>
      </c>
      <c r="B2995" t="str" cm="1">
        <f t="array" ref="B2995">LEFT(A2995, MIN(FIND({0,1,2,3,4,5,6,7,8,9}, A2995 &amp; "0123456789")) - 1)</f>
        <v>PSYC</v>
      </c>
      <c r="C2995" t="str">
        <f t="shared" si="92"/>
        <v>451B</v>
      </c>
      <c r="D2995" t="str">
        <f t="shared" si="93"/>
        <v>Advanced Neuropsychology</v>
      </c>
    </row>
    <row r="2996" spans="1:4" ht="30" customHeight="1" x14ac:dyDescent="0.25">
      <c r="A2996" s="1" t="s">
        <v>2994</v>
      </c>
      <c r="B2996" t="str" cm="1">
        <f t="array" ref="B2996">LEFT(A2996, MIN(FIND({0,1,2,3,4,5,6,7,8,9}, A2996 &amp; "0123456789")) - 1)</f>
        <v>PSYC</v>
      </c>
      <c r="C2996" t="str">
        <f t="shared" si="92"/>
        <v>451C</v>
      </c>
      <c r="D2996" t="str">
        <f t="shared" si="93"/>
        <v>Topics in Advanced Cognitive Neuroscience</v>
      </c>
    </row>
    <row r="2997" spans="1:4" ht="30" customHeight="1" x14ac:dyDescent="0.25">
      <c r="A2997" s="1" t="s">
        <v>2995</v>
      </c>
      <c r="B2997" t="str" cm="1">
        <f t="array" ref="B2997">LEFT(A2997, MIN(FIND({0,1,2,3,4,5,6,7,8,9}, A2997 &amp; "0123456789")) - 1)</f>
        <v>PSYC</v>
      </c>
      <c r="C2997" t="str">
        <f t="shared" si="92"/>
        <v>451D</v>
      </c>
      <c r="D2997" t="str">
        <f t="shared" si="93"/>
        <v>Advanced Biological Psychology</v>
      </c>
    </row>
    <row r="2998" spans="1:4" ht="30" customHeight="1" x14ac:dyDescent="0.25">
      <c r="A2998" s="1" t="s">
        <v>2996</v>
      </c>
      <c r="B2998" t="str" cm="1">
        <f t="array" ref="B2998">LEFT(A2998, MIN(FIND({0,1,2,3,4,5,6,7,8,9}, A2998 &amp; "0123456789")) - 1)</f>
        <v>PSYC</v>
      </c>
      <c r="C2998" t="str">
        <f t="shared" si="92"/>
        <v>460</v>
      </c>
      <c r="D2998" t="str">
        <f t="shared" si="93"/>
        <v>Family Violence across the Lifespan</v>
      </c>
    </row>
    <row r="2999" spans="1:4" ht="30" customHeight="1" x14ac:dyDescent="0.25">
      <c r="A2999" s="1" t="s">
        <v>2997</v>
      </c>
      <c r="B2999" t="str" cm="1">
        <f t="array" ref="B2999">LEFT(A2999, MIN(FIND({0,1,2,3,4,5,6,7,8,9}, A2999 &amp; "0123456789")) - 1)</f>
        <v>PSYC</v>
      </c>
      <c r="C2999" t="str">
        <f t="shared" si="92"/>
        <v>461</v>
      </c>
      <c r="D2999" t="str">
        <f t="shared" si="93"/>
        <v>Field Placement in Psychology</v>
      </c>
    </row>
    <row r="3000" spans="1:4" ht="30" customHeight="1" x14ac:dyDescent="0.25">
      <c r="A3000" s="1" t="s">
        <v>2998</v>
      </c>
      <c r="B3000" t="str" cm="1">
        <f t="array" ref="B3000">LEFT(A3000, MIN(FIND({0,1,2,3,4,5,6,7,8,9}, A3000 &amp; "0123456789")) - 1)</f>
        <v>PSYC</v>
      </c>
      <c r="C3000" t="str">
        <f t="shared" si="92"/>
        <v>462</v>
      </c>
      <c r="D3000" t="str">
        <f t="shared" si="93"/>
        <v>Clinical Interventions, Prevention, and Health Promotion</v>
      </c>
    </row>
    <row r="3001" spans="1:4" ht="30" customHeight="1" x14ac:dyDescent="0.25">
      <c r="A3001" s="1" t="s">
        <v>2999</v>
      </c>
      <c r="B3001" t="str" cm="1">
        <f t="array" ref="B3001">LEFT(A3001, MIN(FIND({0,1,2,3,4,5,6,7,8,9}, A3001 &amp; "0123456789")) - 1)</f>
        <v>PSYC</v>
      </c>
      <c r="C3001" t="str">
        <f t="shared" si="92"/>
        <v>463</v>
      </c>
      <c r="D3001" t="str">
        <f t="shared" si="93"/>
        <v>Special Topics in Clinical Psychology</v>
      </c>
    </row>
    <row r="3002" spans="1:4" ht="30" customHeight="1" x14ac:dyDescent="0.25">
      <c r="A3002" s="1" t="s">
        <v>3000</v>
      </c>
      <c r="B3002" t="str" cm="1">
        <f t="array" ref="B3002">LEFT(A3002, MIN(FIND({0,1,2,3,4,5,6,7,8,9}, A3002 &amp; "0123456789")) - 1)</f>
        <v>PSYC</v>
      </c>
      <c r="C3002" t="str">
        <f t="shared" si="92"/>
        <v>480</v>
      </c>
      <c r="D3002" t="str">
        <f t="shared" si="93"/>
        <v>Promoting Reconciliation Between Psychology and Indigenous Peoples</v>
      </c>
    </row>
    <row r="3003" spans="1:4" ht="30" customHeight="1" x14ac:dyDescent="0.25">
      <c r="A3003" s="1" t="s">
        <v>3001</v>
      </c>
      <c r="B3003" t="str" cm="1">
        <f t="array" ref="B3003">LEFT(A3003, MIN(FIND({0,1,2,3,4,5,6,7,8,9}, A3003 &amp; "0123456789")) - 1)</f>
        <v>PSYC</v>
      </c>
      <c r="C3003" t="str">
        <f t="shared" si="92"/>
        <v>490</v>
      </c>
      <c r="D3003" t="str">
        <f t="shared" si="93"/>
        <v>Advanced Independent Study in Psychology</v>
      </c>
    </row>
    <row r="3004" spans="1:4" ht="30" customHeight="1" x14ac:dyDescent="0.25">
      <c r="A3004" s="1" t="s">
        <v>3002</v>
      </c>
      <c r="B3004" t="str" cm="1">
        <f t="array" ref="B3004">LEFT(A3004, MIN(FIND({0,1,2,3,4,5,6,7,8,9}, A3004 &amp; "0123456789")) - 1)</f>
        <v>PSYC</v>
      </c>
      <c r="C3004" t="str">
        <f t="shared" si="92"/>
        <v>491</v>
      </c>
      <c r="D3004" t="str">
        <f t="shared" si="93"/>
        <v>Advanced Special Topics in Psychology</v>
      </c>
    </row>
    <row r="3005" spans="1:4" ht="30" customHeight="1" x14ac:dyDescent="0.25">
      <c r="A3005" s="1" t="s">
        <v>3003</v>
      </c>
      <c r="B3005" t="str" cm="1">
        <f t="array" ref="B3005">LEFT(A3005, MIN(FIND({0,1,2,3,4,5,6,7,8,9}, A3005 &amp; "0123456789")) - 1)</f>
        <v>PSYC</v>
      </c>
      <c r="C3005" t="str">
        <f t="shared" si="92"/>
        <v>492</v>
      </c>
      <c r="D3005" t="str">
        <f t="shared" si="93"/>
        <v>Research Seminar in Psychology</v>
      </c>
    </row>
    <row r="3006" spans="1:4" ht="30" customHeight="1" x14ac:dyDescent="0.25">
      <c r="A3006" s="1" t="s">
        <v>3004</v>
      </c>
      <c r="B3006" t="str" cm="1">
        <f t="array" ref="B3006">LEFT(A3006, MIN(FIND({0,1,2,3,4,5,6,7,8,9}, A3006 &amp; "0123456789")) - 1)</f>
        <v>PSYC</v>
      </c>
      <c r="C3006" t="str">
        <f t="shared" si="92"/>
        <v>499</v>
      </c>
      <c r="D3006" t="str">
        <f t="shared" si="93"/>
        <v>Honours Thesis and Seminar</v>
      </c>
    </row>
    <row r="3007" spans="1:4" ht="30" customHeight="1" x14ac:dyDescent="0.25">
      <c r="A3007" s="1" t="s">
        <v>3005</v>
      </c>
      <c r="B3007" t="str" cm="1">
        <f t="array" ref="B3007">LEFT(A3007, MIN(FIND({0,1,2,3,4,5,6,7,8,9}, A3007 &amp; "0123456789")) - 1)</f>
        <v>ADMN</v>
      </c>
      <c r="C3007" t="str">
        <f t="shared" si="92"/>
        <v>200</v>
      </c>
      <c r="D3007" t="str">
        <f t="shared" si="93"/>
        <v>International Community Development Through Capacity Building</v>
      </c>
    </row>
    <row r="3008" spans="1:4" ht="30" customHeight="1" x14ac:dyDescent="0.25">
      <c r="A3008" s="1" t="s">
        <v>3006</v>
      </c>
      <c r="B3008" t="str" cm="1">
        <f t="array" ref="B3008">LEFT(A3008, MIN(FIND({0,1,2,3,4,5,6,7,8,9}, A3008 &amp; "0123456789")) - 1)</f>
        <v>ADMN</v>
      </c>
      <c r="C3008" t="str">
        <f t="shared" si="92"/>
        <v>201</v>
      </c>
      <c r="D3008" t="str">
        <f t="shared" si="93"/>
        <v>Social-Ecological Justice and Action for Planetary Health</v>
      </c>
    </row>
    <row r="3009" spans="1:4" ht="30" customHeight="1" x14ac:dyDescent="0.25">
      <c r="A3009" s="1" t="s">
        <v>3007</v>
      </c>
      <c r="B3009" t="str" cm="1">
        <f t="array" ref="B3009">LEFT(A3009, MIN(FIND({0,1,2,3,4,5,6,7,8,9}, A3009 &amp; "0123456789")) - 1)</f>
        <v>ADMN</v>
      </c>
      <c r="C3009" t="str">
        <f t="shared" si="92"/>
        <v>310</v>
      </c>
      <c r="D3009" t="str">
        <f t="shared" si="93"/>
        <v>Public Sector Economics</v>
      </c>
    </row>
    <row r="3010" spans="1:4" ht="30" customHeight="1" x14ac:dyDescent="0.25">
      <c r="A3010" s="1" t="s">
        <v>3008</v>
      </c>
      <c r="B3010" t="str" cm="1">
        <f t="array" ref="B3010">LEFT(A3010, MIN(FIND({0,1,2,3,4,5,6,7,8,9}, A3010 &amp; "0123456789")) - 1)</f>
        <v>ADMN</v>
      </c>
      <c r="C3010" t="str">
        <f t="shared" si="92"/>
        <v>311</v>
      </c>
      <c r="D3010" t="str">
        <f t="shared" si="93"/>
        <v>Introduction to Public Administration</v>
      </c>
    </row>
    <row r="3011" spans="1:4" ht="30" customHeight="1" x14ac:dyDescent="0.25">
      <c r="A3011" s="1" t="s">
        <v>3009</v>
      </c>
      <c r="B3011" t="str" cm="1">
        <f t="array" ref="B3011">LEFT(A3011, MIN(FIND({0,1,2,3,4,5,6,7,8,9}, A3011 &amp; "0123456789")) - 1)</f>
        <v>ADMN</v>
      </c>
      <c r="C3011" t="str">
        <f t="shared" ref="C3011:C3074" si="94">MID(A3011, LEN(B3011) + 1, FIND(" -", A3011) - LEN(B3011) - 1)</f>
        <v>312</v>
      </c>
      <c r="D3011" t="str">
        <f t="shared" ref="D3011:D3074" si="95">TRIM(MID(A3011, FIND("-", A3011) + 2, LEN(A3011)))</f>
        <v>Leading and Managing in Public and Non-Profit Sectors</v>
      </c>
    </row>
    <row r="3012" spans="1:4" ht="30" customHeight="1" x14ac:dyDescent="0.25">
      <c r="A3012" s="1" t="s">
        <v>3010</v>
      </c>
      <c r="B3012" t="str" cm="1">
        <f t="array" ref="B3012">LEFT(A3012, MIN(FIND({0,1,2,3,4,5,6,7,8,9}, A3012 &amp; "0123456789")) - 1)</f>
        <v>ADMN</v>
      </c>
      <c r="C3012" t="str">
        <f t="shared" si="94"/>
        <v>314</v>
      </c>
      <c r="D3012" t="str">
        <f t="shared" si="95"/>
        <v>Public Sector Research and Analysis</v>
      </c>
    </row>
    <row r="3013" spans="1:4" ht="30" customHeight="1" x14ac:dyDescent="0.25">
      <c r="A3013" s="1" t="s">
        <v>3011</v>
      </c>
      <c r="B3013" t="str" cm="1">
        <f t="array" ref="B3013">LEFT(A3013, MIN(FIND({0,1,2,3,4,5,6,7,8,9}, A3013 &amp; "0123456789")) - 1)</f>
        <v>ADMN</v>
      </c>
      <c r="C3013" t="str">
        <f t="shared" si="94"/>
        <v>316</v>
      </c>
      <c r="D3013" t="str">
        <f t="shared" si="95"/>
        <v>Public Sector Communications</v>
      </c>
    </row>
    <row r="3014" spans="1:4" ht="30" customHeight="1" x14ac:dyDescent="0.25">
      <c r="A3014" s="1" t="s">
        <v>3012</v>
      </c>
      <c r="B3014" t="str" cm="1">
        <f t="array" ref="B3014">LEFT(A3014, MIN(FIND({0,1,2,3,4,5,6,7,8,9}, A3014 &amp; "0123456789")) - 1)</f>
        <v>ADMN</v>
      </c>
      <c r="C3014" t="str">
        <f t="shared" si="94"/>
        <v>330</v>
      </c>
      <c r="D3014" t="str">
        <f t="shared" si="95"/>
        <v>Indigenous Governance in Canada</v>
      </c>
    </row>
    <row r="3015" spans="1:4" ht="30" customHeight="1" x14ac:dyDescent="0.25">
      <c r="A3015" s="1" t="s">
        <v>3013</v>
      </c>
      <c r="B3015" t="str" cm="1">
        <f t="array" ref="B3015">LEFT(A3015, MIN(FIND({0,1,2,3,4,5,6,7,8,9}, A3015 &amp; "0123456789")) - 1)</f>
        <v>ADMN</v>
      </c>
      <c r="C3015" t="str">
        <f t="shared" si="94"/>
        <v>331</v>
      </c>
      <c r="D3015" t="str">
        <f t="shared" si="95"/>
        <v>Governance for Planetary Health</v>
      </c>
    </row>
    <row r="3016" spans="1:4" ht="30" customHeight="1" x14ac:dyDescent="0.25">
      <c r="A3016" s="1" t="s">
        <v>3014</v>
      </c>
      <c r="B3016" t="str" cm="1">
        <f t="array" ref="B3016">LEFT(A3016, MIN(FIND({0,1,2,3,4,5,6,7,8,9}, A3016 &amp; "0123456789")) - 1)</f>
        <v>ADMN</v>
      </c>
      <c r="C3016" t="str">
        <f t="shared" si="94"/>
        <v>407</v>
      </c>
      <c r="D3016" t="str">
        <f t="shared" si="95"/>
        <v>Managing Service Delivery</v>
      </c>
    </row>
    <row r="3017" spans="1:4" ht="30" customHeight="1" x14ac:dyDescent="0.25">
      <c r="A3017" s="1" t="s">
        <v>3015</v>
      </c>
      <c r="B3017" t="str" cm="1">
        <f t="array" ref="B3017">LEFT(A3017, MIN(FIND({0,1,2,3,4,5,6,7,8,9}, A3017 &amp; "0123456789")) - 1)</f>
        <v>ADMN</v>
      </c>
      <c r="C3017" t="str">
        <f t="shared" si="94"/>
        <v>409</v>
      </c>
      <c r="D3017" t="str">
        <f t="shared" si="95"/>
        <v>Non-profit Governance and Management</v>
      </c>
    </row>
    <row r="3018" spans="1:4" ht="30" customHeight="1" x14ac:dyDescent="0.25">
      <c r="A3018" s="1" t="s">
        <v>3016</v>
      </c>
      <c r="B3018" t="str" cm="1">
        <f t="array" ref="B3018">LEFT(A3018, MIN(FIND({0,1,2,3,4,5,6,7,8,9}, A3018 &amp; "0123456789")) - 1)</f>
        <v>ADMN</v>
      </c>
      <c r="C3018" t="str">
        <f t="shared" si="94"/>
        <v>411</v>
      </c>
      <c r="D3018" t="str">
        <f t="shared" si="95"/>
        <v>Public Sector Project Management</v>
      </c>
    </row>
    <row r="3019" spans="1:4" ht="30" customHeight="1" x14ac:dyDescent="0.25">
      <c r="A3019" s="1" t="s">
        <v>3017</v>
      </c>
      <c r="B3019" t="str" cm="1">
        <f t="array" ref="B3019">LEFT(A3019, MIN(FIND({0,1,2,3,4,5,6,7,8,9}, A3019 &amp; "0123456789")) - 1)</f>
        <v>ADMN</v>
      </c>
      <c r="C3019" t="str">
        <f t="shared" si="94"/>
        <v>420</v>
      </c>
      <c r="D3019" t="str">
        <f t="shared" si="95"/>
        <v>The Public Policy Process</v>
      </c>
    </row>
    <row r="3020" spans="1:4" ht="30" customHeight="1" x14ac:dyDescent="0.25">
      <c r="A3020" s="1" t="s">
        <v>3018</v>
      </c>
      <c r="B3020" t="str" cm="1">
        <f t="array" ref="B3020">LEFT(A3020, MIN(FIND({0,1,2,3,4,5,6,7,8,9}, A3020 &amp; "0123456789")) - 1)</f>
        <v>ADMN</v>
      </c>
      <c r="C3020" t="str">
        <f t="shared" si="94"/>
        <v>421</v>
      </c>
      <c r="D3020" t="str">
        <f t="shared" si="95"/>
        <v>Financial Management</v>
      </c>
    </row>
    <row r="3021" spans="1:4" ht="30" customHeight="1" x14ac:dyDescent="0.25">
      <c r="A3021" s="1" t="s">
        <v>3019</v>
      </c>
      <c r="B3021" t="str" cm="1">
        <f t="array" ref="B3021">LEFT(A3021, MIN(FIND({0,1,2,3,4,5,6,7,8,9}, A3021 &amp; "0123456789")) - 1)</f>
        <v>ADMN</v>
      </c>
      <c r="C3021" t="str">
        <f t="shared" si="94"/>
        <v>422</v>
      </c>
      <c r="D3021" t="str">
        <f t="shared" si="95"/>
        <v>Ethical Public Management</v>
      </c>
    </row>
    <row r="3022" spans="1:4" ht="30" customHeight="1" x14ac:dyDescent="0.25">
      <c r="A3022" s="1" t="s">
        <v>3020</v>
      </c>
      <c r="B3022" t="str" cm="1">
        <f t="array" ref="B3022">LEFT(A3022, MIN(FIND({0,1,2,3,4,5,6,7,8,9}, A3022 &amp; "0123456789")) - 1)</f>
        <v>ADMN</v>
      </c>
      <c r="C3022" t="str">
        <f t="shared" si="94"/>
        <v>423</v>
      </c>
      <c r="D3022" t="str">
        <f t="shared" si="95"/>
        <v>Local Government and Governance</v>
      </c>
    </row>
    <row r="3023" spans="1:4" ht="30" customHeight="1" x14ac:dyDescent="0.25">
      <c r="A3023" s="1" t="s">
        <v>3021</v>
      </c>
      <c r="B3023" t="str" cm="1">
        <f t="array" ref="B3023">LEFT(A3023, MIN(FIND({0,1,2,3,4,5,6,7,8,9}, A3023 &amp; "0123456789")) - 1)</f>
        <v>ADMN</v>
      </c>
      <c r="C3023" t="str">
        <f t="shared" si="94"/>
        <v>431A</v>
      </c>
      <c r="D3023" t="str">
        <f t="shared" si="95"/>
        <v>Public Sector Human Resource Management</v>
      </c>
    </row>
    <row r="3024" spans="1:4" ht="30" customHeight="1" x14ac:dyDescent="0.25">
      <c r="A3024" s="1" t="s">
        <v>3022</v>
      </c>
      <c r="B3024" t="str" cm="1">
        <f t="array" ref="B3024">LEFT(A3024, MIN(FIND({0,1,2,3,4,5,6,7,8,9}, A3024 &amp; "0123456789")) - 1)</f>
        <v>ADMN</v>
      </c>
      <c r="C3024" t="str">
        <f t="shared" si="94"/>
        <v>431B</v>
      </c>
      <c r="D3024" t="str">
        <f t="shared" si="95"/>
        <v>Labour Relations Negotiations</v>
      </c>
    </row>
    <row r="3025" spans="1:4" ht="30" customHeight="1" x14ac:dyDescent="0.25">
      <c r="A3025" s="1" t="s">
        <v>3023</v>
      </c>
      <c r="B3025" t="str" cm="1">
        <f t="array" ref="B3025">LEFT(A3025, MIN(FIND({0,1,2,3,4,5,6,7,8,9}, A3025 &amp; "0123456789")) - 1)</f>
        <v>ADMN</v>
      </c>
      <c r="C3025" t="str">
        <f t="shared" si="94"/>
        <v>437</v>
      </c>
      <c r="D3025" t="str">
        <f t="shared" si="95"/>
        <v>Foundations for Program Evaluation</v>
      </c>
    </row>
    <row r="3026" spans="1:4" ht="30" customHeight="1" x14ac:dyDescent="0.25">
      <c r="A3026" s="1" t="s">
        <v>3024</v>
      </c>
      <c r="B3026" t="str" cm="1">
        <f t="array" ref="B3026">LEFT(A3026, MIN(FIND({0,1,2,3,4,5,6,7,8,9}, A3026 &amp; "0123456789")) - 1)</f>
        <v>ADMN</v>
      </c>
      <c r="C3026" t="str">
        <f t="shared" si="94"/>
        <v>445</v>
      </c>
      <c r="D3026" t="str">
        <f t="shared" si="95"/>
        <v>Urban and Regional Development</v>
      </c>
    </row>
    <row r="3027" spans="1:4" ht="30" customHeight="1" x14ac:dyDescent="0.25">
      <c r="A3027" s="1" t="s">
        <v>3025</v>
      </c>
      <c r="B3027" t="str" cm="1">
        <f t="array" ref="B3027">LEFT(A3027, MIN(FIND({0,1,2,3,4,5,6,7,8,9}, A3027 &amp; "0123456789")) - 1)</f>
        <v>ADMN</v>
      </c>
      <c r="C3027" t="str">
        <f t="shared" si="94"/>
        <v>446</v>
      </c>
      <c r="D3027" t="str">
        <f t="shared" si="95"/>
        <v>Local Government Land Use Planning</v>
      </c>
    </row>
    <row r="3028" spans="1:4" ht="30" customHeight="1" x14ac:dyDescent="0.25">
      <c r="A3028" s="1" t="s">
        <v>3026</v>
      </c>
      <c r="B3028" t="str" cm="1">
        <f t="array" ref="B3028">LEFT(A3028, MIN(FIND({0,1,2,3,4,5,6,7,8,9}, A3028 &amp; "0123456789")) - 1)</f>
        <v>ADMN</v>
      </c>
      <c r="C3028" t="str">
        <f t="shared" si="94"/>
        <v>452</v>
      </c>
      <c r="D3028" t="str">
        <f t="shared" si="95"/>
        <v>Local Government Law</v>
      </c>
    </row>
    <row r="3029" spans="1:4" ht="30" customHeight="1" x14ac:dyDescent="0.25">
      <c r="A3029" s="1" t="s">
        <v>3027</v>
      </c>
      <c r="B3029" t="str" cm="1">
        <f t="array" ref="B3029">LEFT(A3029, MIN(FIND({0,1,2,3,4,5,6,7,8,9}, A3029 &amp; "0123456789")) - 1)</f>
        <v>ADMN</v>
      </c>
      <c r="C3029" t="str">
        <f t="shared" si="94"/>
        <v>462</v>
      </c>
      <c r="D3029" t="str">
        <f t="shared" si="95"/>
        <v>Intergovernmental Relations in Canada</v>
      </c>
    </row>
    <row r="3030" spans="1:4" ht="30" customHeight="1" x14ac:dyDescent="0.25">
      <c r="A3030" s="1" t="s">
        <v>3028</v>
      </c>
      <c r="B3030" t="str" cm="1">
        <f t="array" ref="B3030">LEFT(A3030, MIN(FIND({0,1,2,3,4,5,6,7,8,9}, A3030 &amp; "0123456789")) - 1)</f>
        <v>ADMN</v>
      </c>
      <c r="C3030" t="str">
        <f t="shared" si="94"/>
        <v>470</v>
      </c>
      <c r="D3030" t="str">
        <f t="shared" si="95"/>
        <v>Contemporary Topics in Administration</v>
      </c>
    </row>
    <row r="3031" spans="1:4" ht="30" customHeight="1" x14ac:dyDescent="0.25">
      <c r="A3031" s="1" t="s">
        <v>3029</v>
      </c>
      <c r="B3031" t="str" cm="1">
        <f t="array" ref="B3031">LEFT(A3031, MIN(FIND({0,1,2,3,4,5,6,7,8,9}, A3031 &amp; "0123456789")) - 1)</f>
        <v>ADMN</v>
      </c>
      <c r="C3031" t="str">
        <f t="shared" si="94"/>
        <v>477</v>
      </c>
      <c r="D3031" t="str">
        <f t="shared" si="95"/>
        <v>Strategic Planning and Implementation</v>
      </c>
    </row>
    <row r="3032" spans="1:4" ht="30" customHeight="1" x14ac:dyDescent="0.25">
      <c r="A3032" s="1" t="s">
        <v>3030</v>
      </c>
      <c r="B3032" t="str" cm="1">
        <f t="array" ref="B3032">LEFT(A3032, MIN(FIND({0,1,2,3,4,5,6,7,8,9}, A3032 &amp; "0123456789")) - 1)</f>
        <v>ADMN</v>
      </c>
      <c r="C3032" t="str">
        <f t="shared" si="94"/>
        <v>490</v>
      </c>
      <c r="D3032" t="str">
        <f t="shared" si="95"/>
        <v>Directed Studies</v>
      </c>
    </row>
    <row r="3033" spans="1:4" ht="30" customHeight="1" x14ac:dyDescent="0.25">
      <c r="A3033" s="1" t="s">
        <v>3031</v>
      </c>
      <c r="B3033" t="str" cm="1">
        <f t="array" ref="B3033">LEFT(A3033, MIN(FIND({0,1,2,3,4,5,6,7,8,9}, A3033 &amp; "0123456789")) - 1)</f>
        <v>RCS</v>
      </c>
      <c r="C3033" t="str">
        <f t="shared" si="94"/>
        <v>101</v>
      </c>
      <c r="D3033" t="str">
        <f t="shared" si="95"/>
        <v>Selected Topics in Religion, Culture and Society</v>
      </c>
    </row>
    <row r="3034" spans="1:4" ht="30" customHeight="1" x14ac:dyDescent="0.25">
      <c r="A3034" s="1" t="s">
        <v>3032</v>
      </c>
      <c r="B3034" t="str" cm="1">
        <f t="array" ref="B3034">LEFT(A3034, MIN(FIND({0,1,2,3,4,5,6,7,8,9}, A3034 &amp; "0123456789")) - 1)</f>
        <v>RCS</v>
      </c>
      <c r="C3034" t="str">
        <f t="shared" si="94"/>
        <v>120</v>
      </c>
      <c r="D3034" t="str">
        <f t="shared" si="95"/>
        <v>The People, Practices and Politics of Contemporary Yoga</v>
      </c>
    </row>
    <row r="3035" spans="1:4" ht="30" customHeight="1" x14ac:dyDescent="0.25">
      <c r="A3035" s="1" t="s">
        <v>3033</v>
      </c>
      <c r="B3035" t="str" cm="1">
        <f t="array" ref="B3035">LEFT(A3035, MIN(FIND({0,1,2,3,4,5,6,7,8,9}, A3035 &amp; "0123456789")) - 1)</f>
        <v>RCS</v>
      </c>
      <c r="C3035" t="str">
        <f t="shared" si="94"/>
        <v>200</v>
      </c>
      <c r="D3035" t="str">
        <f t="shared" si="95"/>
        <v>Greek and Roman Mythology</v>
      </c>
    </row>
    <row r="3036" spans="1:4" ht="30" customHeight="1" x14ac:dyDescent="0.25">
      <c r="A3036" s="1" t="s">
        <v>3034</v>
      </c>
      <c r="B3036" t="str" cm="1">
        <f t="array" ref="B3036">LEFT(A3036, MIN(FIND({0,1,2,3,4,5,6,7,8,9}, A3036 &amp; "0123456789")) - 1)</f>
        <v>RCS</v>
      </c>
      <c r="C3036" t="str">
        <f t="shared" si="94"/>
        <v>200A</v>
      </c>
      <c r="D3036" t="str">
        <f t="shared" si="95"/>
        <v>Introduction to Judaism, Christianity and Islam</v>
      </c>
    </row>
    <row r="3037" spans="1:4" ht="30" customHeight="1" x14ac:dyDescent="0.25">
      <c r="A3037" s="1" t="s">
        <v>3035</v>
      </c>
      <c r="B3037" t="str" cm="1">
        <f t="array" ref="B3037">LEFT(A3037, MIN(FIND({0,1,2,3,4,5,6,7,8,9}, A3037 &amp; "0123456789")) - 1)</f>
        <v>RCS</v>
      </c>
      <c r="C3037" t="str">
        <f t="shared" si="94"/>
        <v>200B</v>
      </c>
      <c r="D3037" t="str">
        <f t="shared" si="95"/>
        <v>Introduction to Asian Religions</v>
      </c>
    </row>
    <row r="3038" spans="1:4" ht="30" customHeight="1" x14ac:dyDescent="0.25">
      <c r="A3038" s="1" t="s">
        <v>3036</v>
      </c>
      <c r="B3038" t="str" cm="1">
        <f t="array" ref="B3038">LEFT(A3038, MIN(FIND({0,1,2,3,4,5,6,7,8,9}, A3038 &amp; "0123456789")) - 1)</f>
        <v>RCS</v>
      </c>
      <c r="C3038" t="str">
        <f t="shared" si="94"/>
        <v>201</v>
      </c>
      <c r="D3038" t="str">
        <f t="shared" si="95"/>
        <v>Key Questions in Religion, Culture and Society</v>
      </c>
    </row>
    <row r="3039" spans="1:4" ht="30" customHeight="1" x14ac:dyDescent="0.25">
      <c r="A3039" s="1" t="s">
        <v>3037</v>
      </c>
      <c r="B3039" t="str" cm="1">
        <f t="array" ref="B3039">LEFT(A3039, MIN(FIND({0,1,2,3,4,5,6,7,8,9}, A3039 &amp; "0123456789")) - 1)</f>
        <v>RCS</v>
      </c>
      <c r="C3039" t="str">
        <f t="shared" si="94"/>
        <v>240</v>
      </c>
      <c r="D3039" t="str">
        <f t="shared" si="95"/>
        <v>Traditions of Death and Dying in Asia</v>
      </c>
    </row>
    <row r="3040" spans="1:4" ht="30" customHeight="1" x14ac:dyDescent="0.25">
      <c r="A3040" s="1" t="s">
        <v>3038</v>
      </c>
      <c r="B3040" t="str" cm="1">
        <f t="array" ref="B3040">LEFT(A3040, MIN(FIND({0,1,2,3,4,5,6,7,8,9}, A3040 &amp; "0123456789")) - 1)</f>
        <v>RCS</v>
      </c>
      <c r="C3040" t="str">
        <f t="shared" si="94"/>
        <v>260</v>
      </c>
      <c r="D3040" t="str">
        <f t="shared" si="95"/>
        <v>The Bible as Literature</v>
      </c>
    </row>
    <row r="3041" spans="1:4" ht="30" customHeight="1" x14ac:dyDescent="0.25">
      <c r="A3041" s="1" t="s">
        <v>3039</v>
      </c>
      <c r="B3041" t="str" cm="1">
        <f t="array" ref="B3041">LEFT(A3041, MIN(FIND({0,1,2,3,4,5,6,7,8,9}, A3041 &amp; "0123456789")) - 1)</f>
        <v>RCS</v>
      </c>
      <c r="C3041" t="str">
        <f t="shared" si="94"/>
        <v>261</v>
      </c>
      <c r="D3041" t="str">
        <f t="shared" si="95"/>
        <v>Philosophy of Religion</v>
      </c>
    </row>
    <row r="3042" spans="1:4" ht="30" customHeight="1" x14ac:dyDescent="0.25">
      <c r="A3042" s="1" t="s">
        <v>3040</v>
      </c>
      <c r="B3042" t="str" cm="1">
        <f t="array" ref="B3042">LEFT(A3042, MIN(FIND({0,1,2,3,4,5,6,7,8,9}, A3042 &amp; "0123456789")) - 1)</f>
        <v>RCS</v>
      </c>
      <c r="C3042" t="str">
        <f t="shared" si="94"/>
        <v>303</v>
      </c>
      <c r="D3042" t="str">
        <f t="shared" si="95"/>
        <v>Origin of Space, Time and Matter in the Universe</v>
      </c>
    </row>
    <row r="3043" spans="1:4" ht="30" customHeight="1" x14ac:dyDescent="0.25">
      <c r="A3043" s="1" t="s">
        <v>3041</v>
      </c>
      <c r="B3043" t="str" cm="1">
        <f t="array" ref="B3043">LEFT(A3043, MIN(FIND({0,1,2,3,4,5,6,7,8,9}, A3043 &amp; "0123456789")) - 1)</f>
        <v>RCS</v>
      </c>
      <c r="C3043" t="str">
        <f t="shared" si="94"/>
        <v>305</v>
      </c>
      <c r="D3043" t="str">
        <f t="shared" si="95"/>
        <v>Magic, Mysticism and the Occult</v>
      </c>
    </row>
    <row r="3044" spans="1:4" ht="30" customHeight="1" x14ac:dyDescent="0.25">
      <c r="A3044" s="1" t="s">
        <v>3042</v>
      </c>
      <c r="B3044" t="str" cm="1">
        <f t="array" ref="B3044">LEFT(A3044, MIN(FIND({0,1,2,3,4,5,6,7,8,9}, A3044 &amp; "0123456789")) - 1)</f>
        <v>RCS</v>
      </c>
      <c r="C3044" t="str">
        <f t="shared" si="94"/>
        <v>306</v>
      </c>
      <c r="D3044" t="str">
        <f t="shared" si="95"/>
        <v>Critics of Religion</v>
      </c>
    </row>
    <row r="3045" spans="1:4" ht="30" customHeight="1" x14ac:dyDescent="0.25">
      <c r="A3045" s="1" t="s">
        <v>3043</v>
      </c>
      <c r="B3045" t="str" cm="1">
        <f t="array" ref="B3045">LEFT(A3045, MIN(FIND({0,1,2,3,4,5,6,7,8,9}, A3045 &amp; "0123456789")) - 1)</f>
        <v>RCS</v>
      </c>
      <c r="C3045" t="str">
        <f t="shared" si="94"/>
        <v>307</v>
      </c>
      <c r="D3045" t="str">
        <f t="shared" si="95"/>
        <v>Religion And The Environment</v>
      </c>
    </row>
    <row r="3046" spans="1:4" ht="30" customHeight="1" x14ac:dyDescent="0.25">
      <c r="A3046" s="1" t="s">
        <v>3044</v>
      </c>
      <c r="B3046" t="str" cm="1">
        <f t="array" ref="B3046">LEFT(A3046, MIN(FIND({0,1,2,3,4,5,6,7,8,9}, A3046 &amp; "0123456789")) - 1)</f>
        <v>RCS</v>
      </c>
      <c r="C3046" t="str">
        <f t="shared" si="94"/>
        <v>308</v>
      </c>
      <c r="D3046" t="str">
        <f t="shared" si="95"/>
        <v>Religion and Society in Canada</v>
      </c>
    </row>
    <row r="3047" spans="1:4" ht="30" customHeight="1" x14ac:dyDescent="0.25">
      <c r="A3047" s="1" t="s">
        <v>3045</v>
      </c>
      <c r="B3047" t="str" cm="1">
        <f t="array" ref="B3047">LEFT(A3047, MIN(FIND({0,1,2,3,4,5,6,7,8,9}, A3047 &amp; "0123456789")) - 1)</f>
        <v>RCS</v>
      </c>
      <c r="C3047" t="str">
        <f t="shared" si="94"/>
        <v>309</v>
      </c>
      <c r="D3047" t="str">
        <f t="shared" si="95"/>
        <v>Religion and Sexuality</v>
      </c>
    </row>
    <row r="3048" spans="1:4" ht="30" customHeight="1" x14ac:dyDescent="0.25">
      <c r="A3048" s="1" t="s">
        <v>3046</v>
      </c>
      <c r="B3048" t="str" cm="1">
        <f t="array" ref="B3048">LEFT(A3048, MIN(FIND({0,1,2,3,4,5,6,7,8,9}, A3048 &amp; "0123456789")) - 1)</f>
        <v>RCS</v>
      </c>
      <c r="C3048" t="str">
        <f t="shared" si="94"/>
        <v>310</v>
      </c>
      <c r="D3048" t="str">
        <f t="shared" si="95"/>
        <v>Topics in the Study of Religion</v>
      </c>
    </row>
    <row r="3049" spans="1:4" ht="30" customHeight="1" x14ac:dyDescent="0.25">
      <c r="A3049" s="1" t="s">
        <v>3047</v>
      </c>
      <c r="B3049" t="str" cm="1">
        <f t="array" ref="B3049">LEFT(A3049, MIN(FIND({0,1,2,3,4,5,6,7,8,9}, A3049 &amp; "0123456789")) - 1)</f>
        <v>RCS</v>
      </c>
      <c r="C3049" t="str">
        <f t="shared" si="94"/>
        <v>311</v>
      </c>
      <c r="D3049" t="str">
        <f t="shared" si="95"/>
        <v>Gandhi and the Ethics of Nonviolence</v>
      </c>
    </row>
    <row r="3050" spans="1:4" ht="30" customHeight="1" x14ac:dyDescent="0.25">
      <c r="A3050" s="1" t="s">
        <v>3048</v>
      </c>
      <c r="B3050" t="str" cm="1">
        <f t="array" ref="B3050">LEFT(A3050, MIN(FIND({0,1,2,3,4,5,6,7,8,9}, A3050 &amp; "0123456789")) - 1)</f>
        <v>RCS</v>
      </c>
      <c r="C3050" t="str">
        <f t="shared" si="94"/>
        <v>312</v>
      </c>
      <c r="D3050" t="str">
        <f t="shared" si="95"/>
        <v>Koiné Greek</v>
      </c>
    </row>
    <row r="3051" spans="1:4" ht="30" customHeight="1" x14ac:dyDescent="0.25">
      <c r="A3051" s="1" t="s">
        <v>3049</v>
      </c>
      <c r="B3051" t="str" cm="1">
        <f t="array" ref="B3051">LEFT(A3051, MIN(FIND({0,1,2,3,4,5,6,7,8,9}, A3051 &amp; "0123456789")) - 1)</f>
        <v>RCS</v>
      </c>
      <c r="C3051" t="str">
        <f t="shared" si="94"/>
        <v>326</v>
      </c>
      <c r="D3051" t="str">
        <f t="shared" si="95"/>
        <v>Religion and Spirituality in Canada</v>
      </c>
    </row>
    <row r="3052" spans="1:4" ht="30" customHeight="1" x14ac:dyDescent="0.25">
      <c r="A3052" s="1" t="s">
        <v>3050</v>
      </c>
      <c r="B3052" t="str" cm="1">
        <f t="array" ref="B3052">LEFT(A3052, MIN(FIND({0,1,2,3,4,5,6,7,8,9}, A3052 &amp; "0123456789")) - 1)</f>
        <v>RCS</v>
      </c>
      <c r="C3052" t="str">
        <f t="shared" si="94"/>
        <v>328</v>
      </c>
      <c r="D3052" t="str">
        <f t="shared" si="95"/>
        <v>Myth and Theory</v>
      </c>
    </row>
    <row r="3053" spans="1:4" ht="30" customHeight="1" x14ac:dyDescent="0.25">
      <c r="A3053" s="1" t="s">
        <v>3051</v>
      </c>
      <c r="B3053" t="str" cm="1">
        <f t="array" ref="B3053">LEFT(A3053, MIN(FIND({0,1,2,3,4,5,6,7,8,9}, A3053 &amp; "0123456789")) - 1)</f>
        <v>RCS</v>
      </c>
      <c r="C3053" t="str">
        <f t="shared" si="94"/>
        <v>337B</v>
      </c>
      <c r="D3053" t="str">
        <f t="shared" si="95"/>
        <v>Reformation and Religious War in Europe</v>
      </c>
    </row>
    <row r="3054" spans="1:4" ht="30" customHeight="1" x14ac:dyDescent="0.25">
      <c r="A3054" s="1" t="s">
        <v>3052</v>
      </c>
      <c r="B3054" t="str" cm="1">
        <f t="array" ref="B3054">LEFT(A3054, MIN(FIND({0,1,2,3,4,5,6,7,8,9}, A3054 &amp; "0123456789")) - 1)</f>
        <v>RCS</v>
      </c>
      <c r="C3054" t="str">
        <f t="shared" si="94"/>
        <v>349</v>
      </c>
      <c r="D3054" t="str">
        <f t="shared" si="95"/>
        <v>Jews and Christians in the Greek and Roman World</v>
      </c>
    </row>
    <row r="3055" spans="1:4" ht="30" customHeight="1" x14ac:dyDescent="0.25">
      <c r="A3055" s="1" t="s">
        <v>3053</v>
      </c>
      <c r="B3055" t="str" cm="1">
        <f t="array" ref="B3055">LEFT(A3055, MIN(FIND({0,1,2,3,4,5,6,7,8,9}, A3055 &amp; "0123456789")) - 1)</f>
        <v>RCS</v>
      </c>
      <c r="C3055" t="str">
        <f t="shared" si="94"/>
        <v>350</v>
      </c>
      <c r="D3055" t="str">
        <f t="shared" si="95"/>
        <v>Medieval Latin</v>
      </c>
    </row>
    <row r="3056" spans="1:4" ht="30" customHeight="1" x14ac:dyDescent="0.25">
      <c r="A3056" s="1" t="s">
        <v>3054</v>
      </c>
      <c r="B3056" t="str" cm="1">
        <f t="array" ref="B3056">LEFT(A3056, MIN(FIND({0,1,2,3,4,5,6,7,8,9}, A3056 &amp; "0123456789")) - 1)</f>
        <v>RCS</v>
      </c>
      <c r="C3056" t="str">
        <f t="shared" si="94"/>
        <v>351</v>
      </c>
      <c r="D3056" t="str">
        <f t="shared" si="95"/>
        <v>The Transformation of the Late Roman World</v>
      </c>
    </row>
    <row r="3057" spans="1:4" ht="30" customHeight="1" x14ac:dyDescent="0.25">
      <c r="A3057" s="1" t="s">
        <v>3055</v>
      </c>
      <c r="B3057" t="str" cm="1">
        <f t="array" ref="B3057">LEFT(A3057, MIN(FIND({0,1,2,3,4,5,6,7,8,9}, A3057 &amp; "0123456789")) - 1)</f>
        <v>RCS</v>
      </c>
      <c r="C3057" t="str">
        <f t="shared" si="94"/>
        <v>361</v>
      </c>
      <c r="D3057" t="str">
        <f t="shared" si="95"/>
        <v>Religions of East Asia</v>
      </c>
    </row>
    <row r="3058" spans="1:4" ht="30" customHeight="1" x14ac:dyDescent="0.25">
      <c r="A3058" s="1" t="s">
        <v>3056</v>
      </c>
      <c r="B3058" t="str" cm="1">
        <f t="array" ref="B3058">LEFT(A3058, MIN(FIND({0,1,2,3,4,5,6,7,8,9}, A3058 &amp; "0123456789")) - 1)</f>
        <v>RCS</v>
      </c>
      <c r="C3058" t="str">
        <f t="shared" si="94"/>
        <v>363</v>
      </c>
      <c r="D3058" t="str">
        <f t="shared" si="95"/>
        <v>Buddhism</v>
      </c>
    </row>
    <row r="3059" spans="1:4" ht="30" customHeight="1" x14ac:dyDescent="0.25">
      <c r="A3059" s="1" t="s">
        <v>3057</v>
      </c>
      <c r="B3059" t="str" cm="1">
        <f t="array" ref="B3059">LEFT(A3059, MIN(FIND({0,1,2,3,4,5,6,7,8,9}, A3059 &amp; "0123456789")) - 1)</f>
        <v>RCS</v>
      </c>
      <c r="C3059" t="str">
        <f t="shared" si="94"/>
        <v>365</v>
      </c>
      <c r="D3059" t="str">
        <f t="shared" si="95"/>
        <v>Renaissance Literature</v>
      </c>
    </row>
    <row r="3060" spans="1:4" ht="30" customHeight="1" x14ac:dyDescent="0.25">
      <c r="A3060" s="1" t="s">
        <v>3058</v>
      </c>
      <c r="B3060" t="str" cm="1">
        <f t="array" ref="B3060">LEFT(A3060, MIN(FIND({0,1,2,3,4,5,6,7,8,9}, A3060 &amp; "0123456789")) - 1)</f>
        <v>RCS</v>
      </c>
      <c r="C3060" t="str">
        <f t="shared" si="94"/>
        <v>369</v>
      </c>
      <c r="D3060" t="str">
        <f t="shared" si="95"/>
        <v>Milton’s Major Poetry and Selected Prose</v>
      </c>
    </row>
    <row r="3061" spans="1:4" ht="30" customHeight="1" x14ac:dyDescent="0.25">
      <c r="A3061" s="1" t="s">
        <v>3059</v>
      </c>
      <c r="B3061" t="str" cm="1">
        <f t="array" ref="B3061">LEFT(A3061, MIN(FIND({0,1,2,3,4,5,6,7,8,9}, A3061 &amp; "0123456789")) - 1)</f>
        <v>RCS</v>
      </c>
      <c r="C3061" t="str">
        <f t="shared" si="94"/>
        <v>370</v>
      </c>
      <c r="D3061" t="str">
        <f t="shared" si="95"/>
        <v>Intersections of Law and Religion from Ancient to Current Worlds</v>
      </c>
    </row>
    <row r="3062" spans="1:4" ht="30" customHeight="1" x14ac:dyDescent="0.25">
      <c r="A3062" s="1" t="s">
        <v>3060</v>
      </c>
      <c r="B3062" t="str" cm="1">
        <f t="array" ref="B3062">LEFT(A3062, MIN(FIND({0,1,2,3,4,5,6,7,8,9}, A3062 &amp; "0123456789")) - 1)</f>
        <v>RCS</v>
      </c>
      <c r="C3062" t="str">
        <f t="shared" si="94"/>
        <v>380</v>
      </c>
      <c r="D3062" t="str">
        <f t="shared" si="95"/>
        <v>Religion and the Making of the Modern Middle East</v>
      </c>
    </row>
    <row r="3063" spans="1:4" ht="30" customHeight="1" x14ac:dyDescent="0.25">
      <c r="A3063" s="1" t="s">
        <v>3061</v>
      </c>
      <c r="B3063" t="str" cm="1">
        <f t="array" ref="B3063">LEFT(A3063, MIN(FIND({0,1,2,3,4,5,6,7,8,9}, A3063 &amp; "0123456789")) - 1)</f>
        <v>RCS</v>
      </c>
      <c r="C3063" t="str">
        <f t="shared" si="94"/>
        <v>381</v>
      </c>
      <c r="D3063" t="str">
        <f t="shared" si="95"/>
        <v>Globalization and Religion</v>
      </c>
    </row>
    <row r="3064" spans="1:4" ht="30" customHeight="1" x14ac:dyDescent="0.25">
      <c r="A3064" s="1" t="s">
        <v>3062</v>
      </c>
      <c r="B3064" t="str" cm="1">
        <f t="array" ref="B3064">LEFT(A3064, MIN(FIND({0,1,2,3,4,5,6,7,8,9}, A3064 &amp; "0123456789")) - 1)</f>
        <v>RCS</v>
      </c>
      <c r="C3064" t="str">
        <f t="shared" si="94"/>
        <v>382</v>
      </c>
      <c r="D3064" t="str">
        <f t="shared" si="95"/>
        <v>Greek and Roman Religion</v>
      </c>
    </row>
    <row r="3065" spans="1:4" ht="30" customHeight="1" x14ac:dyDescent="0.25">
      <c r="A3065" s="1" t="s">
        <v>3063</v>
      </c>
      <c r="B3065" t="str" cm="1">
        <f t="array" ref="B3065">LEFT(A3065, MIN(FIND({0,1,2,3,4,5,6,7,8,9}, A3065 &amp; "0123456789")) - 1)</f>
        <v>RCS</v>
      </c>
      <c r="C3065" t="str">
        <f t="shared" si="94"/>
        <v>383</v>
      </c>
      <c r="D3065" t="str">
        <f t="shared" si="95"/>
        <v>Politics and Religion</v>
      </c>
    </row>
    <row r="3066" spans="1:4" ht="30" customHeight="1" x14ac:dyDescent="0.25">
      <c r="A3066" s="1" t="s">
        <v>3064</v>
      </c>
      <c r="B3066" t="str" cm="1">
        <f t="array" ref="B3066">LEFT(A3066, MIN(FIND({0,1,2,3,4,5,6,7,8,9}, A3066 &amp; "0123456789")) - 1)</f>
        <v>RCS</v>
      </c>
      <c r="C3066" t="str">
        <f t="shared" si="94"/>
        <v>384</v>
      </c>
      <c r="D3066" t="str">
        <f t="shared" si="95"/>
        <v>Religion in the United States</v>
      </c>
    </row>
    <row r="3067" spans="1:4" ht="30" customHeight="1" x14ac:dyDescent="0.25">
      <c r="A3067" s="1" t="s">
        <v>3065</v>
      </c>
      <c r="B3067" t="str" cm="1">
        <f t="array" ref="B3067">LEFT(A3067, MIN(FIND({0,1,2,3,4,5,6,7,8,9}, A3067 &amp; "0123456789")) - 1)</f>
        <v>RCS</v>
      </c>
      <c r="C3067" t="str">
        <f t="shared" si="94"/>
        <v>390</v>
      </c>
      <c r="D3067" t="str">
        <f t="shared" si="95"/>
        <v>Experiential Learning</v>
      </c>
    </row>
    <row r="3068" spans="1:4" ht="30" customHeight="1" x14ac:dyDescent="0.25">
      <c r="A3068" s="1" t="s">
        <v>3066</v>
      </c>
      <c r="B3068" t="str" cm="1">
        <f t="array" ref="B3068">LEFT(A3068, MIN(FIND({0,1,2,3,4,5,6,7,8,9}, A3068 &amp; "0123456789")) - 1)</f>
        <v>RCS</v>
      </c>
      <c r="C3068" t="str">
        <f t="shared" si="94"/>
        <v>401</v>
      </c>
      <c r="D3068" t="str">
        <f t="shared" si="95"/>
        <v>Selected Topics in Religious Studies</v>
      </c>
    </row>
    <row r="3069" spans="1:4" ht="30" customHeight="1" x14ac:dyDescent="0.25">
      <c r="A3069" s="1" t="s">
        <v>3067</v>
      </c>
      <c r="B3069" t="str" cm="1">
        <f t="array" ref="B3069">LEFT(A3069, MIN(FIND({0,1,2,3,4,5,6,7,8,9}, A3069 &amp; "0123456789")) - 1)</f>
        <v>RCS</v>
      </c>
      <c r="C3069" t="str">
        <f t="shared" si="94"/>
        <v>403</v>
      </c>
      <c r="D3069" t="str">
        <f t="shared" si="95"/>
        <v>Studies in Religion and Society</v>
      </c>
    </row>
    <row r="3070" spans="1:4" ht="30" customHeight="1" x14ac:dyDescent="0.25">
      <c r="A3070" s="1" t="s">
        <v>3068</v>
      </c>
      <c r="B3070" t="str" cm="1">
        <f t="array" ref="B3070">LEFT(A3070, MIN(FIND({0,1,2,3,4,5,6,7,8,9}, A3070 &amp; "0123456789")) - 1)</f>
        <v>RCS</v>
      </c>
      <c r="C3070" t="str">
        <f t="shared" si="94"/>
        <v>450</v>
      </c>
      <c r="D3070" t="str">
        <f t="shared" si="95"/>
        <v>Capstone Seminar</v>
      </c>
    </row>
    <row r="3071" spans="1:4" ht="30" customHeight="1" x14ac:dyDescent="0.25">
      <c r="A3071" s="1" t="s">
        <v>3069</v>
      </c>
      <c r="B3071" t="str" cm="1">
        <f t="array" ref="B3071">LEFT(A3071, MIN(FIND({0,1,2,3,4,5,6,7,8,9}, A3071 &amp; "0123456789")) - 1)</f>
        <v>RCS</v>
      </c>
      <c r="C3071" t="str">
        <f t="shared" si="94"/>
        <v>464</v>
      </c>
      <c r="D3071" t="str">
        <f t="shared" si="95"/>
        <v>Literature and the Bible</v>
      </c>
    </row>
    <row r="3072" spans="1:4" ht="30" customHeight="1" x14ac:dyDescent="0.25">
      <c r="A3072" s="1" t="s">
        <v>3070</v>
      </c>
      <c r="B3072" t="str" cm="1">
        <f t="array" ref="B3072">LEFT(A3072, MIN(FIND({0,1,2,3,4,5,6,7,8,9}, A3072 &amp; "0123456789")) - 1)</f>
        <v>RCS</v>
      </c>
      <c r="C3072" t="str">
        <f t="shared" si="94"/>
        <v>479A</v>
      </c>
      <c r="D3072" t="str">
        <f t="shared" si="95"/>
        <v>Modern Religion and Empire</v>
      </c>
    </row>
    <row r="3073" spans="1:4" ht="30" customHeight="1" x14ac:dyDescent="0.25">
      <c r="A3073" s="1" t="s">
        <v>3071</v>
      </c>
      <c r="B3073" t="str" cm="1">
        <f t="array" ref="B3073">LEFT(A3073, MIN(FIND({0,1,2,3,4,5,6,7,8,9}, A3073 &amp; "0123456789")) - 1)</f>
        <v>RCS</v>
      </c>
      <c r="C3073" t="str">
        <f t="shared" si="94"/>
        <v>490</v>
      </c>
      <c r="D3073" t="str">
        <f t="shared" si="95"/>
        <v>Directed Reading</v>
      </c>
    </row>
    <row r="3074" spans="1:4" ht="30" customHeight="1" x14ac:dyDescent="0.25">
      <c r="A3074" s="1" t="s">
        <v>3072</v>
      </c>
      <c r="B3074" t="str" cm="1">
        <f t="array" ref="B3074">LEFT(A3074, MIN(FIND({0,1,2,3,4,5,6,7,8,9}, A3074 &amp; "0123456789")) - 1)</f>
        <v>RCS</v>
      </c>
      <c r="C3074" t="str">
        <f t="shared" si="94"/>
        <v>493</v>
      </c>
      <c r="D3074" t="str">
        <f t="shared" si="95"/>
        <v>Seminar in Buddhism in English</v>
      </c>
    </row>
    <row r="3075" spans="1:4" ht="30" customHeight="1" x14ac:dyDescent="0.25">
      <c r="A3075" s="1" t="s">
        <v>3073</v>
      </c>
      <c r="B3075" t="str" cm="1">
        <f t="array" ref="B3075">LEFT(A3075, MIN(FIND({0,1,2,3,4,5,6,7,8,9}, A3075 &amp; "0123456789")) - 1)</f>
        <v>SCIE</v>
      </c>
      <c r="C3075" t="str">
        <f t="shared" ref="C3075:C3138" si="96">MID(A3075, LEN(B3075) + 1, FIND(" -", A3075) - LEN(B3075) - 1)</f>
        <v>190</v>
      </c>
      <c r="D3075" t="str">
        <f t="shared" ref="D3075:D3138" si="97">TRIM(MID(A3075, FIND("-", A3075) + 2, LEN(A3075)))</f>
        <v>Individual Study</v>
      </c>
    </row>
    <row r="3076" spans="1:4" ht="30" customHeight="1" x14ac:dyDescent="0.25">
      <c r="A3076" s="1" t="s">
        <v>3074</v>
      </c>
      <c r="B3076" t="str" cm="1">
        <f t="array" ref="B3076">LEFT(A3076, MIN(FIND({0,1,2,3,4,5,6,7,8,9}, A3076 &amp; "0123456789")) - 1)</f>
        <v>SCIE</v>
      </c>
      <c r="C3076" t="str">
        <f t="shared" si="96"/>
        <v>201</v>
      </c>
      <c r="D3076" t="str">
        <f t="shared" si="97"/>
        <v>Introduction to Professional Practice</v>
      </c>
    </row>
    <row r="3077" spans="1:4" ht="30" customHeight="1" x14ac:dyDescent="0.25">
      <c r="A3077" s="1" t="s">
        <v>3075</v>
      </c>
      <c r="B3077" t="str" cm="1">
        <f t="array" ref="B3077">LEFT(A3077, MIN(FIND({0,1,2,3,4,5,6,7,8,9}, A3077 &amp; "0123456789")) - 1)</f>
        <v>SCIE</v>
      </c>
      <c r="C3077" t="str">
        <f t="shared" si="96"/>
        <v>290</v>
      </c>
      <c r="D3077" t="str">
        <f t="shared" si="97"/>
        <v>Individual Study</v>
      </c>
    </row>
    <row r="3078" spans="1:4" ht="30" customHeight="1" x14ac:dyDescent="0.25">
      <c r="A3078" s="1" t="s">
        <v>3076</v>
      </c>
      <c r="B3078" t="str" cm="1">
        <f t="array" ref="B3078">LEFT(A3078, MIN(FIND({0,1,2,3,4,5,6,7,8,9}, A3078 &amp; "0123456789")) - 1)</f>
        <v>SCIE</v>
      </c>
      <c r="C3078" t="str">
        <f t="shared" si="96"/>
        <v>390</v>
      </c>
      <c r="D3078" t="str">
        <f t="shared" si="97"/>
        <v>Individual Study</v>
      </c>
    </row>
    <row r="3079" spans="1:4" ht="30" customHeight="1" x14ac:dyDescent="0.25">
      <c r="A3079" s="1" t="s">
        <v>3077</v>
      </c>
      <c r="B3079" t="str" cm="1">
        <f t="array" ref="B3079">LEFT(A3079, MIN(FIND({0,1,2,3,4,5,6,7,8,9}, A3079 &amp; "0123456789")) - 1)</f>
        <v>SMGT</v>
      </c>
      <c r="C3079" t="str">
        <f t="shared" si="96"/>
        <v>415</v>
      </c>
      <c r="D3079" t="str">
        <f t="shared" si="97"/>
        <v>Customer Experience Management</v>
      </c>
    </row>
    <row r="3080" spans="1:4" ht="30" customHeight="1" x14ac:dyDescent="0.25">
      <c r="A3080" s="1" t="s">
        <v>3078</v>
      </c>
      <c r="B3080" t="str" cm="1">
        <f t="array" ref="B3080">LEFT(A3080, MIN(FIND({0,1,2,3,4,5,6,7,8,9}, A3080 &amp; "0123456789")) - 1)</f>
        <v>SMGT</v>
      </c>
      <c r="C3080" t="str">
        <f t="shared" si="96"/>
        <v>416</v>
      </c>
      <c r="D3080" t="str">
        <f t="shared" si="97"/>
        <v>Service Operations and Quality Management</v>
      </c>
    </row>
    <row r="3081" spans="1:4" ht="30" customHeight="1" x14ac:dyDescent="0.25">
      <c r="A3081" s="1" t="s">
        <v>3079</v>
      </c>
      <c r="B3081" t="str" cm="1">
        <f t="array" ref="B3081">LEFT(A3081, MIN(FIND({0,1,2,3,4,5,6,7,8,9}, A3081 &amp; "0123456789")) - 1)</f>
        <v>SMGT</v>
      </c>
      <c r="C3081" t="str">
        <f t="shared" si="96"/>
        <v>417</v>
      </c>
      <c r="D3081" t="str">
        <f t="shared" si="97"/>
        <v>Service Human Resource Management</v>
      </c>
    </row>
    <row r="3082" spans="1:4" ht="30" customHeight="1" x14ac:dyDescent="0.25">
      <c r="A3082" s="1" t="s">
        <v>3080</v>
      </c>
      <c r="B3082" t="str" cm="1">
        <f t="array" ref="B3082">LEFT(A3082, MIN(FIND({0,1,2,3,4,5,6,7,8,9}, A3082 &amp; "0123456789")) - 1)</f>
        <v>SLST</v>
      </c>
      <c r="C3082" t="str">
        <f t="shared" si="96"/>
        <v>100</v>
      </c>
      <c r="D3082" t="str">
        <f t="shared" si="97"/>
        <v>Introduction to Russian Society and Culture</v>
      </c>
    </row>
    <row r="3083" spans="1:4" ht="30" customHeight="1" x14ac:dyDescent="0.25">
      <c r="A3083" s="1" t="s">
        <v>3081</v>
      </c>
      <c r="B3083" t="str" cm="1">
        <f t="array" ref="B3083">LEFT(A3083, MIN(FIND({0,1,2,3,4,5,6,7,8,9}, A3083 &amp; "0123456789")) - 1)</f>
        <v>SLST</v>
      </c>
      <c r="C3083" t="str">
        <f t="shared" si="96"/>
        <v>101</v>
      </c>
      <c r="D3083" t="str">
        <f t="shared" si="97"/>
        <v>Beginning Russian I</v>
      </c>
    </row>
    <row r="3084" spans="1:4" ht="30" customHeight="1" x14ac:dyDescent="0.25">
      <c r="A3084" s="1" t="s">
        <v>3082</v>
      </c>
      <c r="B3084" t="str" cm="1">
        <f t="array" ref="B3084">LEFT(A3084, MIN(FIND({0,1,2,3,4,5,6,7,8,9}, A3084 &amp; "0123456789")) - 1)</f>
        <v>SLST</v>
      </c>
      <c r="C3084" t="str">
        <f t="shared" si="96"/>
        <v>102</v>
      </c>
      <c r="D3084" t="str">
        <f t="shared" si="97"/>
        <v>Beginning Russian II</v>
      </c>
    </row>
    <row r="3085" spans="1:4" ht="30" customHeight="1" x14ac:dyDescent="0.25">
      <c r="A3085" s="1" t="s">
        <v>3083</v>
      </c>
      <c r="B3085" t="str" cm="1">
        <f t="array" ref="B3085">LEFT(A3085, MIN(FIND({0,1,2,3,4,5,6,7,8,9}, A3085 &amp; "0123456789")) - 1)</f>
        <v>SLST</v>
      </c>
      <c r="C3085" t="str">
        <f t="shared" si="96"/>
        <v>110</v>
      </c>
      <c r="D3085" t="str">
        <f t="shared" si="97"/>
        <v>Intensive Beginning Russian</v>
      </c>
    </row>
    <row r="3086" spans="1:4" ht="30" customHeight="1" x14ac:dyDescent="0.25">
      <c r="A3086" s="1" t="s">
        <v>3084</v>
      </c>
      <c r="B3086" t="str" cm="1">
        <f t="array" ref="B3086">LEFT(A3086, MIN(FIND({0,1,2,3,4,5,6,7,8,9}, A3086 &amp; "0123456789")) - 1)</f>
        <v>SLST</v>
      </c>
      <c r="C3086" t="str">
        <f t="shared" si="96"/>
        <v>111</v>
      </c>
      <c r="D3086" t="str">
        <f t="shared" si="97"/>
        <v>Beginning Ukrainian I</v>
      </c>
    </row>
    <row r="3087" spans="1:4" ht="30" customHeight="1" x14ac:dyDescent="0.25">
      <c r="A3087" s="1" t="s">
        <v>3085</v>
      </c>
      <c r="B3087" t="str" cm="1">
        <f t="array" ref="B3087">LEFT(A3087, MIN(FIND({0,1,2,3,4,5,6,7,8,9}, A3087 &amp; "0123456789")) - 1)</f>
        <v>SLST</v>
      </c>
      <c r="C3087" t="str">
        <f t="shared" si="96"/>
        <v>112</v>
      </c>
      <c r="D3087" t="str">
        <f t="shared" si="97"/>
        <v>Beginning Ukrainian II</v>
      </c>
    </row>
    <row r="3088" spans="1:4" ht="30" customHeight="1" x14ac:dyDescent="0.25">
      <c r="A3088" s="1" t="s">
        <v>3086</v>
      </c>
      <c r="B3088" t="str" cm="1">
        <f t="array" ref="B3088">LEFT(A3088, MIN(FIND({0,1,2,3,4,5,6,7,8,9}, A3088 &amp; "0123456789")) - 1)</f>
        <v>SLST</v>
      </c>
      <c r="C3088" t="str">
        <f t="shared" si="96"/>
        <v>160</v>
      </c>
      <c r="D3088" t="str">
        <f t="shared" si="97"/>
        <v>The Culture of the Russian Revolution</v>
      </c>
    </row>
    <row r="3089" spans="1:4" ht="30" customHeight="1" x14ac:dyDescent="0.25">
      <c r="A3089" s="1" t="s">
        <v>3087</v>
      </c>
      <c r="B3089" t="str" cm="1">
        <f t="array" ref="B3089">LEFT(A3089, MIN(FIND({0,1,2,3,4,5,6,7,8,9}, A3089 &amp; "0123456789")) - 1)</f>
        <v>SLST</v>
      </c>
      <c r="C3089" t="str">
        <f t="shared" si="96"/>
        <v>180</v>
      </c>
      <c r="D3089" t="str">
        <f t="shared" si="97"/>
        <v>Magic and the Fairy Tale World</v>
      </c>
    </row>
    <row r="3090" spans="1:4" ht="30" customHeight="1" x14ac:dyDescent="0.25">
      <c r="A3090" s="1" t="s">
        <v>3088</v>
      </c>
      <c r="B3090" t="str" cm="1">
        <f t="array" ref="B3090">LEFT(A3090, MIN(FIND({0,1,2,3,4,5,6,7,8,9}, A3090 &amp; "0123456789")) - 1)</f>
        <v>SLST</v>
      </c>
      <c r="C3090" t="str">
        <f t="shared" si="96"/>
        <v>201</v>
      </c>
      <c r="D3090" t="str">
        <f t="shared" si="97"/>
        <v>Intermediate Russian I</v>
      </c>
    </row>
    <row r="3091" spans="1:4" ht="30" customHeight="1" x14ac:dyDescent="0.25">
      <c r="A3091" s="1" t="s">
        <v>3089</v>
      </c>
      <c r="B3091" t="str" cm="1">
        <f t="array" ref="B3091">LEFT(A3091, MIN(FIND({0,1,2,3,4,5,6,7,8,9}, A3091 &amp; "0123456789")) - 1)</f>
        <v>SLST</v>
      </c>
      <c r="C3091" t="str">
        <f t="shared" si="96"/>
        <v>202</v>
      </c>
      <c r="D3091" t="str">
        <f t="shared" si="97"/>
        <v>Intermediate Russian II</v>
      </c>
    </row>
    <row r="3092" spans="1:4" ht="30" customHeight="1" x14ac:dyDescent="0.25">
      <c r="A3092" s="1" t="s">
        <v>3090</v>
      </c>
      <c r="B3092" t="str" cm="1">
        <f t="array" ref="B3092">LEFT(A3092, MIN(FIND({0,1,2,3,4,5,6,7,8,9}, A3092 &amp; "0123456789")) - 1)</f>
        <v>SLST</v>
      </c>
      <c r="C3092" t="str">
        <f t="shared" si="96"/>
        <v>203</v>
      </c>
      <c r="D3092" t="str">
        <f t="shared" si="97"/>
        <v>Pronunciation and Colloquial Russian</v>
      </c>
    </row>
    <row r="3093" spans="1:4" ht="30" customHeight="1" x14ac:dyDescent="0.25">
      <c r="A3093" s="1" t="s">
        <v>3091</v>
      </c>
      <c r="B3093" t="str" cm="1">
        <f t="array" ref="B3093">LEFT(A3093, MIN(FIND({0,1,2,3,4,5,6,7,8,9}, A3093 &amp; "0123456789")) - 1)</f>
        <v>SLST</v>
      </c>
      <c r="C3093" t="str">
        <f t="shared" si="96"/>
        <v>210</v>
      </c>
      <c r="D3093" t="str">
        <f t="shared" si="97"/>
        <v>Special Topics</v>
      </c>
    </row>
    <row r="3094" spans="1:4" ht="30" customHeight="1" x14ac:dyDescent="0.25">
      <c r="A3094" s="1" t="s">
        <v>3092</v>
      </c>
      <c r="B3094" t="str" cm="1">
        <f t="array" ref="B3094">LEFT(A3094, MIN(FIND({0,1,2,3,4,5,6,7,8,9}, A3094 &amp; "0123456789")) - 1)</f>
        <v>SLST</v>
      </c>
      <c r="C3094" t="str">
        <f t="shared" si="96"/>
        <v>300</v>
      </c>
      <c r="D3094" t="str">
        <f t="shared" si="97"/>
        <v>Slavic Cultural Studies</v>
      </c>
    </row>
    <row r="3095" spans="1:4" ht="30" customHeight="1" x14ac:dyDescent="0.25">
      <c r="A3095" s="1" t="s">
        <v>3093</v>
      </c>
      <c r="B3095" t="str" cm="1">
        <f t="array" ref="B3095">LEFT(A3095, MIN(FIND({0,1,2,3,4,5,6,7,8,9}, A3095 &amp; "0123456789")) - 1)</f>
        <v>SLST</v>
      </c>
      <c r="C3095" t="str">
        <f t="shared" si="96"/>
        <v>301</v>
      </c>
      <c r="D3095" t="str">
        <f t="shared" si="97"/>
        <v>Advanced Russian</v>
      </c>
    </row>
    <row r="3096" spans="1:4" ht="30" customHeight="1" x14ac:dyDescent="0.25">
      <c r="A3096" s="1" t="s">
        <v>3094</v>
      </c>
      <c r="B3096" t="str" cm="1">
        <f t="array" ref="B3096">LEFT(A3096, MIN(FIND({0,1,2,3,4,5,6,7,8,9}, A3096 &amp; "0123456789")) - 1)</f>
        <v>SLST</v>
      </c>
      <c r="C3096" t="str">
        <f t="shared" si="96"/>
        <v>303</v>
      </c>
      <c r="D3096" t="str">
        <f t="shared" si="97"/>
        <v>Russian Popular Culture (in Russian)</v>
      </c>
    </row>
    <row r="3097" spans="1:4" ht="30" customHeight="1" x14ac:dyDescent="0.25">
      <c r="A3097" s="1" t="s">
        <v>3095</v>
      </c>
      <c r="B3097" t="str" cm="1">
        <f t="array" ref="B3097">LEFT(A3097, MIN(FIND({0,1,2,3,4,5,6,7,8,9}, A3097 &amp; "0123456789")) - 1)</f>
        <v>SLST</v>
      </c>
      <c r="C3097" t="str">
        <f t="shared" si="96"/>
        <v>345</v>
      </c>
      <c r="D3097" t="str">
        <f t="shared" si="97"/>
        <v>The Eastern Front in the First and Second World Wars</v>
      </c>
    </row>
    <row r="3098" spans="1:4" ht="30" customHeight="1" x14ac:dyDescent="0.25">
      <c r="A3098" s="1" t="s">
        <v>3096</v>
      </c>
      <c r="B3098" t="str" cm="1">
        <f t="array" ref="B3098">LEFT(A3098, MIN(FIND({0,1,2,3,4,5,6,7,8,9}, A3098 &amp; "0123456789")) - 1)</f>
        <v>SLST</v>
      </c>
      <c r="C3098" t="str">
        <f t="shared" si="96"/>
        <v>360</v>
      </c>
      <c r="D3098" t="str">
        <f t="shared" si="97"/>
        <v>Major Figures of Russian Culture and History</v>
      </c>
    </row>
    <row r="3099" spans="1:4" ht="30" customHeight="1" x14ac:dyDescent="0.25">
      <c r="A3099" s="1" t="s">
        <v>3097</v>
      </c>
      <c r="B3099" t="str" cm="1">
        <f t="array" ref="B3099">LEFT(A3099, MIN(FIND({0,1,2,3,4,5,6,7,8,9}, A3099 &amp; "0123456789")) - 1)</f>
        <v>SLST</v>
      </c>
      <c r="C3099" t="str">
        <f t="shared" si="96"/>
        <v>361</v>
      </c>
      <c r="D3099" t="str">
        <f t="shared" si="97"/>
        <v>Imperial Russia, 1689-1917</v>
      </c>
    </row>
    <row r="3100" spans="1:4" ht="30" customHeight="1" x14ac:dyDescent="0.25">
      <c r="A3100" s="1" t="s">
        <v>3098</v>
      </c>
      <c r="B3100" t="str" cm="1">
        <f t="array" ref="B3100">LEFT(A3100, MIN(FIND({0,1,2,3,4,5,6,7,8,9}, A3100 &amp; "0123456789")) - 1)</f>
        <v>SLST</v>
      </c>
      <c r="C3100" t="str">
        <f t="shared" si="96"/>
        <v>362</v>
      </c>
      <c r="D3100" t="str">
        <f t="shared" si="97"/>
        <v>The Soviet Union and Its Successor States, 1917-2000</v>
      </c>
    </row>
    <row r="3101" spans="1:4" ht="30" customHeight="1" x14ac:dyDescent="0.25">
      <c r="A3101" s="1" t="s">
        <v>3099</v>
      </c>
      <c r="B3101" t="str" cm="1">
        <f t="array" ref="B3101">LEFT(A3101, MIN(FIND({0,1,2,3,4,5,6,7,8,9}, A3101 &amp; "0123456789")) - 1)</f>
        <v>SLST</v>
      </c>
      <c r="C3101" t="str">
        <f t="shared" si="96"/>
        <v>363</v>
      </c>
      <c r="D3101" t="str">
        <f t="shared" si="97"/>
        <v>Modern Ukraine and Russian-Ukrainian Conflict</v>
      </c>
    </row>
    <row r="3102" spans="1:4" ht="30" customHeight="1" x14ac:dyDescent="0.25">
      <c r="A3102" s="1" t="s">
        <v>3100</v>
      </c>
      <c r="B3102" t="str" cm="1">
        <f t="array" ref="B3102">LEFT(A3102, MIN(FIND({0,1,2,3,4,5,6,7,8,9}, A3102 &amp; "0123456789")) - 1)</f>
        <v>SLST</v>
      </c>
      <c r="C3102" t="str">
        <f t="shared" si="96"/>
        <v>364</v>
      </c>
      <c r="D3102" t="str">
        <f t="shared" si="97"/>
        <v>Eastern Europe Through Western Eyes</v>
      </c>
    </row>
    <row r="3103" spans="1:4" ht="30" customHeight="1" x14ac:dyDescent="0.25">
      <c r="A3103" s="1" t="s">
        <v>3101</v>
      </c>
      <c r="B3103" t="str" cm="1">
        <f t="array" ref="B3103">LEFT(A3103, MIN(FIND({0,1,2,3,4,5,6,7,8,9}, A3103 &amp; "0123456789")) - 1)</f>
        <v>SLST</v>
      </c>
      <c r="C3103" t="str">
        <f t="shared" si="96"/>
        <v>365</v>
      </c>
      <c r="D3103" t="str">
        <f t="shared" si="97"/>
        <v>Stalinism</v>
      </c>
    </row>
    <row r="3104" spans="1:4" ht="30" customHeight="1" x14ac:dyDescent="0.25">
      <c r="A3104" s="1" t="s">
        <v>3102</v>
      </c>
      <c r="B3104" t="str" cm="1">
        <f t="array" ref="B3104">LEFT(A3104, MIN(FIND({0,1,2,3,4,5,6,7,8,9}, A3104 &amp; "0123456789")) - 1)</f>
        <v>SLST</v>
      </c>
      <c r="C3104" t="str">
        <f t="shared" si="96"/>
        <v>389</v>
      </c>
      <c r="D3104" t="str">
        <f t="shared" si="97"/>
        <v>Experiential Learning</v>
      </c>
    </row>
    <row r="3105" spans="1:4" ht="30" customHeight="1" x14ac:dyDescent="0.25">
      <c r="A3105" s="1" t="s">
        <v>3103</v>
      </c>
      <c r="B3105" t="str" cm="1">
        <f t="array" ref="B3105">LEFT(A3105, MIN(FIND({0,1,2,3,4,5,6,7,8,9}, A3105 &amp; "0123456789")) - 1)</f>
        <v>SLST</v>
      </c>
      <c r="C3105" t="str">
        <f t="shared" si="96"/>
        <v>401</v>
      </c>
      <c r="D3105" t="str">
        <f t="shared" si="97"/>
        <v>Advanced Russian Practice</v>
      </c>
    </row>
    <row r="3106" spans="1:4" ht="30" customHeight="1" x14ac:dyDescent="0.25">
      <c r="A3106" s="1" t="s">
        <v>3104</v>
      </c>
      <c r="B3106" t="str" cm="1">
        <f t="array" ref="B3106">LEFT(A3106, MIN(FIND({0,1,2,3,4,5,6,7,8,9}, A3106 &amp; "0123456789")) - 1)</f>
        <v>SLST</v>
      </c>
      <c r="C3106" t="str">
        <f t="shared" si="96"/>
        <v>403</v>
      </c>
      <c r="D3106" t="str">
        <f t="shared" si="97"/>
        <v>Topics in Russian Culture, Literature, Film (in Russian)</v>
      </c>
    </row>
    <row r="3107" spans="1:4" ht="30" customHeight="1" x14ac:dyDescent="0.25">
      <c r="A3107" s="1" t="s">
        <v>3105</v>
      </c>
      <c r="B3107" t="str" cm="1">
        <f t="array" ref="B3107">LEFT(A3107, MIN(FIND({0,1,2,3,4,5,6,7,8,9}, A3107 &amp; "0123456789")) - 1)</f>
        <v>SLST</v>
      </c>
      <c r="C3107" t="str">
        <f t="shared" si="96"/>
        <v>410</v>
      </c>
      <c r="D3107" t="str">
        <f t="shared" si="97"/>
        <v>Special Topics</v>
      </c>
    </row>
    <row r="3108" spans="1:4" ht="30" customHeight="1" x14ac:dyDescent="0.25">
      <c r="A3108" s="1" t="s">
        <v>3106</v>
      </c>
      <c r="B3108" t="str" cm="1">
        <f t="array" ref="B3108">LEFT(A3108, MIN(FIND({0,1,2,3,4,5,6,7,8,9}, A3108 &amp; "0123456789")) - 1)</f>
        <v>SLST</v>
      </c>
      <c r="C3108" t="str">
        <f t="shared" si="96"/>
        <v>450</v>
      </c>
      <c r="D3108" t="str">
        <f t="shared" si="97"/>
        <v>Cold War on Film</v>
      </c>
    </row>
    <row r="3109" spans="1:4" ht="30" customHeight="1" x14ac:dyDescent="0.25">
      <c r="A3109" s="1" t="s">
        <v>3107</v>
      </c>
      <c r="B3109" t="str" cm="1">
        <f t="array" ref="B3109">LEFT(A3109, MIN(FIND({0,1,2,3,4,5,6,7,8,9}, A3109 &amp; "0123456789")) - 1)</f>
        <v>SLST</v>
      </c>
      <c r="C3109" t="str">
        <f t="shared" si="96"/>
        <v>451</v>
      </c>
      <c r="D3109" t="str">
        <f t="shared" si="97"/>
        <v>Stalinist Cinema</v>
      </c>
    </row>
    <row r="3110" spans="1:4" ht="30" customHeight="1" x14ac:dyDescent="0.25">
      <c r="A3110" s="1" t="s">
        <v>3108</v>
      </c>
      <c r="B3110" t="str" cm="1">
        <f t="array" ref="B3110">LEFT(A3110, MIN(FIND({0,1,2,3,4,5,6,7,8,9}, A3110 &amp; "0123456789")) - 1)</f>
        <v>SLST</v>
      </c>
      <c r="C3110" t="str">
        <f t="shared" si="96"/>
        <v>452</v>
      </c>
      <c r="D3110" t="str">
        <f t="shared" si="97"/>
        <v>Fantasy and Science Fiction in Russia</v>
      </c>
    </row>
    <row r="3111" spans="1:4" ht="30" customHeight="1" x14ac:dyDescent="0.25">
      <c r="A3111" s="1" t="s">
        <v>3109</v>
      </c>
      <c r="B3111" t="str" cm="1">
        <f t="array" ref="B3111">LEFT(A3111, MIN(FIND({0,1,2,3,4,5,6,7,8,9}, A3111 &amp; "0123456789")) - 1)</f>
        <v>SLST</v>
      </c>
      <c r="C3111" t="str">
        <f t="shared" si="96"/>
        <v>460</v>
      </c>
      <c r="D3111" t="str">
        <f t="shared" si="97"/>
        <v>History and Memory in Eastern European Cultures</v>
      </c>
    </row>
    <row r="3112" spans="1:4" ht="30" customHeight="1" x14ac:dyDescent="0.25">
      <c r="A3112" s="1" t="s">
        <v>3110</v>
      </c>
      <c r="B3112" t="str" cm="1">
        <f t="array" ref="B3112">LEFT(A3112, MIN(FIND({0,1,2,3,4,5,6,7,8,9}, A3112 &amp; "0123456789")) - 1)</f>
        <v>SLST</v>
      </c>
      <c r="C3112" t="str">
        <f t="shared" si="96"/>
        <v>461</v>
      </c>
      <c r="D3112" t="str">
        <f t="shared" si="97"/>
        <v>Putin's Russia</v>
      </c>
    </row>
    <row r="3113" spans="1:4" ht="30" customHeight="1" x14ac:dyDescent="0.25">
      <c r="A3113" s="1" t="s">
        <v>3111</v>
      </c>
      <c r="B3113" t="str" cm="1">
        <f t="array" ref="B3113">LEFT(A3113, MIN(FIND({0,1,2,3,4,5,6,7,8,9}, A3113 &amp; "0123456789")) - 1)</f>
        <v>SLST</v>
      </c>
      <c r="C3113" t="str">
        <f t="shared" si="96"/>
        <v>463</v>
      </c>
      <c r="D3113" t="str">
        <f t="shared" si="97"/>
        <v>Cultures of Protest in Russia</v>
      </c>
    </row>
    <row r="3114" spans="1:4" ht="30" customHeight="1" x14ac:dyDescent="0.25">
      <c r="A3114" s="1" t="s">
        <v>3112</v>
      </c>
      <c r="B3114" t="str" cm="1">
        <f t="array" ref="B3114">LEFT(A3114, MIN(FIND({0,1,2,3,4,5,6,7,8,9}, A3114 &amp; "0123456789")) - 1)</f>
        <v>SLST</v>
      </c>
      <c r="C3114" t="str">
        <f t="shared" si="96"/>
        <v>480</v>
      </c>
      <c r="D3114" t="str">
        <f t="shared" si="97"/>
        <v>Tolstoy and the Age of Anna Karenina</v>
      </c>
    </row>
    <row r="3115" spans="1:4" ht="30" customHeight="1" x14ac:dyDescent="0.25">
      <c r="A3115" s="1" t="s">
        <v>3113</v>
      </c>
      <c r="B3115" t="str" cm="1">
        <f t="array" ref="B3115">LEFT(A3115, MIN(FIND({0,1,2,3,4,5,6,7,8,9}, A3115 &amp; "0123456789")) - 1)</f>
        <v>SLST</v>
      </c>
      <c r="C3115" t="str">
        <f t="shared" si="96"/>
        <v>481</v>
      </c>
      <c r="D3115" t="str">
        <f t="shared" si="97"/>
        <v>Existence and Anxiety in Dostoevsky</v>
      </c>
    </row>
    <row r="3116" spans="1:4" ht="30" customHeight="1" x14ac:dyDescent="0.25">
      <c r="A3116" s="1" t="s">
        <v>3114</v>
      </c>
      <c r="B3116" t="str" cm="1">
        <f t="array" ref="B3116">LEFT(A3116, MIN(FIND({0,1,2,3,4,5,6,7,8,9}, A3116 &amp; "0123456789")) - 1)</f>
        <v>SLST</v>
      </c>
      <c r="C3116" t="str">
        <f t="shared" si="96"/>
        <v>482</v>
      </c>
      <c r="D3116" t="str">
        <f t="shared" si="97"/>
        <v>Twentieth-Century Genocides in Eastern Europe</v>
      </c>
    </row>
    <row r="3117" spans="1:4" ht="30" customHeight="1" x14ac:dyDescent="0.25">
      <c r="A3117" s="1" t="s">
        <v>3115</v>
      </c>
      <c r="B3117" t="str" cm="1">
        <f t="array" ref="B3117">LEFT(A3117, MIN(FIND({0,1,2,3,4,5,6,7,8,9}, A3117 &amp; "0123456789")) - 1)</f>
        <v>SLST</v>
      </c>
      <c r="C3117" t="str">
        <f t="shared" si="96"/>
        <v>490</v>
      </c>
      <c r="D3117" t="str">
        <f t="shared" si="97"/>
        <v>Directed Studies</v>
      </c>
    </row>
    <row r="3118" spans="1:4" ht="30" customHeight="1" x14ac:dyDescent="0.25">
      <c r="A3118" s="1" t="s">
        <v>3116</v>
      </c>
      <c r="B3118" t="str" cm="1">
        <f t="array" ref="B3118">LEFT(A3118, MIN(FIND({0,1,2,3,4,5,6,7,8,9}, A3118 &amp; "0123456789")) - 1)</f>
        <v>SLST</v>
      </c>
      <c r="C3118" t="str">
        <f t="shared" si="96"/>
        <v>499</v>
      </c>
      <c r="D3118" t="str">
        <f t="shared" si="97"/>
        <v>Honours Thesis</v>
      </c>
    </row>
    <row r="3119" spans="1:4" ht="30" customHeight="1" x14ac:dyDescent="0.25">
      <c r="A3119" s="1" t="s">
        <v>3117</v>
      </c>
      <c r="B3119" t="str" cm="1">
        <f t="array" ref="B3119">LEFT(A3119, MIN(FIND({0,1,2,3,4,5,6,7,8,9}, A3119 &amp; "0123456789")) - 1)</f>
        <v>SJS</v>
      </c>
      <c r="C3119" t="str">
        <f t="shared" si="96"/>
        <v>100</v>
      </c>
      <c r="D3119" t="str">
        <f t="shared" si="97"/>
        <v>Introduction to Theories of Social Justice</v>
      </c>
    </row>
    <row r="3120" spans="1:4" ht="30" customHeight="1" x14ac:dyDescent="0.25">
      <c r="A3120" s="1" t="s">
        <v>3118</v>
      </c>
      <c r="B3120" t="str" cm="1">
        <f t="array" ref="B3120">LEFT(A3120, MIN(FIND({0,1,2,3,4,5,6,7,8,9}, A3120 &amp; "0123456789")) - 1)</f>
        <v>SJS</v>
      </c>
      <c r="C3120" t="str">
        <f t="shared" si="96"/>
        <v>200</v>
      </c>
      <c r="D3120" t="str">
        <f t="shared" si="97"/>
        <v>Introduction to the Practice of Social Justice</v>
      </c>
    </row>
    <row r="3121" spans="1:4" ht="30" customHeight="1" x14ac:dyDescent="0.25">
      <c r="A3121" s="1" t="s">
        <v>3119</v>
      </c>
      <c r="B3121" t="str" cm="1">
        <f t="array" ref="B3121">LEFT(A3121, MIN(FIND({0,1,2,3,4,5,6,7,8,9}, A3121 &amp; "0123456789")) - 1)</f>
        <v>SJS</v>
      </c>
      <c r="C3121" t="str">
        <f t="shared" si="96"/>
        <v>391</v>
      </c>
      <c r="D3121" t="str">
        <f t="shared" si="97"/>
        <v>Special Topics in Social Justice Studies: Method and Theory</v>
      </c>
    </row>
    <row r="3122" spans="1:4" ht="30" customHeight="1" x14ac:dyDescent="0.25">
      <c r="A3122" s="1" t="s">
        <v>3120</v>
      </c>
      <c r="B3122" t="str" cm="1">
        <f t="array" ref="B3122">LEFT(A3122, MIN(FIND({0,1,2,3,4,5,6,7,8,9}, A3122 &amp; "0123456789")) - 1)</f>
        <v>SJS</v>
      </c>
      <c r="C3122" t="str">
        <f t="shared" si="96"/>
        <v>392</v>
      </c>
      <c r="D3122" t="str">
        <f t="shared" si="97"/>
        <v>Special Topics in Social Justice Studies: Substantive Issues</v>
      </c>
    </row>
    <row r="3123" spans="1:4" ht="30" customHeight="1" x14ac:dyDescent="0.25">
      <c r="A3123" s="1" t="s">
        <v>3121</v>
      </c>
      <c r="B3123" t="str" cm="1">
        <f t="array" ref="B3123">LEFT(A3123, MIN(FIND({0,1,2,3,4,5,6,7,8,9}, A3123 &amp; "0123456789")) - 1)</f>
        <v>SJS</v>
      </c>
      <c r="C3123" t="str">
        <f t="shared" si="96"/>
        <v>400A</v>
      </c>
      <c r="D3123" t="str">
        <f t="shared" si="97"/>
        <v>Seminar in Social Justice Studies</v>
      </c>
    </row>
    <row r="3124" spans="1:4" ht="30" customHeight="1" x14ac:dyDescent="0.25">
      <c r="A3124" s="1" t="s">
        <v>3122</v>
      </c>
      <c r="B3124" t="str" cm="1">
        <f t="array" ref="B3124">LEFT(A3124, MIN(FIND({0,1,2,3,4,5,6,7,8,9}, A3124 &amp; "0123456789")) - 1)</f>
        <v>SJS</v>
      </c>
      <c r="C3124" t="str">
        <f t="shared" si="96"/>
        <v>400B</v>
      </c>
      <c r="D3124" t="str">
        <f t="shared" si="97"/>
        <v>Practising Social Justice in the Field</v>
      </c>
    </row>
    <row r="3125" spans="1:4" ht="30" customHeight="1" x14ac:dyDescent="0.25">
      <c r="A3125" s="1" t="s">
        <v>3123</v>
      </c>
      <c r="B3125" t="str" cm="1">
        <f t="array" ref="B3125">LEFT(A3125, MIN(FIND({0,1,2,3,4,5,6,7,8,9}, A3125 &amp; "0123456789")) - 1)</f>
        <v>SJS</v>
      </c>
      <c r="C3125" t="str">
        <f t="shared" si="96"/>
        <v>491</v>
      </c>
      <c r="D3125" t="str">
        <f t="shared" si="97"/>
        <v>Directed Reading in Theory and Method</v>
      </c>
    </row>
    <row r="3126" spans="1:4" ht="30" customHeight="1" x14ac:dyDescent="0.25">
      <c r="A3126" s="1" t="s">
        <v>3124</v>
      </c>
      <c r="B3126" t="str" cm="1">
        <f t="array" ref="B3126">LEFT(A3126, MIN(FIND({0,1,2,3,4,5,6,7,8,9}, A3126 &amp; "0123456789")) - 1)</f>
        <v>SJS</v>
      </c>
      <c r="C3126" t="str">
        <f t="shared" si="96"/>
        <v>492</v>
      </c>
      <c r="D3126" t="str">
        <f t="shared" si="97"/>
        <v>Directed Reading in Substantive Issues</v>
      </c>
    </row>
    <row r="3127" spans="1:4" ht="30" customHeight="1" x14ac:dyDescent="0.25">
      <c r="A3127" s="1" t="s">
        <v>3125</v>
      </c>
      <c r="B3127" t="str" cm="1">
        <f t="array" ref="B3127">LEFT(A3127, MIN(FIND({0,1,2,3,4,5,6,7,8,9}, A3127 &amp; "0123456789")) - 1)</f>
        <v>SOSC</v>
      </c>
      <c r="C3127" t="str">
        <f t="shared" si="96"/>
        <v>100</v>
      </c>
      <c r="D3127" t="str">
        <f t="shared" si="97"/>
        <v>Scholars Seminar</v>
      </c>
    </row>
    <row r="3128" spans="1:4" ht="30" customHeight="1" x14ac:dyDescent="0.25">
      <c r="A3128" s="1" t="s">
        <v>3126</v>
      </c>
      <c r="B3128" t="str" cm="1">
        <f t="array" ref="B3128">LEFT(A3128, MIN(FIND({0,1,2,3,4,5,6,7,8,9}, A3128 &amp; "0123456789")) - 1)</f>
        <v>SOSC</v>
      </c>
      <c r="C3128" t="str">
        <f t="shared" si="96"/>
        <v>190</v>
      </c>
      <c r="D3128" t="str">
        <f t="shared" si="97"/>
        <v>Discovering the Social Sciences</v>
      </c>
    </row>
    <row r="3129" spans="1:4" ht="30" customHeight="1" x14ac:dyDescent="0.25">
      <c r="A3129" s="1" t="s">
        <v>3127</v>
      </c>
      <c r="B3129" t="str" cm="1">
        <f t="array" ref="B3129">LEFT(A3129, MIN(FIND({0,1,2,3,4,5,6,7,8,9}, A3129 &amp; "0123456789")) - 1)</f>
        <v>SOSC</v>
      </c>
      <c r="C3129" t="str">
        <f t="shared" si="96"/>
        <v>200</v>
      </c>
      <c r="D3129" t="str">
        <f t="shared" si="97"/>
        <v>Introduction to Professional Practice</v>
      </c>
    </row>
    <row r="3130" spans="1:4" ht="30" customHeight="1" x14ac:dyDescent="0.25">
      <c r="A3130" s="1" t="s">
        <v>3128</v>
      </c>
      <c r="B3130" t="str" cm="1">
        <f t="array" ref="B3130">LEFT(A3130, MIN(FIND({0,1,2,3,4,5,6,7,8,9}, A3130 &amp; "0123456789")) - 1)</f>
        <v>SOSC</v>
      </c>
      <c r="C3130" t="str">
        <f t="shared" si="96"/>
        <v>390</v>
      </c>
      <c r="D3130" t="str">
        <f t="shared" si="97"/>
        <v>Selected Topics in Social Sciences</v>
      </c>
    </row>
    <row r="3131" spans="1:4" ht="30" customHeight="1" x14ac:dyDescent="0.25">
      <c r="A3131" s="1" t="s">
        <v>3129</v>
      </c>
      <c r="B3131" t="str" cm="1">
        <f t="array" ref="B3131">LEFT(A3131, MIN(FIND({0,1,2,3,4,5,6,7,8,9}, A3131 &amp; "0123456789")) - 1)</f>
        <v>SOCW</v>
      </c>
      <c r="C3131" t="str">
        <f t="shared" si="96"/>
        <v>200A</v>
      </c>
      <c r="D3131" t="str">
        <f t="shared" si="97"/>
        <v>An Introduction to Social Work Practice</v>
      </c>
    </row>
    <row r="3132" spans="1:4" ht="30" customHeight="1" x14ac:dyDescent="0.25">
      <c r="A3132" s="1" t="s">
        <v>3130</v>
      </c>
      <c r="B3132" t="str" cm="1">
        <f t="array" ref="B3132">LEFT(A3132, MIN(FIND({0,1,2,3,4,5,6,7,8,9}, A3132 &amp; "0123456789")) - 1)</f>
        <v>SOCW</v>
      </c>
      <c r="C3132" t="str">
        <f t="shared" si="96"/>
        <v>200B</v>
      </c>
      <c r="D3132" t="str">
        <f t="shared" si="97"/>
        <v>Introduction to the Critical Analysis of Social Welfare in Canada</v>
      </c>
    </row>
    <row r="3133" spans="1:4" ht="30" customHeight="1" x14ac:dyDescent="0.25">
      <c r="A3133" s="1" t="s">
        <v>3131</v>
      </c>
      <c r="B3133" t="str" cm="1">
        <f t="array" ref="B3133">LEFT(A3133, MIN(FIND({0,1,2,3,4,5,6,7,8,9}, A3133 &amp; "0123456789")) - 1)</f>
        <v>SOCW</v>
      </c>
      <c r="C3133" t="str">
        <f t="shared" si="96"/>
        <v>260</v>
      </c>
      <c r="D3133" t="str">
        <f t="shared" si="97"/>
        <v>Special Topics in Social Work and Social Welfare</v>
      </c>
    </row>
    <row r="3134" spans="1:4" ht="30" customHeight="1" x14ac:dyDescent="0.25">
      <c r="A3134" s="1" t="s">
        <v>3132</v>
      </c>
      <c r="B3134" t="str" cm="1">
        <f t="array" ref="B3134">LEFT(A3134, MIN(FIND({0,1,2,3,4,5,6,7,8,9}, A3134 &amp; "0123456789")) - 1)</f>
        <v>SOCW</v>
      </c>
      <c r="C3134" t="str">
        <f t="shared" si="96"/>
        <v>304</v>
      </c>
      <c r="D3134" t="str">
        <f t="shared" si="97"/>
        <v>Social Work Practicum I</v>
      </c>
    </row>
    <row r="3135" spans="1:4" ht="30" customHeight="1" x14ac:dyDescent="0.25">
      <c r="A3135" s="1" t="s">
        <v>3133</v>
      </c>
      <c r="B3135" t="str" cm="1">
        <f t="array" ref="B3135">LEFT(A3135, MIN(FIND({0,1,2,3,4,5,6,7,8,9}, A3135 &amp; "0123456789")) - 1)</f>
        <v>SOCW</v>
      </c>
      <c r="C3135" t="str">
        <f t="shared" si="96"/>
        <v>304A</v>
      </c>
      <c r="D3135" t="str">
        <f t="shared" si="97"/>
        <v>Social Work Practicum by Prior Learning Assessment (PLA)</v>
      </c>
    </row>
    <row r="3136" spans="1:4" ht="30" customHeight="1" x14ac:dyDescent="0.25">
      <c r="A3136" s="1" t="s">
        <v>3134</v>
      </c>
      <c r="B3136" t="str" cm="1">
        <f t="array" ref="B3136">LEFT(A3136, MIN(FIND({0,1,2,3,4,5,6,7,8,9}, A3136 &amp; "0123456789")) - 1)</f>
        <v>SOCW</v>
      </c>
      <c r="C3136" t="str">
        <f t="shared" si="96"/>
        <v>312A</v>
      </c>
      <c r="D3136" t="str">
        <f t="shared" si="97"/>
        <v>Collaborative conversations and working within communities</v>
      </c>
    </row>
    <row r="3137" spans="1:4" ht="30" customHeight="1" x14ac:dyDescent="0.25">
      <c r="A3137" s="1" t="s">
        <v>3135</v>
      </c>
      <c r="B3137" t="str" cm="1">
        <f t="array" ref="B3137">LEFT(A3137, MIN(FIND({0,1,2,3,4,5,6,7,8,9}, A3137 &amp; "0123456789")) - 1)</f>
        <v>SOCW</v>
      </c>
      <c r="C3137" t="str">
        <f t="shared" si="96"/>
        <v>312B</v>
      </c>
      <c r="D3137" t="str">
        <f t="shared" si="97"/>
        <v>Anti-Racist Social Work</v>
      </c>
    </row>
    <row r="3138" spans="1:4" ht="30" customHeight="1" x14ac:dyDescent="0.25">
      <c r="A3138" s="1" t="s">
        <v>3136</v>
      </c>
      <c r="B3138" t="str" cm="1">
        <f t="array" ref="B3138">LEFT(A3138, MIN(FIND({0,1,2,3,4,5,6,7,8,9}, A3138 &amp; "0123456789")) - 1)</f>
        <v>SOCW</v>
      </c>
      <c r="C3138" t="str">
        <f t="shared" si="96"/>
        <v>350A</v>
      </c>
      <c r="D3138" t="str">
        <f t="shared" si="97"/>
        <v>Social Work, Social Justice and the Law</v>
      </c>
    </row>
    <row r="3139" spans="1:4" ht="30" customHeight="1" x14ac:dyDescent="0.25">
      <c r="A3139" s="1" t="s">
        <v>3137</v>
      </c>
      <c r="B3139" t="str" cm="1">
        <f t="array" ref="B3139">LEFT(A3139, MIN(FIND({0,1,2,3,4,5,6,7,8,9}, A3139 &amp; "0123456789")) - 1)</f>
        <v>SOCW</v>
      </c>
      <c r="C3139" t="str">
        <f t="shared" ref="C3139:C3202" si="98">MID(A3139, LEN(B3139) + 1, FIND(" -", A3139) - LEN(B3139) - 1)</f>
        <v>354</v>
      </c>
      <c r="D3139" t="str">
        <f t="shared" ref="D3139:D3202" si="99">TRIM(MID(A3139, FIND("-", A3139) + 2, LEN(A3139)))</f>
        <v>Introduction to Indigenous Perspectives on Social Work Practice</v>
      </c>
    </row>
    <row r="3140" spans="1:4" ht="30" customHeight="1" x14ac:dyDescent="0.25">
      <c r="A3140" s="1" t="s">
        <v>3138</v>
      </c>
      <c r="B3140" t="str" cm="1">
        <f t="array" ref="B3140">LEFT(A3140, MIN(FIND({0,1,2,3,4,5,6,7,8,9}, A3140 &amp; "0123456789")) - 1)</f>
        <v>SOCW</v>
      </c>
      <c r="C3140" t="str">
        <f t="shared" si="98"/>
        <v>356</v>
      </c>
      <c r="D3140" t="str">
        <f t="shared" si="99"/>
        <v>Global Approaches to Human Development and Social Justice</v>
      </c>
    </row>
    <row r="3141" spans="1:4" ht="30" customHeight="1" x14ac:dyDescent="0.25">
      <c r="A3141" s="1" t="s">
        <v>3139</v>
      </c>
      <c r="B3141" t="str" cm="1">
        <f t="array" ref="B3141">LEFT(A3141, MIN(FIND({0,1,2,3,4,5,6,7,8,9}, A3141 &amp; "0123456789")) - 1)</f>
        <v>SOCW</v>
      </c>
      <c r="C3141" t="str">
        <f t="shared" si="98"/>
        <v>360</v>
      </c>
      <c r="D3141" t="str">
        <f t="shared" si="99"/>
        <v>Special Topics in Social Work and Social Welfare</v>
      </c>
    </row>
    <row r="3142" spans="1:4" ht="30" customHeight="1" x14ac:dyDescent="0.25">
      <c r="A3142" s="1" t="s">
        <v>3140</v>
      </c>
      <c r="B3142" t="str" cm="1">
        <f t="array" ref="B3142">LEFT(A3142, MIN(FIND({0,1,2,3,4,5,6,7,8,9}, A3142 &amp; "0123456789")) - 1)</f>
        <v>SOCW</v>
      </c>
      <c r="C3142" t="str">
        <f t="shared" si="98"/>
        <v>390</v>
      </c>
      <c r="D3142" t="str">
        <f t="shared" si="99"/>
        <v>Directed Studies</v>
      </c>
    </row>
    <row r="3143" spans="1:4" ht="30" customHeight="1" x14ac:dyDescent="0.25">
      <c r="A3143" s="1" t="s">
        <v>3141</v>
      </c>
      <c r="B3143" t="str" cm="1">
        <f t="array" ref="B3143">LEFT(A3143, MIN(FIND({0,1,2,3,4,5,6,7,8,9}, A3143 &amp; "0123456789")) - 1)</f>
        <v>SOCW</v>
      </c>
      <c r="C3143" t="str">
        <f t="shared" si="98"/>
        <v>391</v>
      </c>
      <c r="D3143" t="str">
        <f t="shared" si="99"/>
        <v>Indigenous Approaches to Healing and Helping</v>
      </c>
    </row>
    <row r="3144" spans="1:4" ht="30" customHeight="1" x14ac:dyDescent="0.25">
      <c r="A3144" s="1" t="s">
        <v>3142</v>
      </c>
      <c r="B3144" t="str" cm="1">
        <f t="array" ref="B3144">LEFT(A3144, MIN(FIND({0,1,2,3,4,5,6,7,8,9}, A3144 &amp; "0123456789")) - 1)</f>
        <v>SOCW</v>
      </c>
      <c r="C3144" t="str">
        <f t="shared" si="98"/>
        <v>400</v>
      </c>
      <c r="D3144" t="str">
        <f t="shared" si="99"/>
        <v>Introduction to Social Work in the Health Care Sector</v>
      </c>
    </row>
    <row r="3145" spans="1:4" ht="30" customHeight="1" x14ac:dyDescent="0.25">
      <c r="A3145" s="1" t="s">
        <v>3143</v>
      </c>
      <c r="B3145" t="str" cm="1">
        <f t="array" ref="B3145">LEFT(A3145, MIN(FIND({0,1,2,3,4,5,6,7,8,9}, A3145 &amp; "0123456789")) - 1)</f>
        <v>SOCW</v>
      </c>
      <c r="C3145" t="str">
        <f t="shared" si="98"/>
        <v>402</v>
      </c>
      <c r="D3145" t="str">
        <f t="shared" si="99"/>
        <v>Social Work Practicum II</v>
      </c>
    </row>
    <row r="3146" spans="1:4" ht="30" customHeight="1" x14ac:dyDescent="0.25">
      <c r="A3146" s="1" t="s">
        <v>3144</v>
      </c>
      <c r="B3146" t="str" cm="1">
        <f t="array" ref="B3146">LEFT(A3146, MIN(FIND({0,1,2,3,4,5,6,7,8,9}, A3146 &amp; "0123456789")) - 1)</f>
        <v>SOCW</v>
      </c>
      <c r="C3146" t="str">
        <f t="shared" si="98"/>
        <v>404</v>
      </c>
      <c r="D3146" t="str">
        <f t="shared" si="99"/>
        <v>Child Welfare Specialization Child Protection Practicum</v>
      </c>
    </row>
    <row r="3147" spans="1:4" ht="30" customHeight="1" x14ac:dyDescent="0.25">
      <c r="A3147" s="1" t="s">
        <v>3145</v>
      </c>
      <c r="B3147" t="str" cm="1">
        <f t="array" ref="B3147">LEFT(A3147, MIN(FIND({0,1,2,3,4,5,6,7,8,9}, A3147 &amp; "0123456789")) - 1)</f>
        <v>SOCW</v>
      </c>
      <c r="C3147" t="str">
        <f t="shared" si="98"/>
        <v>404A</v>
      </c>
      <c r="D3147" t="str">
        <f t="shared" si="99"/>
        <v>Child Welfare Specialization Child Welfare Practicum</v>
      </c>
    </row>
    <row r="3148" spans="1:4" ht="30" customHeight="1" x14ac:dyDescent="0.25">
      <c r="A3148" s="1" t="s">
        <v>3146</v>
      </c>
      <c r="B3148" t="str" cm="1">
        <f t="array" ref="B3148">LEFT(A3148, MIN(FIND({0,1,2,3,4,5,6,7,8,9}, A3148 &amp; "0123456789")) - 1)</f>
        <v>SOCW</v>
      </c>
      <c r="C3148" t="str">
        <f t="shared" si="98"/>
        <v>413</v>
      </c>
      <c r="D3148" t="str">
        <f t="shared" si="99"/>
        <v>Critical Social Work Practice</v>
      </c>
    </row>
    <row r="3149" spans="1:4" ht="30" customHeight="1" x14ac:dyDescent="0.25">
      <c r="A3149" s="1" t="s">
        <v>3147</v>
      </c>
      <c r="B3149" t="str" cm="1">
        <f t="array" ref="B3149">LEFT(A3149, MIN(FIND({0,1,2,3,4,5,6,7,8,9}, A3149 &amp; "0123456789")) - 1)</f>
        <v>SOCW</v>
      </c>
      <c r="C3149" t="str">
        <f t="shared" si="98"/>
        <v>419</v>
      </c>
      <c r="D3149" t="str">
        <f t="shared" si="99"/>
        <v>Research for Social Change</v>
      </c>
    </row>
    <row r="3150" spans="1:4" ht="30" customHeight="1" x14ac:dyDescent="0.25">
      <c r="A3150" s="1" t="s">
        <v>3148</v>
      </c>
      <c r="B3150" t="str" cm="1">
        <f t="array" ref="B3150">LEFT(A3150, MIN(FIND({0,1,2,3,4,5,6,7,8,9}, A3150 &amp; "0123456789")) - 1)</f>
        <v>SOCW</v>
      </c>
      <c r="C3150" t="str">
        <f t="shared" si="98"/>
        <v>434</v>
      </c>
      <c r="D3150" t="str">
        <f t="shared" si="99"/>
        <v>Decolonizing Trauma Policy and Practice</v>
      </c>
    </row>
    <row r="3151" spans="1:4" ht="30" customHeight="1" x14ac:dyDescent="0.25">
      <c r="A3151" s="1" t="s">
        <v>3149</v>
      </c>
      <c r="B3151" t="str" cm="1">
        <f t="array" ref="B3151">LEFT(A3151, MIN(FIND({0,1,2,3,4,5,6,7,8,9}, A3151 &amp; "0123456789")) - 1)</f>
        <v>SOCW</v>
      </c>
      <c r="C3151" t="str">
        <f t="shared" si="98"/>
        <v>435</v>
      </c>
      <c r="D3151" t="str">
        <f t="shared" si="99"/>
        <v>Decolonial and Anti-oppressive Perspectives on Mental Health</v>
      </c>
    </row>
    <row r="3152" spans="1:4" ht="30" customHeight="1" x14ac:dyDescent="0.25">
      <c r="A3152" s="1" t="s">
        <v>3150</v>
      </c>
      <c r="B3152" t="str" cm="1">
        <f t="array" ref="B3152">LEFT(A3152, MIN(FIND({0,1,2,3,4,5,6,7,8,9}, A3152 &amp; "0123456789")) - 1)</f>
        <v>SOCW</v>
      </c>
      <c r="C3152" t="str">
        <f t="shared" si="98"/>
        <v>451</v>
      </c>
      <c r="D3152" t="str">
        <f t="shared" si="99"/>
        <v>Indigenous Policy Analysis in Social Work</v>
      </c>
    </row>
    <row r="3153" spans="1:4" ht="30" customHeight="1" x14ac:dyDescent="0.25">
      <c r="A3153" s="1" t="s">
        <v>3151</v>
      </c>
      <c r="B3153" t="str" cm="1">
        <f t="array" ref="B3153">LEFT(A3153, MIN(FIND({0,1,2,3,4,5,6,7,8,9}, A3153 &amp; "0123456789")) - 1)</f>
        <v>SOCW</v>
      </c>
      <c r="C3153" t="str">
        <f t="shared" si="98"/>
        <v>460</v>
      </c>
      <c r="D3153" t="str">
        <f t="shared" si="99"/>
        <v>Special Topics in Social Work and Social Welfare</v>
      </c>
    </row>
    <row r="3154" spans="1:4" ht="30" customHeight="1" x14ac:dyDescent="0.25">
      <c r="A3154" s="1" t="s">
        <v>3152</v>
      </c>
      <c r="B3154" t="str" cm="1">
        <f t="array" ref="B3154">LEFT(A3154, MIN(FIND({0,1,2,3,4,5,6,7,8,9}, A3154 &amp; "0123456789")) - 1)</f>
        <v>SOCW</v>
      </c>
      <c r="C3154" t="str">
        <f t="shared" si="98"/>
        <v>461</v>
      </c>
      <c r="D3154" t="str">
        <f t="shared" si="99"/>
        <v>Decolonizing Perspectives on Transnational Social Work</v>
      </c>
    </row>
    <row r="3155" spans="1:4" ht="30" customHeight="1" x14ac:dyDescent="0.25">
      <c r="A3155" s="1" t="s">
        <v>3153</v>
      </c>
      <c r="B3155" t="str" cm="1">
        <f t="array" ref="B3155">LEFT(A3155, MIN(FIND({0,1,2,3,4,5,6,7,8,9}, A3155 &amp; "0123456789")) - 1)</f>
        <v>SOCW</v>
      </c>
      <c r="C3155" t="str">
        <f t="shared" si="98"/>
        <v>462</v>
      </c>
      <c r="D3155" t="str">
        <f t="shared" si="99"/>
        <v>Indigenous Resistance, Resurgence and Decolonial Practice</v>
      </c>
    </row>
    <row r="3156" spans="1:4" ht="30" customHeight="1" x14ac:dyDescent="0.25">
      <c r="A3156" s="1" t="s">
        <v>3154</v>
      </c>
      <c r="B3156" t="str" cm="1">
        <f t="array" ref="B3156">LEFT(A3156, MIN(FIND({0,1,2,3,4,5,6,7,8,9}, A3156 &amp; "0123456789")) - 1)</f>
        <v>SOCW</v>
      </c>
      <c r="C3156" t="str">
        <f t="shared" si="98"/>
        <v>463</v>
      </c>
      <c r="D3156" t="str">
        <f t="shared" si="99"/>
        <v>Environmental Justice and Social Work</v>
      </c>
    </row>
    <row r="3157" spans="1:4" ht="30" customHeight="1" x14ac:dyDescent="0.25">
      <c r="A3157" s="1" t="s">
        <v>3155</v>
      </c>
      <c r="B3157" t="str" cm="1">
        <f t="array" ref="B3157">LEFT(A3157, MIN(FIND({0,1,2,3,4,5,6,7,8,9}, A3157 &amp; "0123456789")) - 1)</f>
        <v>SOCW</v>
      </c>
      <c r="C3157" t="str">
        <f t="shared" si="98"/>
        <v>465</v>
      </c>
      <c r="D3157" t="str">
        <f t="shared" si="99"/>
        <v>Interprofessional Practice with Children and Families</v>
      </c>
    </row>
    <row r="3158" spans="1:4" ht="30" customHeight="1" x14ac:dyDescent="0.25">
      <c r="A3158" s="1" t="s">
        <v>3156</v>
      </c>
      <c r="B3158" t="str" cm="1">
        <f t="array" ref="B3158">LEFT(A3158, MIN(FIND({0,1,2,3,4,5,6,7,8,9}, A3158 &amp; "0123456789")) - 1)</f>
        <v>SOCW</v>
      </c>
      <c r="C3158" t="str">
        <f t="shared" si="98"/>
        <v>469</v>
      </c>
      <c r="D3158" t="str">
        <f t="shared" si="99"/>
        <v>Redefining Abilities in the Context of Theory and Practice</v>
      </c>
    </row>
    <row r="3159" spans="1:4" ht="30" customHeight="1" x14ac:dyDescent="0.25">
      <c r="A3159" s="1" t="s">
        <v>3157</v>
      </c>
      <c r="B3159" t="str" cm="1">
        <f t="array" ref="B3159">LEFT(A3159, MIN(FIND({0,1,2,3,4,5,6,7,8,9}, A3159 &amp; "0123456789")) - 1)</f>
        <v>SOCW</v>
      </c>
      <c r="C3159" t="str">
        <f t="shared" si="98"/>
        <v>471</v>
      </c>
      <c r="D3159" t="str">
        <f t="shared" si="99"/>
        <v>Substance Use Theory, Policy and Practice in Social Work</v>
      </c>
    </row>
    <row r="3160" spans="1:4" ht="30" customHeight="1" x14ac:dyDescent="0.25">
      <c r="A3160" s="1" t="s">
        <v>3158</v>
      </c>
      <c r="B3160" t="str" cm="1">
        <f t="array" ref="B3160">LEFT(A3160, MIN(FIND({0,1,2,3,4,5,6,7,8,9}, A3160 &amp; "0123456789")) - 1)</f>
        <v>SOCW</v>
      </c>
      <c r="C3160" t="str">
        <f t="shared" si="98"/>
        <v>475</v>
      </c>
      <c r="D3160" t="str">
        <f t="shared" si="99"/>
        <v>Critical Practice in Child Welfare Contexts</v>
      </c>
    </row>
    <row r="3161" spans="1:4" ht="30" customHeight="1" x14ac:dyDescent="0.25">
      <c r="A3161" s="1" t="s">
        <v>3159</v>
      </c>
      <c r="B3161" t="str" cm="1">
        <f t="array" ref="B3161">LEFT(A3161, MIN(FIND({0,1,2,3,4,5,6,7,8,9}, A3161 &amp; "0123456789")) - 1)</f>
        <v>SOCW</v>
      </c>
      <c r="C3161" t="str">
        <f t="shared" si="98"/>
        <v>476</v>
      </c>
      <c r="D3161" t="str">
        <f t="shared" si="99"/>
        <v>Critical Policy Analysis in Child Welfare Contexts</v>
      </c>
    </row>
    <row r="3162" spans="1:4" ht="30" customHeight="1" x14ac:dyDescent="0.25">
      <c r="A3162" s="1" t="s">
        <v>3160</v>
      </c>
      <c r="B3162" t="str" cm="1">
        <f t="array" ref="B3162">LEFT(A3162, MIN(FIND({0,1,2,3,4,5,6,7,8,9}, A3162 &amp; "0123456789")) - 1)</f>
        <v>SOCW</v>
      </c>
      <c r="C3162" t="str">
        <f t="shared" si="98"/>
        <v>490</v>
      </c>
      <c r="D3162" t="str">
        <f t="shared" si="99"/>
        <v>Directed Studies</v>
      </c>
    </row>
    <row r="3163" spans="1:4" ht="30" customHeight="1" x14ac:dyDescent="0.25">
      <c r="A3163" s="1" t="s">
        <v>3161</v>
      </c>
      <c r="B3163" t="str" cm="1">
        <f t="array" ref="B3163">LEFT(A3163, MIN(FIND({0,1,2,3,4,5,6,7,8,9}, A3163 &amp; "0123456789")) - 1)</f>
        <v>SOCW</v>
      </c>
      <c r="C3163" t="str">
        <f t="shared" si="98"/>
        <v>491</v>
      </c>
      <c r="D3163" t="str">
        <f t="shared" si="99"/>
        <v>Integration of Indigenous Approaches to Healing and Helping</v>
      </c>
    </row>
    <row r="3164" spans="1:4" ht="30" customHeight="1" x14ac:dyDescent="0.25">
      <c r="A3164" s="1" t="s">
        <v>3162</v>
      </c>
      <c r="B3164" t="str" cm="1">
        <f t="array" ref="B3164">LEFT(A3164, MIN(FIND({0,1,2,3,4,5,6,7,8,9}, A3164 &amp; "0123456789")) - 1)</f>
        <v>SOCW</v>
      </c>
      <c r="C3164" t="str">
        <f t="shared" si="98"/>
        <v>492</v>
      </c>
      <c r="D3164" t="str">
        <f t="shared" si="99"/>
        <v>Protecting Indigenous Children</v>
      </c>
    </row>
    <row r="3165" spans="1:4" ht="30" customHeight="1" x14ac:dyDescent="0.25">
      <c r="A3165" s="1" t="s">
        <v>3163</v>
      </c>
      <c r="B3165" t="str" cm="1">
        <f t="array" ref="B3165">LEFT(A3165, MIN(FIND({0,1,2,3,4,5,6,7,8,9}, A3165 &amp; "0123456789")) - 1)</f>
        <v>SOCI</v>
      </c>
      <c r="C3165" t="str">
        <f t="shared" si="98"/>
        <v>100A</v>
      </c>
      <c r="D3165" t="str">
        <f t="shared" si="99"/>
        <v>Introduction to Sociology: Understanding Social Life</v>
      </c>
    </row>
    <row r="3166" spans="1:4" ht="30" customHeight="1" x14ac:dyDescent="0.25">
      <c r="A3166" s="1" t="s">
        <v>3164</v>
      </c>
      <c r="B3166" t="str" cm="1">
        <f t="array" ref="B3166">LEFT(A3166, MIN(FIND({0,1,2,3,4,5,6,7,8,9}, A3166 &amp; "0123456789")) - 1)</f>
        <v>SOCI</v>
      </c>
      <c r="C3166" t="str">
        <f t="shared" si="98"/>
        <v>100B</v>
      </c>
      <c r="D3166" t="str">
        <f t="shared" si="99"/>
        <v>Introduction to Sociology: Understanding Contemporary Society</v>
      </c>
    </row>
    <row r="3167" spans="1:4" ht="30" customHeight="1" x14ac:dyDescent="0.25">
      <c r="A3167" s="1" t="s">
        <v>3165</v>
      </c>
      <c r="B3167" t="str" cm="1">
        <f t="array" ref="B3167">LEFT(A3167, MIN(FIND({0,1,2,3,4,5,6,7,8,9}, A3167 &amp; "0123456789")) - 1)</f>
        <v>SOCI</v>
      </c>
      <c r="C3167" t="str">
        <f t="shared" si="98"/>
        <v>103</v>
      </c>
      <c r="D3167" t="str">
        <f t="shared" si="99"/>
        <v>Settler Colonialism and Canadian Society</v>
      </c>
    </row>
    <row r="3168" spans="1:4" ht="30" customHeight="1" x14ac:dyDescent="0.25">
      <c r="A3168" s="1" t="s">
        <v>3166</v>
      </c>
      <c r="B3168" t="str" cm="1">
        <f t="array" ref="B3168">LEFT(A3168, MIN(FIND({0,1,2,3,4,5,6,7,8,9}, A3168 &amp; "0123456789")) - 1)</f>
        <v>SOCI</v>
      </c>
      <c r="C3168" t="str">
        <f t="shared" si="98"/>
        <v>202</v>
      </c>
      <c r="D3168" t="str">
        <f t="shared" si="99"/>
        <v>Constructing Social Problems</v>
      </c>
    </row>
    <row r="3169" spans="1:4" ht="30" customHeight="1" x14ac:dyDescent="0.25">
      <c r="A3169" s="1" t="s">
        <v>3167</v>
      </c>
      <c r="B3169" t="str" cm="1">
        <f t="array" ref="B3169">LEFT(A3169, MIN(FIND({0,1,2,3,4,5,6,7,8,9}, A3169 &amp; "0123456789")) - 1)</f>
        <v>SOCI</v>
      </c>
      <c r="C3169" t="str">
        <f t="shared" si="98"/>
        <v>204</v>
      </c>
      <c r="D3169" t="str">
        <f t="shared" si="99"/>
        <v>Self, Identity and Society</v>
      </c>
    </row>
    <row r="3170" spans="1:4" ht="30" customHeight="1" x14ac:dyDescent="0.25">
      <c r="A3170" s="1" t="s">
        <v>3168</v>
      </c>
      <c r="B3170" t="str" cm="1">
        <f t="array" ref="B3170">LEFT(A3170, MIN(FIND({0,1,2,3,4,5,6,7,8,9}, A3170 &amp; "0123456789")) - 1)</f>
        <v>SOCI</v>
      </c>
      <c r="C3170" t="str">
        <f t="shared" si="98"/>
        <v>205</v>
      </c>
      <c r="D3170" t="str">
        <f t="shared" si="99"/>
        <v>Sociological Perspectives on Family Relationships</v>
      </c>
    </row>
    <row r="3171" spans="1:4" ht="30" customHeight="1" x14ac:dyDescent="0.25">
      <c r="A3171" s="1" t="s">
        <v>3169</v>
      </c>
      <c r="B3171" t="str" cm="1">
        <f t="array" ref="B3171">LEFT(A3171, MIN(FIND({0,1,2,3,4,5,6,7,8,9}, A3171 &amp; "0123456789")) - 1)</f>
        <v>SOCI</v>
      </c>
      <c r="C3171" t="str">
        <f t="shared" si="98"/>
        <v>206</v>
      </c>
      <c r="D3171" t="str">
        <f t="shared" si="99"/>
        <v>Crime and Deviance</v>
      </c>
    </row>
    <row r="3172" spans="1:4" ht="30" customHeight="1" x14ac:dyDescent="0.25">
      <c r="A3172" s="1" t="s">
        <v>3170</v>
      </c>
      <c r="B3172" t="str" cm="1">
        <f t="array" ref="B3172">LEFT(A3172, MIN(FIND({0,1,2,3,4,5,6,7,8,9}, A3172 &amp; "0123456789")) - 1)</f>
        <v>SOCI</v>
      </c>
      <c r="C3172" t="str">
        <f t="shared" si="98"/>
        <v>207</v>
      </c>
      <c r="D3172" t="str">
        <f t="shared" si="99"/>
        <v>Ecology, Society and Global Change</v>
      </c>
    </row>
    <row r="3173" spans="1:4" ht="30" customHeight="1" x14ac:dyDescent="0.25">
      <c r="A3173" s="1" t="s">
        <v>3171</v>
      </c>
      <c r="B3173" t="str" cm="1">
        <f t="array" ref="B3173">LEFT(A3173, MIN(FIND({0,1,2,3,4,5,6,7,8,9}, A3173 &amp; "0123456789")) - 1)</f>
        <v>SOCI</v>
      </c>
      <c r="C3173" t="str">
        <f t="shared" si="98"/>
        <v>210</v>
      </c>
      <c r="D3173" t="str">
        <f t="shared" si="99"/>
        <v>Classical Social Theorizing</v>
      </c>
    </row>
    <row r="3174" spans="1:4" ht="30" customHeight="1" x14ac:dyDescent="0.25">
      <c r="A3174" s="1" t="s">
        <v>3172</v>
      </c>
      <c r="B3174" t="str" cm="1">
        <f t="array" ref="B3174">LEFT(A3174, MIN(FIND({0,1,2,3,4,5,6,7,8,9}, A3174 &amp; "0123456789")) - 1)</f>
        <v>SOCI</v>
      </c>
      <c r="C3174" t="str">
        <f t="shared" si="98"/>
        <v>211</v>
      </c>
      <c r="D3174" t="str">
        <f t="shared" si="99"/>
        <v>Introduction to Sociological Research</v>
      </c>
    </row>
    <row r="3175" spans="1:4" ht="30" customHeight="1" x14ac:dyDescent="0.25">
      <c r="A3175" s="1" t="s">
        <v>3173</v>
      </c>
      <c r="B3175" t="str" cm="1">
        <f t="array" ref="B3175">LEFT(A3175, MIN(FIND({0,1,2,3,4,5,6,7,8,9}, A3175 &amp; "0123456789")) - 1)</f>
        <v>SOCI</v>
      </c>
      <c r="C3175" t="str">
        <f t="shared" si="98"/>
        <v>215</v>
      </c>
      <c r="D3175" t="str">
        <f t="shared" si="99"/>
        <v>Class and Social Inequality</v>
      </c>
    </row>
    <row r="3176" spans="1:4" ht="30" customHeight="1" x14ac:dyDescent="0.25">
      <c r="A3176" s="1" t="s">
        <v>3174</v>
      </c>
      <c r="B3176" t="str" cm="1">
        <f t="array" ref="B3176">LEFT(A3176, MIN(FIND({0,1,2,3,4,5,6,7,8,9}, A3176 &amp; "0123456789")) - 1)</f>
        <v>SOCI</v>
      </c>
      <c r="C3176" t="str">
        <f t="shared" si="98"/>
        <v>220</v>
      </c>
      <c r="D3176" t="str">
        <f t="shared" si="99"/>
        <v>Media and Contemporary Society</v>
      </c>
    </row>
    <row r="3177" spans="1:4" ht="30" customHeight="1" x14ac:dyDescent="0.25">
      <c r="A3177" s="1" t="s">
        <v>3175</v>
      </c>
      <c r="B3177" t="str" cm="1">
        <f t="array" ref="B3177">LEFT(A3177, MIN(FIND({0,1,2,3,4,5,6,7,8,9}, A3177 &amp; "0123456789")) - 1)</f>
        <v>SOCI</v>
      </c>
      <c r="C3177" t="str">
        <f t="shared" si="98"/>
        <v>235</v>
      </c>
      <c r="D3177" t="str">
        <f t="shared" si="99"/>
        <v>Racialization and Ethnicity</v>
      </c>
    </row>
    <row r="3178" spans="1:4" ht="30" customHeight="1" x14ac:dyDescent="0.25">
      <c r="A3178" s="1" t="s">
        <v>3176</v>
      </c>
      <c r="B3178" t="str" cm="1">
        <f t="array" ref="B3178">LEFT(A3178, MIN(FIND({0,1,2,3,4,5,6,7,8,9}, A3178 &amp; "0123456789")) - 1)</f>
        <v>SOCI</v>
      </c>
      <c r="C3178" t="str">
        <f t="shared" si="98"/>
        <v>271</v>
      </c>
      <c r="D3178" t="str">
        <f t="shared" si="99"/>
        <v>Introduction to Social Statistics</v>
      </c>
    </row>
    <row r="3179" spans="1:4" ht="30" customHeight="1" x14ac:dyDescent="0.25">
      <c r="A3179" s="1" t="s">
        <v>3177</v>
      </c>
      <c r="B3179" t="str" cm="1">
        <f t="array" ref="B3179">LEFT(A3179, MIN(FIND({0,1,2,3,4,5,6,7,8,9}, A3179 &amp; "0123456789")) - 1)</f>
        <v>SOCI</v>
      </c>
      <c r="C3179" t="str">
        <f t="shared" si="98"/>
        <v>281</v>
      </c>
      <c r="D3179" t="str">
        <f t="shared" si="99"/>
        <v>Sociology of Genders</v>
      </c>
    </row>
    <row r="3180" spans="1:4" ht="30" customHeight="1" x14ac:dyDescent="0.25">
      <c r="A3180" s="1" t="s">
        <v>3178</v>
      </c>
      <c r="B3180" t="str" cm="1">
        <f t="array" ref="B3180">LEFT(A3180, MIN(FIND({0,1,2,3,4,5,6,7,8,9}, A3180 &amp; "0123456789")) - 1)</f>
        <v>SOCI</v>
      </c>
      <c r="C3180" t="str">
        <f t="shared" si="98"/>
        <v>285</v>
      </c>
      <c r="D3180" t="str">
        <f t="shared" si="99"/>
        <v>Health over the Life Course</v>
      </c>
    </row>
    <row r="3181" spans="1:4" ht="30" customHeight="1" x14ac:dyDescent="0.25">
      <c r="A3181" s="1" t="s">
        <v>3179</v>
      </c>
      <c r="B3181" t="str" cm="1">
        <f t="array" ref="B3181">LEFT(A3181, MIN(FIND({0,1,2,3,4,5,6,7,8,9}, A3181 &amp; "0123456789")) - 1)</f>
        <v>SOCI</v>
      </c>
      <c r="C3181" t="str">
        <f t="shared" si="98"/>
        <v>305B</v>
      </c>
      <c r="D3181" t="str">
        <f t="shared" si="99"/>
        <v>Families and Social Change</v>
      </c>
    </row>
    <row r="3182" spans="1:4" ht="30" customHeight="1" x14ac:dyDescent="0.25">
      <c r="A3182" s="1" t="s">
        <v>3180</v>
      </c>
      <c r="B3182" t="str" cm="1">
        <f t="array" ref="B3182">LEFT(A3182, MIN(FIND({0,1,2,3,4,5,6,7,8,9}, A3182 &amp; "0123456789")) - 1)</f>
        <v>SOCI</v>
      </c>
      <c r="C3182" t="str">
        <f t="shared" si="98"/>
        <v>307</v>
      </c>
      <c r="D3182" t="str">
        <f t="shared" si="99"/>
        <v>Moral Panics</v>
      </c>
    </row>
    <row r="3183" spans="1:4" ht="30" customHeight="1" x14ac:dyDescent="0.25">
      <c r="A3183" s="1" t="s">
        <v>3181</v>
      </c>
      <c r="B3183" t="str" cm="1">
        <f t="array" ref="B3183">LEFT(A3183, MIN(FIND({0,1,2,3,4,5,6,7,8,9}, A3183 &amp; "0123456789")) - 1)</f>
        <v>SOCI</v>
      </c>
      <c r="C3183" t="str">
        <f t="shared" si="98"/>
        <v>309</v>
      </c>
      <c r="D3183" t="str">
        <f t="shared" si="99"/>
        <v>Contemporary Social Theorizing</v>
      </c>
    </row>
    <row r="3184" spans="1:4" ht="30" customHeight="1" x14ac:dyDescent="0.25">
      <c r="A3184" s="1" t="s">
        <v>3182</v>
      </c>
      <c r="B3184" t="str" cm="1">
        <f t="array" ref="B3184">LEFT(A3184, MIN(FIND({0,1,2,3,4,5,6,7,8,9}, A3184 &amp; "0123456789")) - 1)</f>
        <v>SOCI</v>
      </c>
      <c r="C3184" t="str">
        <f t="shared" si="98"/>
        <v>310</v>
      </c>
      <c r="D3184" t="str">
        <f t="shared" si="99"/>
        <v>Religion in Society</v>
      </c>
    </row>
    <row r="3185" spans="1:4" ht="30" customHeight="1" x14ac:dyDescent="0.25">
      <c r="A3185" s="1" t="s">
        <v>3183</v>
      </c>
      <c r="B3185" t="str" cm="1">
        <f t="array" ref="B3185">LEFT(A3185, MIN(FIND({0,1,2,3,4,5,6,7,8,9}, A3185 &amp; "0123456789")) - 1)</f>
        <v>SOCI</v>
      </c>
      <c r="C3185" t="str">
        <f t="shared" si="98"/>
        <v>312</v>
      </c>
      <c r="D3185" t="str">
        <f t="shared" si="99"/>
        <v>White-Collar Crime</v>
      </c>
    </row>
    <row r="3186" spans="1:4" ht="30" customHeight="1" x14ac:dyDescent="0.25">
      <c r="A3186" s="1" t="s">
        <v>3184</v>
      </c>
      <c r="B3186" t="str" cm="1">
        <f t="array" ref="B3186">LEFT(A3186, MIN(FIND({0,1,2,3,4,5,6,7,8,9}, A3186 &amp; "0123456789")) - 1)</f>
        <v>SOCI</v>
      </c>
      <c r="C3186" t="str">
        <f t="shared" si="98"/>
        <v>313</v>
      </c>
      <c r="D3186" t="str">
        <f t="shared" si="99"/>
        <v>Sociology of Law</v>
      </c>
    </row>
    <row r="3187" spans="1:4" ht="30" customHeight="1" x14ac:dyDescent="0.25">
      <c r="A3187" s="1" t="s">
        <v>3185</v>
      </c>
      <c r="B3187" t="str" cm="1">
        <f t="array" ref="B3187">LEFT(A3187, MIN(FIND({0,1,2,3,4,5,6,7,8,9}, A3187 &amp; "0123456789")) - 1)</f>
        <v>SOCI</v>
      </c>
      <c r="C3187" t="str">
        <f t="shared" si="98"/>
        <v>316</v>
      </c>
      <c r="D3187" t="str">
        <f t="shared" si="99"/>
        <v>Social Movements</v>
      </c>
    </row>
    <row r="3188" spans="1:4" ht="30" customHeight="1" x14ac:dyDescent="0.25">
      <c r="A3188" s="1" t="s">
        <v>3186</v>
      </c>
      <c r="B3188" t="str" cm="1">
        <f t="array" ref="B3188">LEFT(A3188, MIN(FIND({0,1,2,3,4,5,6,7,8,9}, A3188 &amp; "0123456789")) - 1)</f>
        <v>SOCI</v>
      </c>
      <c r="C3188" t="str">
        <f t="shared" si="98"/>
        <v>318</v>
      </c>
      <c r="D3188" t="str">
        <f t="shared" si="99"/>
        <v>Social Change</v>
      </c>
    </row>
    <row r="3189" spans="1:4" ht="30" customHeight="1" x14ac:dyDescent="0.25">
      <c r="A3189" s="1" t="s">
        <v>3187</v>
      </c>
      <c r="B3189" t="str" cm="1">
        <f t="array" ref="B3189">LEFT(A3189, MIN(FIND({0,1,2,3,4,5,6,7,8,9}, A3189 &amp; "0123456789")) - 1)</f>
        <v>SOCI</v>
      </c>
      <c r="C3189" t="str">
        <f t="shared" si="98"/>
        <v>321</v>
      </c>
      <c r="D3189" t="str">
        <f t="shared" si="99"/>
        <v>Work, Globalization and Labour Movements</v>
      </c>
    </row>
    <row r="3190" spans="1:4" ht="30" customHeight="1" x14ac:dyDescent="0.25">
      <c r="A3190" s="1" t="s">
        <v>3188</v>
      </c>
      <c r="B3190" t="str" cm="1">
        <f t="array" ref="B3190">LEFT(A3190, MIN(FIND({0,1,2,3,4,5,6,7,8,9}, A3190 &amp; "0123456789")) - 1)</f>
        <v>SOCI</v>
      </c>
      <c r="C3190" t="str">
        <f t="shared" si="98"/>
        <v>326</v>
      </c>
      <c r="D3190" t="str">
        <f t="shared" si="99"/>
        <v>Social Networks</v>
      </c>
    </row>
    <row r="3191" spans="1:4" ht="30" customHeight="1" x14ac:dyDescent="0.25">
      <c r="A3191" s="1" t="s">
        <v>3189</v>
      </c>
      <c r="B3191" t="str" cm="1">
        <f t="array" ref="B3191">LEFT(A3191, MIN(FIND({0,1,2,3,4,5,6,7,8,9}, A3191 &amp; "0123456789")) - 1)</f>
        <v>SOCI</v>
      </c>
      <c r="C3191" t="str">
        <f t="shared" si="98"/>
        <v>327</v>
      </c>
      <c r="D3191" t="str">
        <f t="shared" si="99"/>
        <v>International Perspectives on Inequities in Health and Health Care</v>
      </c>
    </row>
    <row r="3192" spans="1:4" ht="30" customHeight="1" x14ac:dyDescent="0.25">
      <c r="A3192" s="1" t="s">
        <v>3190</v>
      </c>
      <c r="B3192" t="str" cm="1">
        <f t="array" ref="B3192">LEFT(A3192, MIN(FIND({0,1,2,3,4,5,6,7,8,9}, A3192 &amp; "0123456789")) - 1)</f>
        <v>SOCI</v>
      </c>
      <c r="C3192" t="str">
        <f t="shared" si="98"/>
        <v>331</v>
      </c>
      <c r="D3192" t="str">
        <f t="shared" si="99"/>
        <v>Politics and Society</v>
      </c>
    </row>
    <row r="3193" spans="1:4" ht="30" customHeight="1" x14ac:dyDescent="0.25">
      <c r="A3193" s="1" t="s">
        <v>3191</v>
      </c>
      <c r="B3193" t="str" cm="1">
        <f t="array" ref="B3193">LEFT(A3193, MIN(FIND({0,1,2,3,4,5,6,7,8,9}, A3193 &amp; "0123456789")) - 1)</f>
        <v>SOCI</v>
      </c>
      <c r="C3193" t="str">
        <f t="shared" si="98"/>
        <v>345</v>
      </c>
      <c r="D3193" t="str">
        <f t="shared" si="99"/>
        <v>Sociology of Mental Health</v>
      </c>
    </row>
    <row r="3194" spans="1:4" ht="30" customHeight="1" x14ac:dyDescent="0.25">
      <c r="A3194" s="1" t="s">
        <v>3192</v>
      </c>
      <c r="B3194" t="str" cm="1">
        <f t="array" ref="B3194">LEFT(A3194, MIN(FIND({0,1,2,3,4,5,6,7,8,9}, A3194 &amp; "0123456789")) - 1)</f>
        <v>SOCI</v>
      </c>
      <c r="C3194" t="str">
        <f t="shared" si="98"/>
        <v>346</v>
      </c>
      <c r="D3194" t="str">
        <f t="shared" si="99"/>
        <v>Sociology of Surveillance</v>
      </c>
    </row>
    <row r="3195" spans="1:4" ht="30" customHeight="1" x14ac:dyDescent="0.25">
      <c r="A3195" s="1" t="s">
        <v>3193</v>
      </c>
      <c r="B3195" t="str" cm="1">
        <f t="array" ref="B3195">LEFT(A3195, MIN(FIND({0,1,2,3,4,5,6,7,8,9}, A3195 &amp; "0123456789")) - 1)</f>
        <v>SOCI</v>
      </c>
      <c r="C3195" t="str">
        <f t="shared" si="98"/>
        <v>355</v>
      </c>
      <c r="D3195" t="str">
        <f t="shared" si="99"/>
        <v>The Corporation, Capitalism, and Globalization</v>
      </c>
    </row>
    <row r="3196" spans="1:4" ht="30" customHeight="1" x14ac:dyDescent="0.25">
      <c r="A3196" s="1" t="s">
        <v>3194</v>
      </c>
      <c r="B3196" t="str" cm="1">
        <f t="array" ref="B3196">LEFT(A3196, MIN(FIND({0,1,2,3,4,5,6,7,8,9}, A3196 &amp; "0123456789")) - 1)</f>
        <v>SOCI</v>
      </c>
      <c r="C3196" t="str">
        <f t="shared" si="98"/>
        <v>356</v>
      </c>
      <c r="D3196" t="str">
        <f t="shared" si="99"/>
        <v>International Crimes and Social Justice</v>
      </c>
    </row>
    <row r="3197" spans="1:4" ht="30" customHeight="1" x14ac:dyDescent="0.25">
      <c r="A3197" s="1" t="s">
        <v>3195</v>
      </c>
      <c r="B3197" t="str" cm="1">
        <f t="array" ref="B3197">LEFT(A3197, MIN(FIND({0,1,2,3,4,5,6,7,8,9}, A3197 &amp; "0123456789")) - 1)</f>
        <v>SOCI</v>
      </c>
      <c r="C3197" t="str">
        <f t="shared" si="98"/>
        <v>357</v>
      </c>
      <c r="D3197" t="str">
        <f t="shared" si="99"/>
        <v>Global and Transnational Sociology in Germany</v>
      </c>
    </row>
    <row r="3198" spans="1:4" ht="30" customHeight="1" x14ac:dyDescent="0.25">
      <c r="A3198" s="1" t="s">
        <v>3196</v>
      </c>
      <c r="B3198" t="str" cm="1">
        <f t="array" ref="B3198">LEFT(A3198, MIN(FIND({0,1,2,3,4,5,6,7,8,9}, A3198 &amp; "0123456789")) - 1)</f>
        <v>SOCI</v>
      </c>
      <c r="C3198" t="str">
        <f t="shared" si="98"/>
        <v>374</v>
      </c>
      <c r="D3198" t="str">
        <f t="shared" si="99"/>
        <v>Qualitative Research Methods</v>
      </c>
    </row>
    <row r="3199" spans="1:4" ht="30" customHeight="1" x14ac:dyDescent="0.25">
      <c r="A3199" s="1" t="s">
        <v>3197</v>
      </c>
      <c r="B3199" t="str" cm="1">
        <f t="array" ref="B3199">LEFT(A3199, MIN(FIND({0,1,2,3,4,5,6,7,8,9}, A3199 &amp; "0123456789")) - 1)</f>
        <v>SOCI</v>
      </c>
      <c r="C3199" t="str">
        <f t="shared" si="98"/>
        <v>376</v>
      </c>
      <c r="D3199" t="str">
        <f t="shared" si="99"/>
        <v>Quantitative Research Methods</v>
      </c>
    </row>
    <row r="3200" spans="1:4" ht="30" customHeight="1" x14ac:dyDescent="0.25">
      <c r="A3200" s="1" t="s">
        <v>3198</v>
      </c>
      <c r="B3200" t="str" cm="1">
        <f t="array" ref="B3200">LEFT(A3200, MIN(FIND({0,1,2,3,4,5,6,7,8,9}, A3200 &amp; "0123456789")) - 1)</f>
        <v>SOCI</v>
      </c>
      <c r="C3200" t="str">
        <f t="shared" si="98"/>
        <v>382</v>
      </c>
      <c r="D3200" t="str">
        <f t="shared" si="99"/>
        <v>Sociology of Sexualities</v>
      </c>
    </row>
    <row r="3201" spans="1:4" ht="30" customHeight="1" x14ac:dyDescent="0.25">
      <c r="A3201" s="1" t="s">
        <v>3199</v>
      </c>
      <c r="B3201" t="str" cm="1">
        <f t="array" ref="B3201">LEFT(A3201, MIN(FIND({0,1,2,3,4,5,6,7,8,9}, A3201 &amp; "0123456789")) - 1)</f>
        <v>SOCI</v>
      </c>
      <c r="C3201" t="str">
        <f t="shared" si="98"/>
        <v>383</v>
      </c>
      <c r="D3201" t="str">
        <f t="shared" si="99"/>
        <v>Feminisms in Theory and Practice</v>
      </c>
    </row>
    <row r="3202" spans="1:4" ht="30" customHeight="1" x14ac:dyDescent="0.25">
      <c r="A3202" s="1" t="s">
        <v>3200</v>
      </c>
      <c r="B3202" t="str" cm="1">
        <f t="array" ref="B3202">LEFT(A3202, MIN(FIND({0,1,2,3,4,5,6,7,8,9}, A3202 &amp; "0123456789")) - 1)</f>
        <v>SOCI</v>
      </c>
      <c r="C3202" t="str">
        <f t="shared" si="98"/>
        <v>384</v>
      </c>
      <c r="D3202" t="str">
        <f t="shared" si="99"/>
        <v>Colonialism, Postcoloniality and Indigenous Resurgence</v>
      </c>
    </row>
    <row r="3203" spans="1:4" ht="30" customHeight="1" x14ac:dyDescent="0.25">
      <c r="A3203" s="1" t="s">
        <v>3201</v>
      </c>
      <c r="B3203" t="str" cm="1">
        <f t="array" ref="B3203">LEFT(A3203, MIN(FIND({0,1,2,3,4,5,6,7,8,9}, A3203 &amp; "0123456789")) - 1)</f>
        <v>SOCI</v>
      </c>
      <c r="C3203" t="str">
        <f t="shared" ref="C3203:C3266" si="100">MID(A3203, LEN(B3203) + 1, FIND(" -", A3203) - LEN(B3203) - 1)</f>
        <v>385</v>
      </c>
      <c r="D3203" t="str">
        <f t="shared" ref="D3203:D3266" si="101">TRIM(MID(A3203, FIND("-", A3203) + 2, LEN(A3203)))</f>
        <v>Sociology of Aging</v>
      </c>
    </row>
    <row r="3204" spans="1:4" ht="30" customHeight="1" x14ac:dyDescent="0.25">
      <c r="A3204" s="1" t="s">
        <v>3202</v>
      </c>
      <c r="B3204" t="str" cm="1">
        <f t="array" ref="B3204">LEFT(A3204, MIN(FIND({0,1,2,3,4,5,6,7,8,9}, A3204 &amp; "0123456789")) - 1)</f>
        <v>SOCI</v>
      </c>
      <c r="C3204" t="str">
        <f t="shared" si="100"/>
        <v>388</v>
      </c>
      <c r="D3204" t="str">
        <f t="shared" si="101"/>
        <v>Sociology of Food and Eating</v>
      </c>
    </row>
    <row r="3205" spans="1:4" ht="30" customHeight="1" x14ac:dyDescent="0.25">
      <c r="A3205" s="1" t="s">
        <v>3203</v>
      </c>
      <c r="B3205" t="str" cm="1">
        <f t="array" ref="B3205">LEFT(A3205, MIN(FIND({0,1,2,3,4,5,6,7,8,9}, A3205 &amp; "0123456789")) - 1)</f>
        <v>SOCI</v>
      </c>
      <c r="C3205" t="str">
        <f t="shared" si="100"/>
        <v>389</v>
      </c>
      <c r="D3205" t="str">
        <f t="shared" si="101"/>
        <v>Death and Dying</v>
      </c>
    </row>
    <row r="3206" spans="1:4" ht="30" customHeight="1" x14ac:dyDescent="0.25">
      <c r="A3206" s="1" t="s">
        <v>3204</v>
      </c>
      <c r="B3206" t="str" cm="1">
        <f t="array" ref="B3206">LEFT(A3206, MIN(FIND({0,1,2,3,4,5,6,7,8,9}, A3206 &amp; "0123456789")) - 1)</f>
        <v>SOCI</v>
      </c>
      <c r="C3206" t="str">
        <f t="shared" si="100"/>
        <v>390</v>
      </c>
      <c r="D3206" t="str">
        <f t="shared" si="101"/>
        <v>Special Topics in Sociology</v>
      </c>
    </row>
    <row r="3207" spans="1:4" ht="30" customHeight="1" x14ac:dyDescent="0.25">
      <c r="A3207" s="1" t="s">
        <v>3205</v>
      </c>
      <c r="B3207" t="str" cm="1">
        <f t="array" ref="B3207">LEFT(A3207, MIN(FIND({0,1,2,3,4,5,6,7,8,9}, A3207 &amp; "0123456789")) - 1)</f>
        <v>SOCI</v>
      </c>
      <c r="C3207" t="str">
        <f t="shared" si="100"/>
        <v>430A</v>
      </c>
      <c r="D3207" t="str">
        <f t="shared" si="101"/>
        <v>Issues in Racialization, Ethnicity and Decolonization</v>
      </c>
    </row>
    <row r="3208" spans="1:4" ht="30" customHeight="1" x14ac:dyDescent="0.25">
      <c r="A3208" s="1" t="s">
        <v>3206</v>
      </c>
      <c r="B3208" t="str" cm="1">
        <f t="array" ref="B3208">LEFT(A3208, MIN(FIND({0,1,2,3,4,5,6,7,8,9}, A3208 &amp; "0123456789")) - 1)</f>
        <v>SOCI</v>
      </c>
      <c r="C3208" t="str">
        <f t="shared" si="100"/>
        <v>431</v>
      </c>
      <c r="D3208" t="str">
        <f t="shared" si="101"/>
        <v>Issues in Social Theorizing</v>
      </c>
    </row>
    <row r="3209" spans="1:4" ht="30" customHeight="1" x14ac:dyDescent="0.25">
      <c r="A3209" s="1" t="s">
        <v>3207</v>
      </c>
      <c r="B3209" t="str" cm="1">
        <f t="array" ref="B3209">LEFT(A3209, MIN(FIND({0,1,2,3,4,5,6,7,8,9}, A3209 &amp; "0123456789")) - 1)</f>
        <v>SOCI</v>
      </c>
      <c r="C3209" t="str">
        <f t="shared" si="100"/>
        <v>432</v>
      </c>
      <c r="D3209" t="str">
        <f t="shared" si="101"/>
        <v>Issues in Health and Aging</v>
      </c>
    </row>
    <row r="3210" spans="1:4" ht="30" customHeight="1" x14ac:dyDescent="0.25">
      <c r="A3210" s="1" t="s">
        <v>3208</v>
      </c>
      <c r="B3210" t="str" cm="1">
        <f t="array" ref="B3210">LEFT(A3210, MIN(FIND({0,1,2,3,4,5,6,7,8,9}, A3210 &amp; "0123456789")) - 1)</f>
        <v>SOCI</v>
      </c>
      <c r="C3210" t="str">
        <f t="shared" si="100"/>
        <v>433</v>
      </c>
      <c r="D3210" t="str">
        <f t="shared" si="101"/>
        <v>Issues in Demography and Families</v>
      </c>
    </row>
    <row r="3211" spans="1:4" ht="30" customHeight="1" x14ac:dyDescent="0.25">
      <c r="A3211" s="1" t="s">
        <v>3209</v>
      </c>
      <c r="B3211" t="str" cm="1">
        <f t="array" ref="B3211">LEFT(A3211, MIN(FIND({0,1,2,3,4,5,6,7,8,9}, A3211 &amp; "0123456789")) - 1)</f>
        <v>SOCI</v>
      </c>
      <c r="C3211" t="str">
        <f t="shared" si="100"/>
        <v>434</v>
      </c>
      <c r="D3211" t="str">
        <f t="shared" si="101"/>
        <v>Issues in Deviance, Crime and Law</v>
      </c>
    </row>
    <row r="3212" spans="1:4" ht="30" customHeight="1" x14ac:dyDescent="0.25">
      <c r="A3212" s="1" t="s">
        <v>3210</v>
      </c>
      <c r="B3212" t="str" cm="1">
        <f t="array" ref="B3212">LEFT(A3212, MIN(FIND({0,1,2,3,4,5,6,7,8,9}, A3212 &amp; "0123456789")) - 1)</f>
        <v>SOCI</v>
      </c>
      <c r="C3212" t="str">
        <f t="shared" si="100"/>
        <v>435</v>
      </c>
      <c r="D3212" t="str">
        <f t="shared" si="101"/>
        <v>Issues in Gender, Sexuality and Trans Communities</v>
      </c>
    </row>
    <row r="3213" spans="1:4" ht="30" customHeight="1" x14ac:dyDescent="0.25">
      <c r="A3213" s="1" t="s">
        <v>3211</v>
      </c>
      <c r="B3213" t="str" cm="1">
        <f t="array" ref="B3213">LEFT(A3213, MIN(FIND({0,1,2,3,4,5,6,7,8,9}, A3213 &amp; "0123456789")) - 1)</f>
        <v>SOCI</v>
      </c>
      <c r="C3213" t="str">
        <f t="shared" si="100"/>
        <v>436</v>
      </c>
      <c r="D3213" t="str">
        <f t="shared" si="101"/>
        <v>Issues in Sociology and Social Justice</v>
      </c>
    </row>
    <row r="3214" spans="1:4" ht="30" customHeight="1" x14ac:dyDescent="0.25">
      <c r="A3214" s="1" t="s">
        <v>3212</v>
      </c>
      <c r="B3214" t="str" cm="1">
        <f t="array" ref="B3214">LEFT(A3214, MIN(FIND({0,1,2,3,4,5,6,7,8,9}, A3214 &amp; "0123456789")) - 1)</f>
        <v>SOCI</v>
      </c>
      <c r="C3214" t="str">
        <f t="shared" si="100"/>
        <v>437</v>
      </c>
      <c r="D3214" t="str">
        <f t="shared" si="101"/>
        <v>Issues in Environmental Sociology and Climate Change</v>
      </c>
    </row>
    <row r="3215" spans="1:4" ht="30" customHeight="1" x14ac:dyDescent="0.25">
      <c r="A3215" s="1" t="s">
        <v>3213</v>
      </c>
      <c r="B3215" t="str" cm="1">
        <f t="array" ref="B3215">LEFT(A3215, MIN(FIND({0,1,2,3,4,5,6,7,8,9}, A3215 &amp; "0123456789")) - 1)</f>
        <v>SOCI</v>
      </c>
      <c r="C3215" t="str">
        <f t="shared" si="100"/>
        <v>438</v>
      </c>
      <c r="D3215" t="str">
        <f t="shared" si="101"/>
        <v>Issues in Contemporary Sociology</v>
      </c>
    </row>
    <row r="3216" spans="1:4" ht="30" customHeight="1" x14ac:dyDescent="0.25">
      <c r="A3216" s="1" t="s">
        <v>3214</v>
      </c>
      <c r="B3216" t="str" cm="1">
        <f t="array" ref="B3216">LEFT(A3216, MIN(FIND({0,1,2,3,4,5,6,7,8,9}, A3216 &amp; "0123456789")) - 1)</f>
        <v>SOCI</v>
      </c>
      <c r="C3216" t="str">
        <f t="shared" si="100"/>
        <v>439A</v>
      </c>
      <c r="D3216" t="str">
        <f t="shared" si="101"/>
        <v>Community Engaged Sociology I</v>
      </c>
    </row>
    <row r="3217" spans="1:4" ht="30" customHeight="1" x14ac:dyDescent="0.25">
      <c r="A3217" s="1" t="s">
        <v>3215</v>
      </c>
      <c r="B3217" t="str" cm="1">
        <f t="array" ref="B3217">LEFT(A3217, MIN(FIND({0,1,2,3,4,5,6,7,8,9}, A3217 &amp; "0123456789")) - 1)</f>
        <v>SOCI</v>
      </c>
      <c r="C3217" t="str">
        <f t="shared" si="100"/>
        <v>439B</v>
      </c>
      <c r="D3217" t="str">
        <f t="shared" si="101"/>
        <v>Community Engaged Sociology II</v>
      </c>
    </row>
    <row r="3218" spans="1:4" ht="30" customHeight="1" x14ac:dyDescent="0.25">
      <c r="A3218" s="1" t="s">
        <v>3216</v>
      </c>
      <c r="B3218" t="str" cm="1">
        <f t="array" ref="B3218">LEFT(A3218, MIN(FIND({0,1,2,3,4,5,6,7,8,9}, A3218 &amp; "0123456789")) - 1)</f>
        <v>SOCI</v>
      </c>
      <c r="C3218" t="str">
        <f t="shared" si="100"/>
        <v>471</v>
      </c>
      <c r="D3218" t="str">
        <f t="shared" si="101"/>
        <v>Intermediate Social Statistics</v>
      </c>
    </row>
    <row r="3219" spans="1:4" ht="30" customHeight="1" x14ac:dyDescent="0.25">
      <c r="A3219" s="1" t="s">
        <v>3217</v>
      </c>
      <c r="B3219" t="str" cm="1">
        <f t="array" ref="B3219">LEFT(A3219, MIN(FIND({0,1,2,3,4,5,6,7,8,9}, A3219 &amp; "0123456789")) - 1)</f>
        <v>SOCI</v>
      </c>
      <c r="C3219" t="str">
        <f t="shared" si="100"/>
        <v>490</v>
      </c>
      <c r="D3219" t="str">
        <f t="shared" si="101"/>
        <v>Directed Studies</v>
      </c>
    </row>
    <row r="3220" spans="1:4" ht="30" customHeight="1" x14ac:dyDescent="0.25">
      <c r="A3220" s="1" t="s">
        <v>3218</v>
      </c>
      <c r="B3220" t="str" cm="1">
        <f t="array" ref="B3220">LEFT(A3220, MIN(FIND({0,1,2,3,4,5,6,7,8,9}, A3220 &amp; "0123456789")) - 1)</f>
        <v>SOCI</v>
      </c>
      <c r="C3220" t="str">
        <f t="shared" si="100"/>
        <v>499</v>
      </c>
      <c r="D3220" t="str">
        <f t="shared" si="101"/>
        <v>Honours Seminar and Thesis</v>
      </c>
    </row>
    <row r="3221" spans="1:4" ht="30" customHeight="1" x14ac:dyDescent="0.25">
      <c r="A3221" s="1" t="s">
        <v>3219</v>
      </c>
      <c r="B3221" t="str" cm="1">
        <f t="array" ref="B3221">LEFT(A3221, MIN(FIND({0,1,2,3,4,5,6,7,8,9}, A3221 &amp; "0123456789")) - 1)</f>
        <v>SENG</v>
      </c>
      <c r="C3221" t="str">
        <f t="shared" si="100"/>
        <v>265</v>
      </c>
      <c r="D3221" t="str">
        <f t="shared" si="101"/>
        <v>Software Development Methods</v>
      </c>
    </row>
    <row r="3222" spans="1:4" ht="30" customHeight="1" x14ac:dyDescent="0.25">
      <c r="A3222" s="1" t="s">
        <v>3220</v>
      </c>
      <c r="B3222" t="str" cm="1">
        <f t="array" ref="B3222">LEFT(A3222, MIN(FIND({0,1,2,3,4,5,6,7,8,9}, A3222 &amp; "0123456789")) - 1)</f>
        <v>SENG</v>
      </c>
      <c r="C3222" t="str">
        <f t="shared" si="100"/>
        <v>275</v>
      </c>
      <c r="D3222" t="str">
        <f t="shared" si="101"/>
        <v>Software Testing</v>
      </c>
    </row>
    <row r="3223" spans="1:4" ht="30" customHeight="1" x14ac:dyDescent="0.25">
      <c r="A3223" s="1" t="s">
        <v>3221</v>
      </c>
      <c r="B3223" t="str" cm="1">
        <f t="array" ref="B3223">LEFT(A3223, MIN(FIND({0,1,2,3,4,5,6,7,8,9}, A3223 &amp; "0123456789")) - 1)</f>
        <v>SENG</v>
      </c>
      <c r="C3223" t="str">
        <f t="shared" si="100"/>
        <v>310</v>
      </c>
      <c r="D3223" t="str">
        <f t="shared" si="101"/>
        <v>Human Computer Interaction</v>
      </c>
    </row>
    <row r="3224" spans="1:4" ht="30" customHeight="1" x14ac:dyDescent="0.25">
      <c r="A3224" s="1" t="s">
        <v>3222</v>
      </c>
      <c r="B3224" t="str" cm="1">
        <f t="array" ref="B3224">LEFT(A3224, MIN(FIND({0,1,2,3,4,5,6,7,8,9}, A3224 &amp; "0123456789")) - 1)</f>
        <v>SENG</v>
      </c>
      <c r="C3224" t="str">
        <f t="shared" si="100"/>
        <v>321</v>
      </c>
      <c r="D3224" t="str">
        <f t="shared" si="101"/>
        <v>Requirements Engineering</v>
      </c>
    </row>
    <row r="3225" spans="1:4" ht="30" customHeight="1" x14ac:dyDescent="0.25">
      <c r="A3225" s="1" t="s">
        <v>3223</v>
      </c>
      <c r="B3225" t="str" cm="1">
        <f t="array" ref="B3225">LEFT(A3225, MIN(FIND({0,1,2,3,4,5,6,7,8,9}, A3225 &amp; "0123456789")) - 1)</f>
        <v>SENG</v>
      </c>
      <c r="C3225" t="str">
        <f t="shared" si="100"/>
        <v>330</v>
      </c>
      <c r="D3225" t="str">
        <f t="shared" si="101"/>
        <v>Object-Oriented Software Development</v>
      </c>
    </row>
    <row r="3226" spans="1:4" ht="30" customHeight="1" x14ac:dyDescent="0.25">
      <c r="A3226" s="1" t="s">
        <v>3224</v>
      </c>
      <c r="B3226" t="str" cm="1">
        <f t="array" ref="B3226">LEFT(A3226, MIN(FIND({0,1,2,3,4,5,6,7,8,9}, A3226 &amp; "0123456789")) - 1)</f>
        <v>SENG</v>
      </c>
      <c r="C3226" t="str">
        <f t="shared" si="100"/>
        <v>350</v>
      </c>
      <c r="D3226" t="str">
        <f t="shared" si="101"/>
        <v>Software Architecture and Design</v>
      </c>
    </row>
    <row r="3227" spans="1:4" ht="30" customHeight="1" x14ac:dyDescent="0.25">
      <c r="A3227" s="1" t="s">
        <v>3225</v>
      </c>
      <c r="B3227" t="str" cm="1">
        <f t="array" ref="B3227">LEFT(A3227, MIN(FIND({0,1,2,3,4,5,6,7,8,9}, A3227 &amp; "0123456789")) - 1)</f>
        <v>SENG</v>
      </c>
      <c r="C3227" t="str">
        <f t="shared" si="100"/>
        <v>360</v>
      </c>
      <c r="D3227" t="str">
        <f t="shared" si="101"/>
        <v>Security Engineering</v>
      </c>
    </row>
    <row r="3228" spans="1:4" ht="30" customHeight="1" x14ac:dyDescent="0.25">
      <c r="A3228" s="1" t="s">
        <v>3226</v>
      </c>
      <c r="B3228" t="str" cm="1">
        <f t="array" ref="B3228">LEFT(A3228, MIN(FIND({0,1,2,3,4,5,6,7,8,9}, A3228 &amp; "0123456789")) - 1)</f>
        <v>SENG</v>
      </c>
      <c r="C3228" t="str">
        <f t="shared" si="100"/>
        <v>371</v>
      </c>
      <c r="D3228" t="str">
        <f t="shared" si="101"/>
        <v>Software Evolution</v>
      </c>
    </row>
    <row r="3229" spans="1:4" ht="30" customHeight="1" x14ac:dyDescent="0.25">
      <c r="A3229" s="1" t="s">
        <v>3227</v>
      </c>
      <c r="B3229" t="str" cm="1">
        <f t="array" ref="B3229">LEFT(A3229, MIN(FIND({0,1,2,3,4,5,6,7,8,9}, A3229 &amp; "0123456789")) - 1)</f>
        <v>SENG</v>
      </c>
      <c r="C3229" t="str">
        <f t="shared" si="100"/>
        <v>401</v>
      </c>
      <c r="D3229" t="str">
        <f t="shared" si="101"/>
        <v>Social and Professional Issues</v>
      </c>
    </row>
    <row r="3230" spans="1:4" ht="30" customHeight="1" x14ac:dyDescent="0.25">
      <c r="A3230" s="1" t="s">
        <v>3228</v>
      </c>
      <c r="B3230" t="str" cm="1">
        <f t="array" ref="B3230">LEFT(A3230, MIN(FIND({0,1,2,3,4,5,6,7,8,9}, A3230 &amp; "0123456789")) - 1)</f>
        <v>SENG</v>
      </c>
      <c r="C3230" t="str">
        <f t="shared" si="100"/>
        <v>404</v>
      </c>
      <c r="D3230" t="str">
        <f t="shared" si="101"/>
        <v>Data Science for Software Engineering</v>
      </c>
    </row>
    <row r="3231" spans="1:4" ht="30" customHeight="1" x14ac:dyDescent="0.25">
      <c r="A3231" s="1" t="s">
        <v>3229</v>
      </c>
      <c r="B3231" t="str" cm="1">
        <f t="array" ref="B3231">LEFT(A3231, MIN(FIND({0,1,2,3,4,5,6,7,8,9}, A3231 &amp; "0123456789")) - 1)</f>
        <v>SENG</v>
      </c>
      <c r="C3231" t="str">
        <f t="shared" si="100"/>
        <v>411</v>
      </c>
      <c r="D3231" t="str">
        <f t="shared" si="101"/>
        <v>Advanced Methods for Human Computer Interaction</v>
      </c>
    </row>
    <row r="3232" spans="1:4" ht="30" customHeight="1" x14ac:dyDescent="0.25">
      <c r="A3232" s="1" t="s">
        <v>3230</v>
      </c>
      <c r="B3232" t="str" cm="1">
        <f t="array" ref="B3232">LEFT(A3232, MIN(FIND({0,1,2,3,4,5,6,7,8,9}, A3232 &amp; "0123456789")) - 1)</f>
        <v>SENG</v>
      </c>
      <c r="C3232" t="str">
        <f t="shared" si="100"/>
        <v>421</v>
      </c>
      <c r="D3232" t="str">
        <f t="shared" si="101"/>
        <v>Global Software Engineering</v>
      </c>
    </row>
    <row r="3233" spans="1:4" ht="30" customHeight="1" x14ac:dyDescent="0.25">
      <c r="A3233" s="1" t="s">
        <v>3231</v>
      </c>
      <c r="B3233" t="str" cm="1">
        <f t="array" ref="B3233">LEFT(A3233, MIN(FIND({0,1,2,3,4,5,6,7,8,9}, A3233 &amp; "0123456789")) - 1)</f>
        <v>SENG</v>
      </c>
      <c r="C3233" t="str">
        <f t="shared" si="100"/>
        <v>426</v>
      </c>
      <c r="D3233" t="str">
        <f t="shared" si="101"/>
        <v>Software Quality Engineering</v>
      </c>
    </row>
    <row r="3234" spans="1:4" ht="30" customHeight="1" x14ac:dyDescent="0.25">
      <c r="A3234" s="1" t="s">
        <v>3232</v>
      </c>
      <c r="B3234" t="str" cm="1">
        <f t="array" ref="B3234">LEFT(A3234, MIN(FIND({0,1,2,3,4,5,6,7,8,9}, A3234 &amp; "0123456789")) - 1)</f>
        <v>SENG</v>
      </c>
      <c r="C3234" t="str">
        <f t="shared" si="100"/>
        <v>435</v>
      </c>
      <c r="D3234" t="str">
        <f t="shared" si="101"/>
        <v>Computer-Supported Cooperative Work</v>
      </c>
    </row>
    <row r="3235" spans="1:4" ht="30" customHeight="1" x14ac:dyDescent="0.25">
      <c r="A3235" s="1" t="s">
        <v>3233</v>
      </c>
      <c r="B3235" t="str" cm="1">
        <f t="array" ref="B3235">LEFT(A3235, MIN(FIND({0,1,2,3,4,5,6,7,8,9}, A3235 &amp; "0123456789")) - 1)</f>
        <v>SENG</v>
      </c>
      <c r="C3235" t="str">
        <f t="shared" si="100"/>
        <v>440</v>
      </c>
      <c r="D3235" t="str">
        <f t="shared" si="101"/>
        <v>Embedded Systems</v>
      </c>
    </row>
    <row r="3236" spans="1:4" ht="30" customHeight="1" x14ac:dyDescent="0.25">
      <c r="A3236" s="1" t="s">
        <v>3234</v>
      </c>
      <c r="B3236" t="str" cm="1">
        <f t="array" ref="B3236">LEFT(A3236, MIN(FIND({0,1,2,3,4,5,6,7,8,9}, A3236 &amp; "0123456789")) - 1)</f>
        <v>SENG</v>
      </c>
      <c r="C3236" t="str">
        <f t="shared" si="100"/>
        <v>457</v>
      </c>
      <c r="D3236" t="str">
        <f t="shared" si="101"/>
        <v>Quantum Algorithms and Software Engineering</v>
      </c>
    </row>
    <row r="3237" spans="1:4" ht="30" customHeight="1" x14ac:dyDescent="0.25">
      <c r="A3237" s="1" t="s">
        <v>3235</v>
      </c>
      <c r="B3237" t="str" cm="1">
        <f t="array" ref="B3237">LEFT(A3237, MIN(FIND({0,1,2,3,4,5,6,7,8,9}, A3237 &amp; "0123456789")) - 1)</f>
        <v>SENG</v>
      </c>
      <c r="C3237" t="str">
        <f t="shared" si="100"/>
        <v>460</v>
      </c>
      <c r="D3237" t="str">
        <f t="shared" si="101"/>
        <v>Practice of Information Security and Privacy</v>
      </c>
    </row>
    <row r="3238" spans="1:4" ht="30" customHeight="1" x14ac:dyDescent="0.25">
      <c r="A3238" s="1" t="s">
        <v>3236</v>
      </c>
      <c r="B3238" t="str" cm="1">
        <f t="array" ref="B3238">LEFT(A3238, MIN(FIND({0,1,2,3,4,5,6,7,8,9}, A3238 &amp; "0123456789")) - 1)</f>
        <v>SENG</v>
      </c>
      <c r="C3238" t="str">
        <f t="shared" si="100"/>
        <v>468</v>
      </c>
      <c r="D3238" t="str">
        <f t="shared" si="101"/>
        <v>Software System Scalability</v>
      </c>
    </row>
    <row r="3239" spans="1:4" ht="30" customHeight="1" x14ac:dyDescent="0.25">
      <c r="A3239" s="1" t="s">
        <v>3237</v>
      </c>
      <c r="B3239" t="str" cm="1">
        <f t="array" ref="B3239">LEFT(A3239, MIN(FIND({0,1,2,3,4,5,6,7,8,9}, A3239 &amp; "0123456789")) - 1)</f>
        <v>SENG</v>
      </c>
      <c r="C3239" t="str">
        <f t="shared" si="100"/>
        <v>474</v>
      </c>
      <c r="D3239" t="str">
        <f t="shared" si="101"/>
        <v>Data Mining</v>
      </c>
    </row>
    <row r="3240" spans="1:4" ht="30" customHeight="1" x14ac:dyDescent="0.25">
      <c r="A3240" s="1" t="s">
        <v>3238</v>
      </c>
      <c r="B3240" t="str" cm="1">
        <f t="array" ref="B3240">LEFT(A3240, MIN(FIND({0,1,2,3,4,5,6,7,8,9}, A3240 &amp; "0123456789")) - 1)</f>
        <v>SENG</v>
      </c>
      <c r="C3240" t="str">
        <f t="shared" si="100"/>
        <v>475</v>
      </c>
      <c r="D3240" t="str">
        <f t="shared" si="101"/>
        <v>Advanced Programming Techniques for Robust Efficient Computing</v>
      </c>
    </row>
    <row r="3241" spans="1:4" ht="30" customHeight="1" x14ac:dyDescent="0.25">
      <c r="A3241" s="1" t="s">
        <v>3239</v>
      </c>
      <c r="B3241" t="str" cm="1">
        <f t="array" ref="B3241">LEFT(A3241, MIN(FIND({0,1,2,3,4,5,6,7,8,9}, A3241 &amp; "0123456789")) - 1)</f>
        <v>SENG</v>
      </c>
      <c r="C3241" t="str">
        <f t="shared" si="100"/>
        <v>477</v>
      </c>
      <c r="D3241" t="str">
        <f t="shared" si="101"/>
        <v>Safety and Assurance</v>
      </c>
    </row>
    <row r="3242" spans="1:4" ht="30" customHeight="1" x14ac:dyDescent="0.25">
      <c r="A3242" s="1" t="s">
        <v>3240</v>
      </c>
      <c r="B3242" t="str" cm="1">
        <f t="array" ref="B3242">LEFT(A3242, MIN(FIND({0,1,2,3,4,5,6,7,8,9}, A3242 &amp; "0123456789")) - 1)</f>
        <v>SENG</v>
      </c>
      <c r="C3242" t="str">
        <f t="shared" si="100"/>
        <v>480A</v>
      </c>
      <c r="D3242" t="str">
        <f t="shared" si="101"/>
        <v>Topics in Software Engineering</v>
      </c>
    </row>
    <row r="3243" spans="1:4" ht="30" customHeight="1" x14ac:dyDescent="0.25">
      <c r="A3243" s="1" t="s">
        <v>3241</v>
      </c>
      <c r="B3243" t="str" cm="1">
        <f t="array" ref="B3243">LEFT(A3243, MIN(FIND({0,1,2,3,4,5,6,7,8,9}, A3243 &amp; "0123456789")) - 1)</f>
        <v>SENG</v>
      </c>
      <c r="C3243" t="str">
        <f t="shared" si="100"/>
        <v>480B</v>
      </c>
      <c r="D3243" t="str">
        <f t="shared" si="101"/>
        <v>Topics in Software Engineering</v>
      </c>
    </row>
    <row r="3244" spans="1:4" ht="30" customHeight="1" x14ac:dyDescent="0.25">
      <c r="A3244" s="1" t="s">
        <v>3242</v>
      </c>
      <c r="B3244" t="str" cm="1">
        <f t="array" ref="B3244">LEFT(A3244, MIN(FIND({0,1,2,3,4,5,6,7,8,9}, A3244 &amp; "0123456789")) - 1)</f>
        <v>SENG</v>
      </c>
      <c r="C3244" t="str">
        <f t="shared" si="100"/>
        <v>480C</v>
      </c>
      <c r="D3244" t="str">
        <f t="shared" si="101"/>
        <v>Topics in Software Engineering</v>
      </c>
    </row>
    <row r="3245" spans="1:4" ht="30" customHeight="1" x14ac:dyDescent="0.25">
      <c r="A3245" s="1" t="s">
        <v>3243</v>
      </c>
      <c r="B3245" t="str" cm="1">
        <f t="array" ref="B3245">LEFT(A3245, MIN(FIND({0,1,2,3,4,5,6,7,8,9}, A3245 &amp; "0123456789")) - 1)</f>
        <v>SENG</v>
      </c>
      <c r="C3245" t="str">
        <f t="shared" si="100"/>
        <v>480D</v>
      </c>
      <c r="D3245" t="str">
        <f t="shared" si="101"/>
        <v>Topics in Software Engineering</v>
      </c>
    </row>
    <row r="3246" spans="1:4" ht="30" customHeight="1" x14ac:dyDescent="0.25">
      <c r="A3246" s="1" t="s">
        <v>3244</v>
      </c>
      <c r="B3246" t="str" cm="1">
        <f t="array" ref="B3246">LEFT(A3246, MIN(FIND({0,1,2,3,4,5,6,7,8,9}, A3246 &amp; "0123456789")) - 1)</f>
        <v>SENG</v>
      </c>
      <c r="C3246" t="str">
        <f t="shared" si="100"/>
        <v>490</v>
      </c>
      <c r="D3246" t="str">
        <f t="shared" si="101"/>
        <v>Directed Studies</v>
      </c>
    </row>
    <row r="3247" spans="1:4" ht="30" customHeight="1" x14ac:dyDescent="0.25">
      <c r="A3247" s="1" t="s">
        <v>3245</v>
      </c>
      <c r="B3247" t="str" cm="1">
        <f t="array" ref="B3247">LEFT(A3247, MIN(FIND({0,1,2,3,4,5,6,7,8,9}, A3247 &amp; "0123456789")) - 1)</f>
        <v>SENG</v>
      </c>
      <c r="C3247" t="str">
        <f t="shared" si="100"/>
        <v>498</v>
      </c>
      <c r="D3247" t="str">
        <f t="shared" si="101"/>
        <v>Honours Thesis</v>
      </c>
    </row>
    <row r="3248" spans="1:4" ht="30" customHeight="1" x14ac:dyDescent="0.25">
      <c r="A3248" s="1" t="s">
        <v>3246</v>
      </c>
      <c r="B3248" t="str" cm="1">
        <f t="array" ref="B3248">LEFT(A3248, MIN(FIND({0,1,2,3,4,5,6,7,8,9}, A3248 &amp; "0123456789")) - 1)</f>
        <v>SENG</v>
      </c>
      <c r="C3248" t="str">
        <f t="shared" si="100"/>
        <v>499</v>
      </c>
      <c r="D3248" t="str">
        <f t="shared" si="101"/>
        <v>Design Project II</v>
      </c>
    </row>
    <row r="3249" spans="1:4" ht="30" customHeight="1" x14ac:dyDescent="0.25">
      <c r="A3249" s="1" t="s">
        <v>3247</v>
      </c>
      <c r="B3249" t="str" cm="1">
        <f t="array" ref="B3249">LEFT(A3249, MIN(FIND({0,1,2,3,4,5,6,7,8,9}, A3249 &amp; "0123456789")) - 1)</f>
        <v>SPAN</v>
      </c>
      <c r="C3249" t="str">
        <f t="shared" si="100"/>
        <v>100A</v>
      </c>
      <c r="D3249" t="str">
        <f t="shared" si="101"/>
        <v>Beginners' Spanish I</v>
      </c>
    </row>
    <row r="3250" spans="1:4" ht="30" customHeight="1" x14ac:dyDescent="0.25">
      <c r="A3250" s="1" t="s">
        <v>3248</v>
      </c>
      <c r="B3250" t="str" cm="1">
        <f t="array" ref="B3250">LEFT(A3250, MIN(FIND({0,1,2,3,4,5,6,7,8,9}, A3250 &amp; "0123456789")) - 1)</f>
        <v>SPAN</v>
      </c>
      <c r="C3250" t="str">
        <f t="shared" si="100"/>
        <v>100B</v>
      </c>
      <c r="D3250" t="str">
        <f t="shared" si="101"/>
        <v>Beginners' Spanish II</v>
      </c>
    </row>
    <row r="3251" spans="1:4" ht="30" customHeight="1" x14ac:dyDescent="0.25">
      <c r="A3251" s="1" t="s">
        <v>3249</v>
      </c>
      <c r="B3251" t="str" cm="1">
        <f t="array" ref="B3251">LEFT(A3251, MIN(FIND({0,1,2,3,4,5,6,7,8,9}, A3251 &amp; "0123456789")) - 1)</f>
        <v>SPAN</v>
      </c>
      <c r="C3251" t="str">
        <f t="shared" si="100"/>
        <v>108</v>
      </c>
      <c r="D3251" t="str">
        <f t="shared" si="101"/>
        <v>The First Global Culture (in English)</v>
      </c>
    </row>
    <row r="3252" spans="1:4" ht="30" customHeight="1" x14ac:dyDescent="0.25">
      <c r="A3252" s="1" t="s">
        <v>3250</v>
      </c>
      <c r="B3252" t="str" cm="1">
        <f t="array" ref="B3252">LEFT(A3252, MIN(FIND({0,1,2,3,4,5,6,7,8,9}, A3252 &amp; "0123456789")) - 1)</f>
        <v>SPAN</v>
      </c>
      <c r="C3252" t="str">
        <f t="shared" si="100"/>
        <v>149</v>
      </c>
      <c r="D3252" t="str">
        <f t="shared" si="101"/>
        <v>Intensive Beginners' Spanish</v>
      </c>
    </row>
    <row r="3253" spans="1:4" ht="30" customHeight="1" x14ac:dyDescent="0.25">
      <c r="A3253" s="1" t="s">
        <v>3251</v>
      </c>
      <c r="B3253" t="str" cm="1">
        <f t="array" ref="B3253">LEFT(A3253, MIN(FIND({0,1,2,3,4,5,6,7,8,9}, A3253 &amp; "0123456789")) - 1)</f>
        <v>SPAN</v>
      </c>
      <c r="C3253" t="str">
        <f t="shared" si="100"/>
        <v>185</v>
      </c>
      <c r="D3253" t="str">
        <f t="shared" si="101"/>
        <v>Latin America Through Contemporary Film (in English)</v>
      </c>
    </row>
    <row r="3254" spans="1:4" ht="30" customHeight="1" x14ac:dyDescent="0.25">
      <c r="A3254" s="1" t="s">
        <v>3252</v>
      </c>
      <c r="B3254" t="str" cm="1">
        <f t="array" ref="B3254">LEFT(A3254, MIN(FIND({0,1,2,3,4,5,6,7,8,9}, A3254 &amp; "0123456789")) - 1)</f>
        <v>SPAN</v>
      </c>
      <c r="C3254" t="str">
        <f t="shared" si="100"/>
        <v>204</v>
      </c>
      <c r="D3254" t="str">
        <f t="shared" si="101"/>
        <v>Experiential Learning</v>
      </c>
    </row>
    <row r="3255" spans="1:4" ht="30" customHeight="1" x14ac:dyDescent="0.25">
      <c r="A3255" s="1" t="s">
        <v>3253</v>
      </c>
      <c r="B3255" t="str" cm="1">
        <f t="array" ref="B3255">LEFT(A3255, MIN(FIND({0,1,2,3,4,5,6,7,8,9}, A3255 &amp; "0123456789")) - 1)</f>
        <v>SPAN</v>
      </c>
      <c r="C3255" t="str">
        <f t="shared" si="100"/>
        <v>205</v>
      </c>
      <c r="D3255" t="str">
        <f t="shared" si="101"/>
        <v>Intermediate Topics in Hispanic Culture (in English)</v>
      </c>
    </row>
    <row r="3256" spans="1:4" ht="30" customHeight="1" x14ac:dyDescent="0.25">
      <c r="A3256" s="1" t="s">
        <v>3254</v>
      </c>
      <c r="B3256" t="str" cm="1">
        <f t="array" ref="B3256">LEFT(A3256, MIN(FIND({0,1,2,3,4,5,6,7,8,9}, A3256 &amp; "0123456789")) - 1)</f>
        <v>SPAN</v>
      </c>
      <c r="C3256" t="str">
        <f t="shared" si="100"/>
        <v>249</v>
      </c>
      <c r="D3256" t="str">
        <f t="shared" si="101"/>
        <v>Intensive Intermediate Spanish</v>
      </c>
    </row>
    <row r="3257" spans="1:4" ht="30" customHeight="1" x14ac:dyDescent="0.25">
      <c r="A3257" s="1" t="s">
        <v>3255</v>
      </c>
      <c r="B3257" t="str" cm="1">
        <f t="array" ref="B3257">LEFT(A3257, MIN(FIND({0,1,2,3,4,5,6,7,8,9}, A3257 &amp; "0123456789")) - 1)</f>
        <v>SPAN</v>
      </c>
      <c r="C3257" t="str">
        <f t="shared" si="100"/>
        <v>250A</v>
      </c>
      <c r="D3257" t="str">
        <f t="shared" si="101"/>
        <v>Intermediate Spanish I</v>
      </c>
    </row>
    <row r="3258" spans="1:4" ht="30" customHeight="1" x14ac:dyDescent="0.25">
      <c r="A3258" s="1" t="s">
        <v>3256</v>
      </c>
      <c r="B3258" t="str" cm="1">
        <f t="array" ref="B3258">LEFT(A3258, MIN(FIND({0,1,2,3,4,5,6,7,8,9}, A3258 &amp; "0123456789")) - 1)</f>
        <v>SPAN</v>
      </c>
      <c r="C3258" t="str">
        <f t="shared" si="100"/>
        <v>250B</v>
      </c>
      <c r="D3258" t="str">
        <f t="shared" si="101"/>
        <v>Intermediate Spanish II</v>
      </c>
    </row>
    <row r="3259" spans="1:4" ht="30" customHeight="1" x14ac:dyDescent="0.25">
      <c r="A3259" s="1" t="s">
        <v>3257</v>
      </c>
      <c r="B3259" t="str" cm="1">
        <f t="array" ref="B3259">LEFT(A3259, MIN(FIND({0,1,2,3,4,5,6,7,8,9}, A3259 &amp; "0123456789")) - 1)</f>
        <v>SPAN</v>
      </c>
      <c r="C3259" t="str">
        <f t="shared" si="100"/>
        <v>280</v>
      </c>
      <c r="D3259" t="str">
        <f t="shared" si="101"/>
        <v>Spanish Immersion</v>
      </c>
    </row>
    <row r="3260" spans="1:4" ht="30" customHeight="1" x14ac:dyDescent="0.25">
      <c r="A3260" s="1" t="s">
        <v>3258</v>
      </c>
      <c r="B3260" t="str" cm="1">
        <f t="array" ref="B3260">LEFT(A3260, MIN(FIND({0,1,2,3,4,5,6,7,8,9}, A3260 &amp; "0123456789")) - 1)</f>
        <v>SPAN</v>
      </c>
      <c r="C3260" t="str">
        <f t="shared" si="100"/>
        <v>304</v>
      </c>
      <c r="D3260" t="str">
        <f t="shared" si="101"/>
        <v>Indigenous Latin America, Eco and Social Justice (in English)</v>
      </c>
    </row>
    <row r="3261" spans="1:4" ht="30" customHeight="1" x14ac:dyDescent="0.25">
      <c r="A3261" s="1" t="s">
        <v>3259</v>
      </c>
      <c r="B3261" t="str" cm="1">
        <f t="array" ref="B3261">LEFT(A3261, MIN(FIND({0,1,2,3,4,5,6,7,8,9}, A3261 &amp; "0123456789")) - 1)</f>
        <v>SPAN</v>
      </c>
      <c r="C3261" t="str">
        <f t="shared" si="100"/>
        <v>305A</v>
      </c>
      <c r="D3261" t="str">
        <f t="shared" si="101"/>
        <v>Upper Intermediate Topics in Hispanic Culture (in English)</v>
      </c>
    </row>
    <row r="3262" spans="1:4" ht="30" customHeight="1" x14ac:dyDescent="0.25">
      <c r="A3262" s="1" t="s">
        <v>3260</v>
      </c>
      <c r="B3262" t="str" cm="1">
        <f t="array" ref="B3262">LEFT(A3262, MIN(FIND({0,1,2,3,4,5,6,7,8,9}, A3262 &amp; "0123456789")) - 1)</f>
        <v>SPAN</v>
      </c>
      <c r="C3262" t="str">
        <f t="shared" si="100"/>
        <v>305B</v>
      </c>
      <c r="D3262" t="str">
        <f t="shared" si="101"/>
        <v>Upper Intermediate Topics in Hispanic Culture (in Spanish)</v>
      </c>
    </row>
    <row r="3263" spans="1:4" ht="30" customHeight="1" x14ac:dyDescent="0.25">
      <c r="A3263" s="1" t="s">
        <v>3261</v>
      </c>
      <c r="B3263" t="str" cm="1">
        <f t="array" ref="B3263">LEFT(A3263, MIN(FIND({0,1,2,3,4,5,6,7,8,9}, A3263 &amp; "0123456789")) - 1)</f>
        <v>SPAN</v>
      </c>
      <c r="C3263" t="str">
        <f t="shared" si="100"/>
        <v>306</v>
      </c>
      <c r="D3263" t="str">
        <f t="shared" si="101"/>
        <v>Spanish Culture (in English)</v>
      </c>
    </row>
    <row r="3264" spans="1:4" ht="30" customHeight="1" x14ac:dyDescent="0.25">
      <c r="A3264" s="1" t="s">
        <v>3262</v>
      </c>
      <c r="B3264" t="str" cm="1">
        <f t="array" ref="B3264">LEFT(A3264, MIN(FIND({0,1,2,3,4,5,6,7,8,9}, A3264 &amp; "0123456789")) - 1)</f>
        <v>SPAN</v>
      </c>
      <c r="C3264" t="str">
        <f t="shared" si="100"/>
        <v>307</v>
      </c>
      <c r="D3264" t="str">
        <f t="shared" si="101"/>
        <v>Latin American Culture Through Music (in English)</v>
      </c>
    </row>
    <row r="3265" spans="1:4" ht="30" customHeight="1" x14ac:dyDescent="0.25">
      <c r="A3265" s="1" t="s">
        <v>3263</v>
      </c>
      <c r="B3265" t="str" cm="1">
        <f t="array" ref="B3265">LEFT(A3265, MIN(FIND({0,1,2,3,4,5,6,7,8,9}, A3265 &amp; "0123456789")) - 1)</f>
        <v>SPAN</v>
      </c>
      <c r="C3265" t="str">
        <f t="shared" si="100"/>
        <v>349</v>
      </c>
      <c r="D3265" t="str">
        <f t="shared" si="101"/>
        <v>Intensive Upper Intermediate Spanish</v>
      </c>
    </row>
    <row r="3266" spans="1:4" ht="30" customHeight="1" x14ac:dyDescent="0.25">
      <c r="A3266" s="1" t="s">
        <v>3264</v>
      </c>
      <c r="B3266" t="str" cm="1">
        <f t="array" ref="B3266">LEFT(A3266, MIN(FIND({0,1,2,3,4,5,6,7,8,9}, A3266 &amp; "0123456789")) - 1)</f>
        <v>SPAN</v>
      </c>
      <c r="C3266" t="str">
        <f t="shared" si="100"/>
        <v>350A</v>
      </c>
      <c r="D3266" t="str">
        <f t="shared" si="101"/>
        <v>Upper Intermediate Spanish I</v>
      </c>
    </row>
    <row r="3267" spans="1:4" ht="30" customHeight="1" x14ac:dyDescent="0.25">
      <c r="A3267" s="1" t="s">
        <v>3265</v>
      </c>
      <c r="B3267" t="str" cm="1">
        <f t="array" ref="B3267">LEFT(A3267, MIN(FIND({0,1,2,3,4,5,6,7,8,9}, A3267 &amp; "0123456789")) - 1)</f>
        <v>SPAN</v>
      </c>
      <c r="C3267" t="str">
        <f t="shared" ref="C3267:C3330" si="102">MID(A3267, LEN(B3267) + 1, FIND(" -", A3267) - LEN(B3267) - 1)</f>
        <v>350B</v>
      </c>
      <c r="D3267" t="str">
        <f t="shared" ref="D3267:D3330" si="103">TRIM(MID(A3267, FIND("-", A3267) + 2, LEN(A3267)))</f>
        <v>Upper Intermediate Spanish II</v>
      </c>
    </row>
    <row r="3268" spans="1:4" ht="30" customHeight="1" x14ac:dyDescent="0.25">
      <c r="A3268" s="1" t="s">
        <v>3266</v>
      </c>
      <c r="B3268" t="str" cm="1">
        <f t="array" ref="B3268">LEFT(A3268, MIN(FIND({0,1,2,3,4,5,6,7,8,9}, A3268 &amp; "0123456789")) - 1)</f>
        <v>SPAN</v>
      </c>
      <c r="C3268" t="str">
        <f t="shared" si="102"/>
        <v>355</v>
      </c>
      <c r="D3268" t="str">
        <f t="shared" si="103"/>
        <v>Communicating in Spanish</v>
      </c>
    </row>
    <row r="3269" spans="1:4" ht="30" customHeight="1" x14ac:dyDescent="0.25">
      <c r="A3269" s="1" t="s">
        <v>3267</v>
      </c>
      <c r="B3269" t="str" cm="1">
        <f t="array" ref="B3269">LEFT(A3269, MIN(FIND({0,1,2,3,4,5,6,7,8,9}, A3269 &amp; "0123456789")) - 1)</f>
        <v>SPAN</v>
      </c>
      <c r="C3269" t="str">
        <f t="shared" si="102"/>
        <v>390</v>
      </c>
      <c r="D3269" t="str">
        <f t="shared" si="103"/>
        <v>Hispanic Literature I</v>
      </c>
    </row>
    <row r="3270" spans="1:4" ht="30" customHeight="1" x14ac:dyDescent="0.25">
      <c r="A3270" s="1" t="s">
        <v>3268</v>
      </c>
      <c r="B3270" t="str" cm="1">
        <f t="array" ref="B3270">LEFT(A3270, MIN(FIND({0,1,2,3,4,5,6,7,8,9}, A3270 &amp; "0123456789")) - 1)</f>
        <v>SPAN</v>
      </c>
      <c r="C3270" t="str">
        <f t="shared" si="102"/>
        <v>391</v>
      </c>
      <c r="D3270" t="str">
        <f t="shared" si="103"/>
        <v>Hispanic Literature II</v>
      </c>
    </row>
    <row r="3271" spans="1:4" ht="30" customHeight="1" x14ac:dyDescent="0.25">
      <c r="A3271" s="1" t="s">
        <v>3269</v>
      </c>
      <c r="B3271" t="str" cm="1">
        <f t="array" ref="B3271">LEFT(A3271, MIN(FIND({0,1,2,3,4,5,6,7,8,9}, A3271 &amp; "0123456789")) - 1)</f>
        <v>SPAN</v>
      </c>
      <c r="C3271" t="str">
        <f t="shared" si="102"/>
        <v>395</v>
      </c>
      <c r="D3271" t="str">
        <f t="shared" si="103"/>
        <v>Directed Reading</v>
      </c>
    </row>
    <row r="3272" spans="1:4" ht="30" customHeight="1" x14ac:dyDescent="0.25">
      <c r="A3272" s="1" t="s">
        <v>3270</v>
      </c>
      <c r="B3272" t="str" cm="1">
        <f t="array" ref="B3272">LEFT(A3272, MIN(FIND({0,1,2,3,4,5,6,7,8,9}, A3272 &amp; "0123456789")) - 1)</f>
        <v>SPAN</v>
      </c>
      <c r="C3272" t="str">
        <f t="shared" si="102"/>
        <v>408A</v>
      </c>
      <c r="D3272" t="str">
        <f t="shared" si="103"/>
        <v>Advanced Topics in Spanish Culture</v>
      </c>
    </row>
    <row r="3273" spans="1:4" ht="30" customHeight="1" x14ac:dyDescent="0.25">
      <c r="A3273" s="1" t="s">
        <v>3271</v>
      </c>
      <c r="B3273" t="str" cm="1">
        <f t="array" ref="B3273">LEFT(A3273, MIN(FIND({0,1,2,3,4,5,6,7,8,9}, A3273 &amp; "0123456789")) - 1)</f>
        <v>SPAN</v>
      </c>
      <c r="C3273" t="str">
        <f t="shared" si="102"/>
        <v>408B</v>
      </c>
      <c r="D3273" t="str">
        <f t="shared" si="103"/>
        <v>Advanced Topics in Latin American Culture</v>
      </c>
    </row>
    <row r="3274" spans="1:4" ht="30" customHeight="1" x14ac:dyDescent="0.25">
      <c r="A3274" s="1" t="s">
        <v>3272</v>
      </c>
      <c r="B3274" t="str" cm="1">
        <f t="array" ref="B3274">LEFT(A3274, MIN(FIND({0,1,2,3,4,5,6,7,8,9}, A3274 &amp; "0123456789")) - 1)</f>
        <v>SPAN</v>
      </c>
      <c r="C3274" t="str">
        <f t="shared" si="102"/>
        <v>417</v>
      </c>
      <c r="D3274" t="str">
        <f t="shared" si="103"/>
        <v>Global Perspectives in the Spanish-speaking World</v>
      </c>
    </row>
    <row r="3275" spans="1:4" ht="30" customHeight="1" x14ac:dyDescent="0.25">
      <c r="A3275" s="1" t="s">
        <v>3273</v>
      </c>
      <c r="B3275" t="str" cm="1">
        <f t="array" ref="B3275">LEFT(A3275, MIN(FIND({0,1,2,3,4,5,6,7,8,9}, A3275 &amp; "0123456789")) - 1)</f>
        <v>SPAN</v>
      </c>
      <c r="C3275" t="str">
        <f t="shared" si="102"/>
        <v>449</v>
      </c>
      <c r="D3275" t="str">
        <f t="shared" si="103"/>
        <v>Intensive Advanced Spanish</v>
      </c>
    </row>
    <row r="3276" spans="1:4" ht="30" customHeight="1" x14ac:dyDescent="0.25">
      <c r="A3276" s="1" t="s">
        <v>3274</v>
      </c>
      <c r="B3276" t="str" cm="1">
        <f t="array" ref="B3276">LEFT(A3276, MIN(FIND({0,1,2,3,4,5,6,7,8,9}, A3276 &amp; "0123456789")) - 1)</f>
        <v>SPAN</v>
      </c>
      <c r="C3276" t="str">
        <f t="shared" si="102"/>
        <v>450A</v>
      </c>
      <c r="D3276" t="str">
        <f t="shared" si="103"/>
        <v>Advanced Spanish I</v>
      </c>
    </row>
    <row r="3277" spans="1:4" ht="30" customHeight="1" x14ac:dyDescent="0.25">
      <c r="A3277" s="1" t="s">
        <v>3275</v>
      </c>
      <c r="B3277" t="str" cm="1">
        <f t="array" ref="B3277">LEFT(A3277, MIN(FIND({0,1,2,3,4,5,6,7,8,9}, A3277 &amp; "0123456789")) - 1)</f>
        <v>SPAN</v>
      </c>
      <c r="C3277" t="str">
        <f t="shared" si="102"/>
        <v>450B</v>
      </c>
      <c r="D3277" t="str">
        <f t="shared" si="103"/>
        <v>Advanced Spanish II</v>
      </c>
    </row>
    <row r="3278" spans="1:4" ht="30" customHeight="1" x14ac:dyDescent="0.25">
      <c r="A3278" s="1" t="s">
        <v>3276</v>
      </c>
      <c r="B3278" t="str" cm="1">
        <f t="array" ref="B3278">LEFT(A3278, MIN(FIND({0,1,2,3,4,5,6,7,8,9}, A3278 &amp; "0123456789")) - 1)</f>
        <v>SPAN</v>
      </c>
      <c r="C3278" t="str">
        <f t="shared" si="102"/>
        <v>469</v>
      </c>
      <c r="D3278" t="str">
        <f t="shared" si="103"/>
        <v>Advanced Topics in Hispanic Literatures</v>
      </c>
    </row>
    <row r="3279" spans="1:4" ht="30" customHeight="1" x14ac:dyDescent="0.25">
      <c r="A3279" s="1" t="s">
        <v>3277</v>
      </c>
      <c r="B3279" t="str" cm="1">
        <f t="array" ref="B3279">LEFT(A3279, MIN(FIND({0,1,2,3,4,5,6,7,8,9}, A3279 &amp; "0123456789")) - 1)</f>
        <v>SPAN</v>
      </c>
      <c r="C3279" t="str">
        <f t="shared" si="102"/>
        <v>470</v>
      </c>
      <c r="D3279" t="str">
        <f t="shared" si="103"/>
        <v>Medieval Literature</v>
      </c>
    </row>
    <row r="3280" spans="1:4" ht="30" customHeight="1" x14ac:dyDescent="0.25">
      <c r="A3280" s="1" t="s">
        <v>3278</v>
      </c>
      <c r="B3280" t="str" cm="1">
        <f t="array" ref="B3280">LEFT(A3280, MIN(FIND({0,1,2,3,4,5,6,7,8,9}, A3280 &amp; "0123456789")) - 1)</f>
        <v>SPAN</v>
      </c>
      <c r="C3280" t="str">
        <f t="shared" si="102"/>
        <v>472</v>
      </c>
      <c r="D3280" t="str">
        <f t="shared" si="103"/>
        <v>Cervantes' Don Quixote</v>
      </c>
    </row>
    <row r="3281" spans="1:4" ht="30" customHeight="1" x14ac:dyDescent="0.25">
      <c r="A3281" s="1" t="s">
        <v>3279</v>
      </c>
      <c r="B3281" t="str" cm="1">
        <f t="array" ref="B3281">LEFT(A3281, MIN(FIND({0,1,2,3,4,5,6,7,8,9}, A3281 &amp; "0123456789")) - 1)</f>
        <v>SPAN</v>
      </c>
      <c r="C3281" t="str">
        <f t="shared" si="102"/>
        <v>473</v>
      </c>
      <c r="D3281" t="str">
        <f t="shared" si="103"/>
        <v>Spanish Golden Age Literature</v>
      </c>
    </row>
    <row r="3282" spans="1:4" ht="30" customHeight="1" x14ac:dyDescent="0.25">
      <c r="A3282" s="1" t="s">
        <v>3280</v>
      </c>
      <c r="B3282" t="str" cm="1">
        <f t="array" ref="B3282">LEFT(A3282, MIN(FIND({0,1,2,3,4,5,6,7,8,9}, A3282 &amp; "0123456789")) - 1)</f>
        <v>SPAN</v>
      </c>
      <c r="C3282" t="str">
        <f t="shared" si="102"/>
        <v>478</v>
      </c>
      <c r="D3282" t="str">
        <f t="shared" si="103"/>
        <v>20th and 21st Century Spanish Literature</v>
      </c>
    </row>
    <row r="3283" spans="1:4" ht="30" customHeight="1" x14ac:dyDescent="0.25">
      <c r="A3283" s="1" t="s">
        <v>3281</v>
      </c>
      <c r="B3283" t="str" cm="1">
        <f t="array" ref="B3283">LEFT(A3283, MIN(FIND({0,1,2,3,4,5,6,7,8,9}, A3283 &amp; "0123456789")) - 1)</f>
        <v>SPAN</v>
      </c>
      <c r="C3283" t="str">
        <f t="shared" si="102"/>
        <v>483B</v>
      </c>
      <c r="D3283" t="str">
        <f t="shared" si="103"/>
        <v>Latin American Fiction from the "Boom" to the Present</v>
      </c>
    </row>
    <row r="3284" spans="1:4" ht="30" customHeight="1" x14ac:dyDescent="0.25">
      <c r="A3284" s="1" t="s">
        <v>3282</v>
      </c>
      <c r="B3284" t="str" cm="1">
        <f t="array" ref="B3284">LEFT(A3284, MIN(FIND({0,1,2,3,4,5,6,7,8,9}, A3284 &amp; "0123456789")) - 1)</f>
        <v>SPAN</v>
      </c>
      <c r="C3284" t="str">
        <f t="shared" si="102"/>
        <v>483C</v>
      </c>
      <c r="D3284" t="str">
        <f t="shared" si="103"/>
        <v>Modern Latin American Literature and the Arts</v>
      </c>
    </row>
    <row r="3285" spans="1:4" ht="30" customHeight="1" x14ac:dyDescent="0.25">
      <c r="A3285" s="1" t="s">
        <v>3283</v>
      </c>
      <c r="B3285" t="str" cm="1">
        <f t="array" ref="B3285">LEFT(A3285, MIN(FIND({0,1,2,3,4,5,6,7,8,9}, A3285 &amp; "0123456789")) - 1)</f>
        <v>SPAN</v>
      </c>
      <c r="C3285" t="str">
        <f t="shared" si="102"/>
        <v>484A</v>
      </c>
      <c r="D3285" t="str">
        <f t="shared" si="103"/>
        <v>Latin American Women's Writing</v>
      </c>
    </row>
    <row r="3286" spans="1:4" ht="30" customHeight="1" x14ac:dyDescent="0.25">
      <c r="A3286" s="1" t="s">
        <v>3284</v>
      </c>
      <c r="B3286" t="str" cm="1">
        <f t="array" ref="B3286">LEFT(A3286, MIN(FIND({0,1,2,3,4,5,6,7,8,9}, A3286 &amp; "0123456789")) - 1)</f>
        <v>SPAN</v>
      </c>
      <c r="C3286" t="str">
        <f t="shared" si="102"/>
        <v>484C</v>
      </c>
      <c r="D3286" t="str">
        <f t="shared" si="103"/>
        <v>Conquest and Rebellion in Latin America, 1492 to 1783</v>
      </c>
    </row>
    <row r="3287" spans="1:4" ht="30" customHeight="1" x14ac:dyDescent="0.25">
      <c r="A3287" s="1" t="s">
        <v>3285</v>
      </c>
      <c r="B3287" t="str" cm="1">
        <f t="array" ref="B3287">LEFT(A3287, MIN(FIND({0,1,2,3,4,5,6,7,8,9}, A3287 &amp; "0123456789")) - 1)</f>
        <v>SPAN</v>
      </c>
      <c r="C3287" t="str">
        <f t="shared" si="102"/>
        <v>484D</v>
      </c>
      <c r="D3287" t="str">
        <f t="shared" si="103"/>
        <v>The Struggle for Independence in Latin America, 1767-1867</v>
      </c>
    </row>
    <row r="3288" spans="1:4" ht="30" customHeight="1" x14ac:dyDescent="0.25">
      <c r="A3288" s="1" t="s">
        <v>3286</v>
      </c>
      <c r="B3288" t="str" cm="1">
        <f t="array" ref="B3288">LEFT(A3288, MIN(FIND({0,1,2,3,4,5,6,7,8,9}, A3288 &amp; "0123456789")) - 1)</f>
        <v>SPAN</v>
      </c>
      <c r="C3288" t="str">
        <f t="shared" si="102"/>
        <v>484E</v>
      </c>
      <c r="D3288" t="str">
        <f t="shared" si="103"/>
        <v>Revolutions and Dictators in 20th Century Latin America</v>
      </c>
    </row>
    <row r="3289" spans="1:4" ht="30" customHeight="1" x14ac:dyDescent="0.25">
      <c r="A3289" s="1" t="s">
        <v>3287</v>
      </c>
      <c r="B3289" t="str" cm="1">
        <f t="array" ref="B3289">LEFT(A3289, MIN(FIND({0,1,2,3,4,5,6,7,8,9}, A3289 &amp; "0123456789")) - 1)</f>
        <v>SPAN</v>
      </c>
      <c r="C3289" t="str">
        <f t="shared" si="102"/>
        <v>485A</v>
      </c>
      <c r="D3289" t="str">
        <f t="shared" si="103"/>
        <v>Spanish Film</v>
      </c>
    </row>
    <row r="3290" spans="1:4" ht="30" customHeight="1" x14ac:dyDescent="0.25">
      <c r="A3290" s="1" t="s">
        <v>3288</v>
      </c>
      <c r="B3290" t="str" cm="1">
        <f t="array" ref="B3290">LEFT(A3290, MIN(FIND({0,1,2,3,4,5,6,7,8,9}, A3290 &amp; "0123456789")) - 1)</f>
        <v>SPAN</v>
      </c>
      <c r="C3290" t="str">
        <f t="shared" si="102"/>
        <v>485B</v>
      </c>
      <c r="D3290" t="str">
        <f t="shared" si="103"/>
        <v>Latin American Film (in English)</v>
      </c>
    </row>
    <row r="3291" spans="1:4" ht="30" customHeight="1" x14ac:dyDescent="0.25">
      <c r="A3291" s="1" t="s">
        <v>3289</v>
      </c>
      <c r="B3291" t="str" cm="1">
        <f t="array" ref="B3291">LEFT(A3291, MIN(FIND({0,1,2,3,4,5,6,7,8,9}, A3291 &amp; "0123456789")) - 1)</f>
        <v>SPAN</v>
      </c>
      <c r="C3291" t="str">
        <f t="shared" si="102"/>
        <v>487</v>
      </c>
      <c r="D3291" t="str">
        <f t="shared" si="103"/>
        <v>Spain in the Pacific Northwest (in English)</v>
      </c>
    </row>
    <row r="3292" spans="1:4" ht="30" customHeight="1" x14ac:dyDescent="0.25">
      <c r="A3292" s="1" t="s">
        <v>3290</v>
      </c>
      <c r="B3292" t="str" cm="1">
        <f t="array" ref="B3292">LEFT(A3292, MIN(FIND({0,1,2,3,4,5,6,7,8,9}, A3292 &amp; "0123456789")) - 1)</f>
        <v>SPAN</v>
      </c>
      <c r="C3292" t="str">
        <f t="shared" si="102"/>
        <v>490B</v>
      </c>
      <c r="D3292" t="str">
        <f t="shared" si="103"/>
        <v>English-Spanish Translation</v>
      </c>
    </row>
    <row r="3293" spans="1:4" ht="30" customHeight="1" x14ac:dyDescent="0.25">
      <c r="A3293" s="1" t="s">
        <v>3291</v>
      </c>
      <c r="B3293" t="str" cm="1">
        <f t="array" ref="B3293">LEFT(A3293, MIN(FIND({0,1,2,3,4,5,6,7,8,9}, A3293 &amp; "0123456789")) - 1)</f>
        <v>SPAN</v>
      </c>
      <c r="C3293" t="str">
        <f t="shared" si="102"/>
        <v>495</v>
      </c>
      <c r="D3293" t="str">
        <f t="shared" si="103"/>
        <v>Advanced Directed Reading</v>
      </c>
    </row>
    <row r="3294" spans="1:4" ht="30" customHeight="1" x14ac:dyDescent="0.25">
      <c r="A3294" s="1" t="s">
        <v>3292</v>
      </c>
      <c r="B3294" t="str" cm="1">
        <f t="array" ref="B3294">LEFT(A3294, MIN(FIND({0,1,2,3,4,5,6,7,8,9}, A3294 &amp; "0123456789")) - 1)</f>
        <v>SPAN</v>
      </c>
      <c r="C3294" t="str">
        <f t="shared" si="102"/>
        <v>499</v>
      </c>
      <c r="D3294" t="str">
        <f t="shared" si="103"/>
        <v>Honours Graduating Essay</v>
      </c>
    </row>
    <row r="3295" spans="1:4" ht="30" customHeight="1" x14ac:dyDescent="0.25">
      <c r="A3295" s="1" t="s">
        <v>3293</v>
      </c>
      <c r="B3295" t="str" cm="1">
        <f t="array" ref="B3295">LEFT(A3295, MIN(FIND({0,1,2,3,4,5,6,7,8,9}, A3295 &amp; "0123456789")) - 1)</f>
        <v>STAT</v>
      </c>
      <c r="C3295" t="str">
        <f t="shared" si="102"/>
        <v>123</v>
      </c>
      <c r="D3295" t="str">
        <f t="shared" si="103"/>
        <v>Data Science</v>
      </c>
    </row>
    <row r="3296" spans="1:4" ht="30" customHeight="1" x14ac:dyDescent="0.25">
      <c r="A3296" s="1" t="s">
        <v>3294</v>
      </c>
      <c r="B3296" t="str" cm="1">
        <f t="array" ref="B3296">LEFT(A3296, MIN(FIND({0,1,2,3,4,5,6,7,8,9}, A3296 &amp; "0123456789")) - 1)</f>
        <v>STAT</v>
      </c>
      <c r="C3296" t="str">
        <f t="shared" si="102"/>
        <v>191</v>
      </c>
      <c r="D3296" t="str">
        <f t="shared" si="103"/>
        <v>Topics in Introductory Statistics</v>
      </c>
    </row>
    <row r="3297" spans="1:4" ht="30" customHeight="1" x14ac:dyDescent="0.25">
      <c r="A3297" s="1" t="s">
        <v>3295</v>
      </c>
      <c r="B3297" t="str" cm="1">
        <f t="array" ref="B3297">LEFT(A3297, MIN(FIND({0,1,2,3,4,5,6,7,8,9}, A3297 &amp; "0123456789")) - 1)</f>
        <v>STAT</v>
      </c>
      <c r="C3297" t="str">
        <f t="shared" si="102"/>
        <v>252</v>
      </c>
      <c r="D3297" t="str">
        <f t="shared" si="103"/>
        <v>Statistics for Business</v>
      </c>
    </row>
    <row r="3298" spans="1:4" ht="30" customHeight="1" x14ac:dyDescent="0.25">
      <c r="A3298" s="1" t="s">
        <v>3296</v>
      </c>
      <c r="B3298" t="str" cm="1">
        <f t="array" ref="B3298">LEFT(A3298, MIN(FIND({0,1,2,3,4,5,6,7,8,9}, A3298 &amp; "0123456789")) - 1)</f>
        <v>STAT</v>
      </c>
      <c r="C3298" t="str">
        <f t="shared" si="102"/>
        <v>254</v>
      </c>
      <c r="D3298" t="str">
        <f t="shared" si="103"/>
        <v>Probability and Statistics for Engineers</v>
      </c>
    </row>
    <row r="3299" spans="1:4" ht="30" customHeight="1" x14ac:dyDescent="0.25">
      <c r="A3299" s="1" t="s">
        <v>3297</v>
      </c>
      <c r="B3299" t="str" cm="1">
        <f t="array" ref="B3299">LEFT(A3299, MIN(FIND({0,1,2,3,4,5,6,7,8,9}, A3299 &amp; "0123456789")) - 1)</f>
        <v>STAT</v>
      </c>
      <c r="C3299" t="str">
        <f t="shared" si="102"/>
        <v>255</v>
      </c>
      <c r="D3299" t="str">
        <f t="shared" si="103"/>
        <v>Statistics for Life Sciences I</v>
      </c>
    </row>
    <row r="3300" spans="1:4" ht="30" customHeight="1" x14ac:dyDescent="0.25">
      <c r="A3300" s="1" t="s">
        <v>3298</v>
      </c>
      <c r="B3300" t="str" cm="1">
        <f t="array" ref="B3300">LEFT(A3300, MIN(FIND({0,1,2,3,4,5,6,7,8,9}, A3300 &amp; "0123456789")) - 1)</f>
        <v>STAT</v>
      </c>
      <c r="C3300" t="str">
        <f t="shared" si="102"/>
        <v>256</v>
      </c>
      <c r="D3300" t="str">
        <f t="shared" si="103"/>
        <v>Statistics for Life Sciences II</v>
      </c>
    </row>
    <row r="3301" spans="1:4" ht="30" customHeight="1" x14ac:dyDescent="0.25">
      <c r="A3301" s="1" t="s">
        <v>3299</v>
      </c>
      <c r="B3301" t="str" cm="1">
        <f t="array" ref="B3301">LEFT(A3301, MIN(FIND({0,1,2,3,4,5,6,7,8,9}, A3301 &amp; "0123456789")) - 1)</f>
        <v>STAT</v>
      </c>
      <c r="C3301" t="str">
        <f t="shared" si="102"/>
        <v>260</v>
      </c>
      <c r="D3301" t="str">
        <f t="shared" si="103"/>
        <v>Introduction to Probability and Statistics I</v>
      </c>
    </row>
    <row r="3302" spans="1:4" ht="30" customHeight="1" x14ac:dyDescent="0.25">
      <c r="A3302" s="1" t="s">
        <v>3300</v>
      </c>
      <c r="B3302" t="str" cm="1">
        <f t="array" ref="B3302">LEFT(A3302, MIN(FIND({0,1,2,3,4,5,6,7,8,9}, A3302 &amp; "0123456789")) - 1)</f>
        <v>STAT</v>
      </c>
      <c r="C3302" t="str">
        <f t="shared" si="102"/>
        <v>261</v>
      </c>
      <c r="D3302" t="str">
        <f t="shared" si="103"/>
        <v>Introduction to Probability and Statistics II</v>
      </c>
    </row>
    <row r="3303" spans="1:4" ht="30" customHeight="1" x14ac:dyDescent="0.25">
      <c r="A3303" s="1" t="s">
        <v>3301</v>
      </c>
      <c r="B3303" t="str" cm="1">
        <f t="array" ref="B3303">LEFT(A3303, MIN(FIND({0,1,2,3,4,5,6,7,8,9}, A3303 &amp; "0123456789")) - 1)</f>
        <v>STAT</v>
      </c>
      <c r="C3303" t="str">
        <f t="shared" si="102"/>
        <v>321</v>
      </c>
      <c r="D3303" t="str">
        <f t="shared" si="103"/>
        <v>Data Management and Presentation</v>
      </c>
    </row>
    <row r="3304" spans="1:4" ht="30" customHeight="1" x14ac:dyDescent="0.25">
      <c r="A3304" s="1" t="s">
        <v>3302</v>
      </c>
      <c r="B3304" t="str" cm="1">
        <f t="array" ref="B3304">LEFT(A3304, MIN(FIND({0,1,2,3,4,5,6,7,8,9}, A3304 &amp; "0123456789")) - 1)</f>
        <v>STAT</v>
      </c>
      <c r="C3304" t="str">
        <f t="shared" si="102"/>
        <v>350</v>
      </c>
      <c r="D3304" t="str">
        <f t="shared" si="103"/>
        <v>Mathematical Statistics I</v>
      </c>
    </row>
    <row r="3305" spans="1:4" ht="30" customHeight="1" x14ac:dyDescent="0.25">
      <c r="A3305" s="1" t="s">
        <v>3303</v>
      </c>
      <c r="B3305" t="str" cm="1">
        <f t="array" ref="B3305">LEFT(A3305, MIN(FIND({0,1,2,3,4,5,6,7,8,9}, A3305 &amp; "0123456789")) - 1)</f>
        <v>STAT</v>
      </c>
      <c r="C3305" t="str">
        <f t="shared" si="102"/>
        <v>353</v>
      </c>
      <c r="D3305" t="str">
        <f t="shared" si="103"/>
        <v>Applied Regression Analysis</v>
      </c>
    </row>
    <row r="3306" spans="1:4" ht="30" customHeight="1" x14ac:dyDescent="0.25">
      <c r="A3306" s="1" t="s">
        <v>3304</v>
      </c>
      <c r="B3306" t="str" cm="1">
        <f t="array" ref="B3306">LEFT(A3306, MIN(FIND({0,1,2,3,4,5,6,7,8,9}, A3306 &amp; "0123456789")) - 1)</f>
        <v>STAT</v>
      </c>
      <c r="C3306" t="str">
        <f t="shared" si="102"/>
        <v>354</v>
      </c>
      <c r="D3306" t="str">
        <f t="shared" si="103"/>
        <v>Sampling Techniques</v>
      </c>
    </row>
    <row r="3307" spans="1:4" ht="30" customHeight="1" x14ac:dyDescent="0.25">
      <c r="A3307" s="1" t="s">
        <v>3305</v>
      </c>
      <c r="B3307" t="str" cm="1">
        <f t="array" ref="B3307">LEFT(A3307, MIN(FIND({0,1,2,3,4,5,6,7,8,9}, A3307 &amp; "0123456789")) - 1)</f>
        <v>STAT</v>
      </c>
      <c r="C3307" t="str">
        <f t="shared" si="102"/>
        <v>355</v>
      </c>
      <c r="D3307" t="str">
        <f t="shared" si="103"/>
        <v>Statistical Methods in Health Sciences</v>
      </c>
    </row>
    <row r="3308" spans="1:4" ht="30" customHeight="1" x14ac:dyDescent="0.25">
      <c r="A3308" s="1" t="s">
        <v>3306</v>
      </c>
      <c r="B3308" t="str" cm="1">
        <f t="array" ref="B3308">LEFT(A3308, MIN(FIND({0,1,2,3,4,5,6,7,8,9}, A3308 &amp; "0123456789")) - 1)</f>
        <v>STAT</v>
      </c>
      <c r="C3308" t="str">
        <f t="shared" si="102"/>
        <v>359</v>
      </c>
      <c r="D3308" t="str">
        <f t="shared" si="103"/>
        <v>Data Analysis</v>
      </c>
    </row>
    <row r="3309" spans="1:4" ht="30" customHeight="1" x14ac:dyDescent="0.25">
      <c r="A3309" s="1" t="s">
        <v>3307</v>
      </c>
      <c r="B3309" t="str" cm="1">
        <f t="array" ref="B3309">LEFT(A3309, MIN(FIND({0,1,2,3,4,5,6,7,8,9}, A3309 &amp; "0123456789")) - 1)</f>
        <v>STAT</v>
      </c>
      <c r="C3309" t="str">
        <f t="shared" si="102"/>
        <v>450</v>
      </c>
      <c r="D3309" t="str">
        <f t="shared" si="103"/>
        <v>Mathematical Statistics II</v>
      </c>
    </row>
    <row r="3310" spans="1:4" ht="30" customHeight="1" x14ac:dyDescent="0.25">
      <c r="A3310" s="1" t="s">
        <v>3308</v>
      </c>
      <c r="B3310" t="str" cm="1">
        <f t="array" ref="B3310">LEFT(A3310, MIN(FIND({0,1,2,3,4,5,6,7,8,9}, A3310 &amp; "0123456789")) - 1)</f>
        <v>STAT</v>
      </c>
      <c r="C3310" t="str">
        <f t="shared" si="102"/>
        <v>453</v>
      </c>
      <c r="D3310" t="str">
        <f t="shared" si="103"/>
        <v>The Design and Analysis of Experiments</v>
      </c>
    </row>
    <row r="3311" spans="1:4" ht="30" customHeight="1" x14ac:dyDescent="0.25">
      <c r="A3311" s="1" t="s">
        <v>3309</v>
      </c>
      <c r="B3311" t="str" cm="1">
        <f t="array" ref="B3311">LEFT(A3311, MIN(FIND({0,1,2,3,4,5,6,7,8,9}, A3311 &amp; "0123456789")) - 1)</f>
        <v>STAT</v>
      </c>
      <c r="C3311" t="str">
        <f t="shared" si="102"/>
        <v>454</v>
      </c>
      <c r="D3311" t="str">
        <f t="shared" si="103"/>
        <v>Topics in Applied Statistics</v>
      </c>
    </row>
    <row r="3312" spans="1:4" ht="30" customHeight="1" x14ac:dyDescent="0.25">
      <c r="A3312" s="1" t="s">
        <v>3310</v>
      </c>
      <c r="B3312" t="str" cm="1">
        <f t="array" ref="B3312">LEFT(A3312, MIN(FIND({0,1,2,3,4,5,6,7,8,9}, A3312 &amp; "0123456789")) - 1)</f>
        <v>STAT</v>
      </c>
      <c r="C3312" t="str">
        <f t="shared" si="102"/>
        <v>455</v>
      </c>
      <c r="D3312" t="str">
        <f t="shared" si="103"/>
        <v>Distribution-Free Statistics</v>
      </c>
    </row>
    <row r="3313" spans="1:4" ht="30" customHeight="1" x14ac:dyDescent="0.25">
      <c r="A3313" s="1" t="s">
        <v>3311</v>
      </c>
      <c r="B3313" t="str" cm="1">
        <f t="array" ref="B3313">LEFT(A3313, MIN(FIND({0,1,2,3,4,5,6,7,8,9}, A3313 &amp; "0123456789")) - 1)</f>
        <v>STAT</v>
      </c>
      <c r="C3313" t="str">
        <f t="shared" si="102"/>
        <v>456</v>
      </c>
      <c r="D3313" t="str">
        <f t="shared" si="103"/>
        <v>Multivariate Analysis</v>
      </c>
    </row>
    <row r="3314" spans="1:4" ht="30" customHeight="1" x14ac:dyDescent="0.25">
      <c r="A3314" s="1" t="s">
        <v>3312</v>
      </c>
      <c r="B3314" t="str" cm="1">
        <f t="array" ref="B3314">LEFT(A3314, MIN(FIND({0,1,2,3,4,5,6,7,8,9}, A3314 &amp; "0123456789")) - 1)</f>
        <v>STAT</v>
      </c>
      <c r="C3314" t="str">
        <f t="shared" si="102"/>
        <v>457</v>
      </c>
      <c r="D3314" t="str">
        <f t="shared" si="103"/>
        <v>Time Series Analysis</v>
      </c>
    </row>
    <row r="3315" spans="1:4" ht="30" customHeight="1" x14ac:dyDescent="0.25">
      <c r="A3315" s="1" t="s">
        <v>3313</v>
      </c>
      <c r="B3315" t="str" cm="1">
        <f t="array" ref="B3315">LEFT(A3315, MIN(FIND({0,1,2,3,4,5,6,7,8,9}, A3315 &amp; "0123456789")) - 1)</f>
        <v>STAT</v>
      </c>
      <c r="C3315" t="str">
        <f t="shared" si="102"/>
        <v>458</v>
      </c>
      <c r="D3315" t="str">
        <f t="shared" si="103"/>
        <v>Generalized Linear Models</v>
      </c>
    </row>
    <row r="3316" spans="1:4" ht="30" customHeight="1" x14ac:dyDescent="0.25">
      <c r="A3316" s="1" t="s">
        <v>3314</v>
      </c>
      <c r="B3316" t="str" cm="1">
        <f t="array" ref="B3316">LEFT(A3316, MIN(FIND({0,1,2,3,4,5,6,7,8,9}, A3316 &amp; "0123456789")) - 1)</f>
        <v>STAT</v>
      </c>
      <c r="C3316" t="str">
        <f t="shared" si="102"/>
        <v>459</v>
      </c>
      <c r="D3316" t="str">
        <f t="shared" si="103"/>
        <v>Survival Analysis</v>
      </c>
    </row>
    <row r="3317" spans="1:4" ht="30" customHeight="1" x14ac:dyDescent="0.25">
      <c r="A3317" s="1" t="s">
        <v>3315</v>
      </c>
      <c r="B3317" t="str" cm="1">
        <f t="array" ref="B3317">LEFT(A3317, MIN(FIND({0,1,2,3,4,5,6,7,8,9}, A3317 &amp; "0123456789")) - 1)</f>
        <v>STAT</v>
      </c>
      <c r="C3317" t="str">
        <f t="shared" si="102"/>
        <v>460</v>
      </c>
      <c r="D3317" t="str">
        <f t="shared" si="103"/>
        <v>Bayesian Statistics</v>
      </c>
    </row>
    <row r="3318" spans="1:4" ht="30" customHeight="1" x14ac:dyDescent="0.25">
      <c r="A3318" s="1" t="s">
        <v>3316</v>
      </c>
      <c r="B3318" t="str" cm="1">
        <f t="array" ref="B3318">LEFT(A3318, MIN(FIND({0,1,2,3,4,5,6,7,8,9}, A3318 &amp; "0123456789")) - 1)</f>
        <v>STAT</v>
      </c>
      <c r="C3318" t="str">
        <f t="shared" si="102"/>
        <v>464</v>
      </c>
      <c r="D3318" t="str">
        <f t="shared" si="103"/>
        <v>Statistical Computing</v>
      </c>
    </row>
    <row r="3319" spans="1:4" ht="30" customHeight="1" x14ac:dyDescent="0.25">
      <c r="A3319" s="1" t="s">
        <v>3317</v>
      </c>
      <c r="B3319" t="str" cm="1">
        <f t="array" ref="B3319">LEFT(A3319, MIN(FIND({0,1,2,3,4,5,6,7,8,9}, A3319 &amp; "0123456789")) - 1)</f>
        <v>STAT</v>
      </c>
      <c r="C3319" t="str">
        <f t="shared" si="102"/>
        <v>465</v>
      </c>
      <c r="D3319" t="str">
        <f t="shared" si="103"/>
        <v>Statistical Methods for Genomic Data</v>
      </c>
    </row>
    <row r="3320" spans="1:4" ht="30" customHeight="1" x14ac:dyDescent="0.25">
      <c r="A3320" s="1" t="s">
        <v>3318</v>
      </c>
      <c r="B3320" t="str" cm="1">
        <f t="array" ref="B3320">LEFT(A3320, MIN(FIND({0,1,2,3,4,5,6,7,8,9}, A3320 &amp; "0123456789")) - 1)</f>
        <v>STAT</v>
      </c>
      <c r="C3320" t="str">
        <f t="shared" si="102"/>
        <v>466</v>
      </c>
      <c r="D3320" t="str">
        <f t="shared" si="103"/>
        <v>Robust Statistics</v>
      </c>
    </row>
    <row r="3321" spans="1:4" ht="30" customHeight="1" x14ac:dyDescent="0.25">
      <c r="A3321" s="1" t="s">
        <v>3319</v>
      </c>
      <c r="B3321" t="str" cm="1">
        <f t="array" ref="B3321">LEFT(A3321, MIN(FIND({0,1,2,3,4,5,6,7,8,9}, A3321 &amp; "0123456789")) - 1)</f>
        <v>STAT</v>
      </c>
      <c r="C3321" t="str">
        <f t="shared" si="102"/>
        <v>469</v>
      </c>
      <c r="D3321" t="str">
        <f t="shared" si="103"/>
        <v>Machine Learning</v>
      </c>
    </row>
    <row r="3322" spans="1:4" ht="30" customHeight="1" x14ac:dyDescent="0.25">
      <c r="A3322" s="1" t="s">
        <v>3320</v>
      </c>
      <c r="B3322" t="str" cm="1">
        <f t="array" ref="B3322">LEFT(A3322, MIN(FIND({0,1,2,3,4,5,6,7,8,9}, A3322 &amp; "0123456789")) - 1)</f>
        <v>STAT</v>
      </c>
      <c r="C3322" t="str">
        <f t="shared" si="102"/>
        <v>498</v>
      </c>
      <c r="D3322" t="str">
        <f t="shared" si="103"/>
        <v>Seminar and Independent Project</v>
      </c>
    </row>
    <row r="3323" spans="1:4" ht="30" customHeight="1" x14ac:dyDescent="0.25">
      <c r="A3323" s="1" t="s">
        <v>3321</v>
      </c>
      <c r="B3323" t="str" cm="1">
        <f t="array" ref="B3323">LEFT(A3323, MIN(FIND({0,1,2,3,4,5,6,7,8,9}, A3323 &amp; "0123456789")) - 1)</f>
        <v>TS</v>
      </c>
      <c r="C3323" t="str">
        <f t="shared" si="102"/>
        <v>200</v>
      </c>
      <c r="D3323" t="str">
        <f t="shared" si="103"/>
        <v>Introduction to the Human Uses of Technology</v>
      </c>
    </row>
    <row r="3324" spans="1:4" ht="30" customHeight="1" x14ac:dyDescent="0.25">
      <c r="A3324" s="1" t="s">
        <v>3322</v>
      </c>
      <c r="B3324" t="str" cm="1">
        <f t="array" ref="B3324">LEFT(A3324, MIN(FIND({0,1,2,3,4,5,6,7,8,9}, A3324 &amp; "0123456789")) - 1)</f>
        <v>TS</v>
      </c>
      <c r="C3324" t="str">
        <f t="shared" si="102"/>
        <v>300</v>
      </c>
      <c r="D3324" t="str">
        <f t="shared" si="103"/>
        <v>Networking, New Media and Social Practices</v>
      </c>
    </row>
    <row r="3325" spans="1:4" ht="30" customHeight="1" x14ac:dyDescent="0.25">
      <c r="A3325" s="1" t="s">
        <v>3323</v>
      </c>
      <c r="B3325" t="str" cm="1">
        <f t="array" ref="B3325">LEFT(A3325, MIN(FIND({0,1,2,3,4,5,6,7,8,9}, A3325 &amp; "0123456789")) - 1)</f>
        <v>TS</v>
      </c>
      <c r="C3325" t="str">
        <f t="shared" si="102"/>
        <v>310</v>
      </c>
      <c r="D3325" t="str">
        <f t="shared" si="103"/>
        <v>Critical Skills for Online Identity Management</v>
      </c>
    </row>
    <row r="3326" spans="1:4" ht="30" customHeight="1" x14ac:dyDescent="0.25">
      <c r="A3326" s="1" t="s">
        <v>3324</v>
      </c>
      <c r="B3326" t="str" cm="1">
        <f t="array" ref="B3326">LEFT(A3326, MIN(FIND({0,1,2,3,4,5,6,7,8,9}, A3326 &amp; "0123456789")) - 1)</f>
        <v>TS</v>
      </c>
      <c r="C3326" t="str">
        <f t="shared" si="102"/>
        <v>320</v>
      </c>
      <c r="D3326" t="str">
        <f t="shared" si="103"/>
        <v>Special Topics in Technology and Society</v>
      </c>
    </row>
    <row r="3327" spans="1:4" ht="30" customHeight="1" x14ac:dyDescent="0.25">
      <c r="A3327" s="1" t="s">
        <v>3325</v>
      </c>
      <c r="B3327" t="str" cm="1">
        <f t="array" ref="B3327">LEFT(A3327, MIN(FIND({0,1,2,3,4,5,6,7,8,9}, A3327 &amp; "0123456789")) - 1)</f>
        <v>TS</v>
      </c>
      <c r="C3327" t="str">
        <f t="shared" si="102"/>
        <v>390</v>
      </c>
      <c r="D3327" t="str">
        <f t="shared" si="103"/>
        <v>Directed Studies in Technology and Society</v>
      </c>
    </row>
    <row r="3328" spans="1:4" ht="30" customHeight="1" x14ac:dyDescent="0.25">
      <c r="A3328" s="1" t="s">
        <v>3326</v>
      </c>
      <c r="B3328" t="str" cm="1">
        <f t="array" ref="B3328">LEFT(A3328, MIN(FIND({0,1,2,3,4,5,6,7,8,9}, A3328 &amp; "0123456789")) - 1)</f>
        <v>TS</v>
      </c>
      <c r="C3328" t="str">
        <f t="shared" si="102"/>
        <v>400</v>
      </c>
      <c r="D3328" t="str">
        <f t="shared" si="103"/>
        <v>Technologies of the Future</v>
      </c>
    </row>
    <row r="3329" spans="1:4" ht="30" customHeight="1" x14ac:dyDescent="0.25">
      <c r="A3329" s="1" t="s">
        <v>3327</v>
      </c>
      <c r="B3329" t="str" cm="1">
        <f t="array" ref="B3329">LEFT(A3329, MIN(FIND({0,1,2,3,4,5,6,7,8,9}, A3329 &amp; "0123456789")) - 1)</f>
        <v>THEA</v>
      </c>
      <c r="C3329" t="str">
        <f t="shared" si="102"/>
        <v>101A</v>
      </c>
      <c r="D3329" t="str">
        <f t="shared" si="103"/>
        <v>Introduction to Western Theatre I</v>
      </c>
    </row>
    <row r="3330" spans="1:4" ht="30" customHeight="1" x14ac:dyDescent="0.25">
      <c r="A3330" s="1" t="s">
        <v>3328</v>
      </c>
      <c r="B3330" t="str" cm="1">
        <f t="array" ref="B3330">LEFT(A3330, MIN(FIND({0,1,2,3,4,5,6,7,8,9}, A3330 &amp; "0123456789")) - 1)</f>
        <v>THEA</v>
      </c>
      <c r="C3330" t="str">
        <f t="shared" si="102"/>
        <v>101B</v>
      </c>
      <c r="D3330" t="str">
        <f t="shared" si="103"/>
        <v>Introduction to Western Theatre II</v>
      </c>
    </row>
    <row r="3331" spans="1:4" ht="30" customHeight="1" x14ac:dyDescent="0.25">
      <c r="A3331" s="1" t="s">
        <v>3329</v>
      </c>
      <c r="B3331" t="str" cm="1">
        <f t="array" ref="B3331">LEFT(A3331, MIN(FIND({0,1,2,3,4,5,6,7,8,9}, A3331 &amp; "0123456789")) - 1)</f>
        <v>THEA</v>
      </c>
      <c r="C3331" t="str">
        <f t="shared" ref="C3331:C3394" si="104">MID(A3331, LEN(B3331) + 1, FIND(" -", A3331) - LEN(B3331) - 1)</f>
        <v>102</v>
      </c>
      <c r="D3331" t="str">
        <f t="shared" ref="D3331:D3394" si="105">TRIM(MID(A3331, FIND("-", A3331) + 2, LEN(A3331)))</f>
        <v>Theatre Appreciation from Page to Stage</v>
      </c>
    </row>
    <row r="3332" spans="1:4" ht="30" customHeight="1" x14ac:dyDescent="0.25">
      <c r="A3332" s="1" t="s">
        <v>3330</v>
      </c>
      <c r="B3332" t="str" cm="1">
        <f t="array" ref="B3332">LEFT(A3332, MIN(FIND({0,1,2,3,4,5,6,7,8,9}, A3332 &amp; "0123456789")) - 1)</f>
        <v>THEA</v>
      </c>
      <c r="C3332" t="str">
        <f t="shared" si="104"/>
        <v>103</v>
      </c>
      <c r="D3332" t="str">
        <f t="shared" si="105"/>
        <v>Current Performance Practices</v>
      </c>
    </row>
    <row r="3333" spans="1:4" ht="30" customHeight="1" x14ac:dyDescent="0.25">
      <c r="A3333" s="1" t="s">
        <v>3331</v>
      </c>
      <c r="B3333" t="str" cm="1">
        <f t="array" ref="B3333">LEFT(A3333, MIN(FIND({0,1,2,3,4,5,6,7,8,9}, A3333 &amp; "0123456789")) - 1)</f>
        <v>THEA</v>
      </c>
      <c r="C3333" t="str">
        <f t="shared" si="104"/>
        <v>104</v>
      </c>
      <c r="D3333" t="str">
        <f t="shared" si="105"/>
        <v>Theatre Concepts</v>
      </c>
    </row>
    <row r="3334" spans="1:4" ht="30" customHeight="1" x14ac:dyDescent="0.25">
      <c r="A3334" s="1" t="s">
        <v>3332</v>
      </c>
      <c r="B3334" t="str" cm="1">
        <f t="array" ref="B3334">LEFT(A3334, MIN(FIND({0,1,2,3,4,5,6,7,8,9}, A3334 &amp; "0123456789")) - 1)</f>
        <v>THEA</v>
      </c>
      <c r="C3334" t="str">
        <f t="shared" si="104"/>
        <v>105</v>
      </c>
      <c r="D3334" t="str">
        <f t="shared" si="105"/>
        <v>Introduction to Stagecraft and Technical Practice</v>
      </c>
    </row>
    <row r="3335" spans="1:4" ht="30" customHeight="1" x14ac:dyDescent="0.25">
      <c r="A3335" s="1" t="s">
        <v>3333</v>
      </c>
      <c r="B3335" t="str" cm="1">
        <f t="array" ref="B3335">LEFT(A3335, MIN(FIND({0,1,2,3,4,5,6,7,8,9}, A3335 &amp; "0123456789")) - 1)</f>
        <v>THEA</v>
      </c>
      <c r="C3335" t="str">
        <f t="shared" si="104"/>
        <v>106</v>
      </c>
      <c r="D3335" t="str">
        <f t="shared" si="105"/>
        <v>Ensemble Building</v>
      </c>
    </row>
    <row r="3336" spans="1:4" ht="30" customHeight="1" x14ac:dyDescent="0.25">
      <c r="A3336" s="1" t="s">
        <v>3334</v>
      </c>
      <c r="B3336" t="str" cm="1">
        <f t="array" ref="B3336">LEFT(A3336, MIN(FIND({0,1,2,3,4,5,6,7,8,9}, A3336 &amp; "0123456789")) - 1)</f>
        <v>THEA</v>
      </c>
      <c r="C3336" t="str">
        <f t="shared" si="104"/>
        <v>111</v>
      </c>
      <c r="D3336" t="str">
        <f t="shared" si="105"/>
        <v>Theatre History I</v>
      </c>
    </row>
    <row r="3337" spans="1:4" ht="30" customHeight="1" x14ac:dyDescent="0.25">
      <c r="A3337" s="1" t="s">
        <v>3335</v>
      </c>
      <c r="B3337" t="str" cm="1">
        <f t="array" ref="B3337">LEFT(A3337, MIN(FIND({0,1,2,3,4,5,6,7,8,9}, A3337 &amp; "0123456789")) - 1)</f>
        <v>THEA</v>
      </c>
      <c r="C3337" t="str">
        <f t="shared" si="104"/>
        <v>120A</v>
      </c>
      <c r="D3337" t="str">
        <f t="shared" si="105"/>
        <v>Introduction to the Art of Acting I</v>
      </c>
    </row>
    <row r="3338" spans="1:4" ht="30" customHeight="1" x14ac:dyDescent="0.25">
      <c r="A3338" s="1" t="s">
        <v>3336</v>
      </c>
      <c r="B3338" t="str" cm="1">
        <f t="array" ref="B3338">LEFT(A3338, MIN(FIND({0,1,2,3,4,5,6,7,8,9}, A3338 &amp; "0123456789")) - 1)</f>
        <v>THEA</v>
      </c>
      <c r="C3338" t="str">
        <f t="shared" si="104"/>
        <v>120B</v>
      </c>
      <c r="D3338" t="str">
        <f t="shared" si="105"/>
        <v>Introduction to the Art of Acting II</v>
      </c>
    </row>
    <row r="3339" spans="1:4" ht="30" customHeight="1" x14ac:dyDescent="0.25">
      <c r="A3339" s="1" t="s">
        <v>3337</v>
      </c>
      <c r="B3339" t="str" cm="1">
        <f t="array" ref="B3339">LEFT(A3339, MIN(FIND({0,1,2,3,4,5,6,7,8,9}, A3339 &amp; "0123456789")) - 1)</f>
        <v>THEA</v>
      </c>
      <c r="C3339" t="str">
        <f t="shared" si="104"/>
        <v>122</v>
      </c>
      <c r="D3339" t="str">
        <f t="shared" si="105"/>
        <v>The Acting Experience</v>
      </c>
    </row>
    <row r="3340" spans="1:4" ht="30" customHeight="1" x14ac:dyDescent="0.25">
      <c r="A3340" s="1" t="s">
        <v>3338</v>
      </c>
      <c r="B3340" t="str" cm="1">
        <f t="array" ref="B3340">LEFT(A3340, MIN(FIND({0,1,2,3,4,5,6,7,8,9}, A3340 &amp; "0123456789")) - 1)</f>
        <v>THEA</v>
      </c>
      <c r="C3340" t="str">
        <f t="shared" si="104"/>
        <v>132A</v>
      </c>
      <c r="D3340" t="str">
        <f t="shared" si="105"/>
        <v>Introduction to Applied Theatre I</v>
      </c>
    </row>
    <row r="3341" spans="1:4" ht="30" customHeight="1" x14ac:dyDescent="0.25">
      <c r="A3341" s="1" t="s">
        <v>3339</v>
      </c>
      <c r="B3341" t="str" cm="1">
        <f t="array" ref="B3341">LEFT(A3341, MIN(FIND({0,1,2,3,4,5,6,7,8,9}, A3341 &amp; "0123456789")) - 1)</f>
        <v>THEA</v>
      </c>
      <c r="C3341" t="str">
        <f t="shared" si="104"/>
        <v>132B</v>
      </c>
      <c r="D3341" t="str">
        <f t="shared" si="105"/>
        <v>Introduction to Applied Theatre II</v>
      </c>
    </row>
    <row r="3342" spans="1:4" ht="30" customHeight="1" x14ac:dyDescent="0.25">
      <c r="A3342" s="1" t="s">
        <v>3340</v>
      </c>
      <c r="B3342" t="str" cm="1">
        <f t="array" ref="B3342">LEFT(A3342, MIN(FIND({0,1,2,3,4,5,6,7,8,9}, A3342 &amp; "0123456789")) - 1)</f>
        <v>THEA</v>
      </c>
      <c r="C3342" t="str">
        <f t="shared" si="104"/>
        <v>144</v>
      </c>
      <c r="D3342" t="str">
        <f t="shared" si="105"/>
        <v>Special Topics in Theatre and Performance Studies</v>
      </c>
    </row>
    <row r="3343" spans="1:4" ht="30" customHeight="1" x14ac:dyDescent="0.25">
      <c r="A3343" s="1" t="s">
        <v>3341</v>
      </c>
      <c r="B3343" t="str" cm="1">
        <f t="array" ref="B3343">LEFT(A3343, MIN(FIND({0,1,2,3,4,5,6,7,8,9}, A3343 &amp; "0123456789")) - 1)</f>
        <v>THEA</v>
      </c>
      <c r="C3343" t="str">
        <f t="shared" si="104"/>
        <v>150</v>
      </c>
      <c r="D3343" t="str">
        <f t="shared" si="105"/>
        <v>Public Speaking</v>
      </c>
    </row>
    <row r="3344" spans="1:4" ht="30" customHeight="1" x14ac:dyDescent="0.25">
      <c r="A3344" s="1" t="s">
        <v>3342</v>
      </c>
      <c r="B3344" t="str" cm="1">
        <f t="array" ref="B3344">LEFT(A3344, MIN(FIND({0,1,2,3,4,5,6,7,8,9}, A3344 &amp; "0123456789")) - 1)</f>
        <v>THEA</v>
      </c>
      <c r="C3344" t="str">
        <f t="shared" si="104"/>
        <v>205</v>
      </c>
      <c r="D3344" t="str">
        <f t="shared" si="105"/>
        <v>Introduction to Production and Management Areas of the Theatre</v>
      </c>
    </row>
    <row r="3345" spans="1:4" ht="30" customHeight="1" x14ac:dyDescent="0.25">
      <c r="A3345" s="1" t="s">
        <v>3343</v>
      </c>
      <c r="B3345" t="str" cm="1">
        <f t="array" ref="B3345">LEFT(A3345, MIN(FIND({0,1,2,3,4,5,6,7,8,9}, A3345 &amp; "0123456789")) - 1)</f>
        <v>THEA</v>
      </c>
      <c r="C3345" t="str">
        <f t="shared" si="104"/>
        <v>206</v>
      </c>
      <c r="D3345" t="str">
        <f t="shared" si="105"/>
        <v>Fundamentals of Play Analysis</v>
      </c>
    </row>
    <row r="3346" spans="1:4" ht="30" customHeight="1" x14ac:dyDescent="0.25">
      <c r="A3346" s="1" t="s">
        <v>3344</v>
      </c>
      <c r="B3346" t="str" cm="1">
        <f t="array" ref="B3346">LEFT(A3346, MIN(FIND({0,1,2,3,4,5,6,7,8,9}, A3346 &amp; "0123456789")) - 1)</f>
        <v>THEA</v>
      </c>
      <c r="C3346" t="str">
        <f t="shared" si="104"/>
        <v>218</v>
      </c>
      <c r="D3346" t="str">
        <f t="shared" si="105"/>
        <v>Acting I (non-Performance Focus)</v>
      </c>
    </row>
    <row r="3347" spans="1:4" ht="30" customHeight="1" x14ac:dyDescent="0.25">
      <c r="A3347" s="1" t="s">
        <v>3345</v>
      </c>
      <c r="B3347" t="str" cm="1">
        <f t="array" ref="B3347">LEFT(A3347, MIN(FIND({0,1,2,3,4,5,6,7,8,9}, A3347 &amp; "0123456789")) - 1)</f>
        <v>THEA</v>
      </c>
      <c r="C3347" t="str">
        <f t="shared" si="104"/>
        <v>219</v>
      </c>
      <c r="D3347" t="str">
        <f t="shared" si="105"/>
        <v>Acting II (non-Performance Focus)</v>
      </c>
    </row>
    <row r="3348" spans="1:4" ht="30" customHeight="1" x14ac:dyDescent="0.25">
      <c r="A3348" s="1" t="s">
        <v>3346</v>
      </c>
      <c r="B3348" t="str" cm="1">
        <f t="array" ref="B3348">LEFT(A3348, MIN(FIND({0,1,2,3,4,5,6,7,8,9}, A3348 &amp; "0123456789")) - 1)</f>
        <v>THEA</v>
      </c>
      <c r="C3348" t="str">
        <f t="shared" si="104"/>
        <v>221</v>
      </c>
      <c r="D3348" t="str">
        <f t="shared" si="105"/>
        <v>Acting I</v>
      </c>
    </row>
    <row r="3349" spans="1:4" ht="30" customHeight="1" x14ac:dyDescent="0.25">
      <c r="A3349" s="1" t="s">
        <v>3347</v>
      </c>
      <c r="B3349" t="str" cm="1">
        <f t="array" ref="B3349">LEFT(A3349, MIN(FIND({0,1,2,3,4,5,6,7,8,9}, A3349 &amp; "0123456789")) - 1)</f>
        <v>THEA</v>
      </c>
      <c r="C3349" t="str">
        <f t="shared" si="104"/>
        <v>222</v>
      </c>
      <c r="D3349" t="str">
        <f t="shared" si="105"/>
        <v>Acting II</v>
      </c>
    </row>
    <row r="3350" spans="1:4" ht="30" customHeight="1" x14ac:dyDescent="0.25">
      <c r="A3350" s="1" t="s">
        <v>3348</v>
      </c>
      <c r="B3350" t="str" cm="1">
        <f t="array" ref="B3350">LEFT(A3350, MIN(FIND({0,1,2,3,4,5,6,7,8,9}, A3350 &amp; "0123456789")) - 1)</f>
        <v>THEA</v>
      </c>
      <c r="C3350" t="str">
        <f t="shared" si="104"/>
        <v>223</v>
      </c>
      <c r="D3350" t="str">
        <f t="shared" si="105"/>
        <v>Introduction to Voice</v>
      </c>
    </row>
    <row r="3351" spans="1:4" ht="30" customHeight="1" x14ac:dyDescent="0.25">
      <c r="A3351" s="1" t="s">
        <v>3349</v>
      </c>
      <c r="B3351" t="str" cm="1">
        <f t="array" ref="B3351">LEFT(A3351, MIN(FIND({0,1,2,3,4,5,6,7,8,9}, A3351 &amp; "0123456789")) - 1)</f>
        <v>THEA</v>
      </c>
      <c r="C3351" t="str">
        <f t="shared" si="104"/>
        <v>225</v>
      </c>
      <c r="D3351" t="str">
        <f t="shared" si="105"/>
        <v>Introduction to Stage Movement</v>
      </c>
    </row>
    <row r="3352" spans="1:4" ht="30" customHeight="1" x14ac:dyDescent="0.25">
      <c r="A3352" s="1" t="s">
        <v>3350</v>
      </c>
      <c r="B3352" t="str" cm="1">
        <f t="array" ref="B3352">LEFT(A3352, MIN(FIND({0,1,2,3,4,5,6,7,8,9}, A3352 &amp; "0123456789")) - 1)</f>
        <v>THEA</v>
      </c>
      <c r="C3352" t="str">
        <f t="shared" si="104"/>
        <v>234</v>
      </c>
      <c r="D3352" t="str">
        <f t="shared" si="105"/>
        <v>The Director and Designer Relationship</v>
      </c>
    </row>
    <row r="3353" spans="1:4" ht="30" customHeight="1" x14ac:dyDescent="0.25">
      <c r="A3353" s="1" t="s">
        <v>3351</v>
      </c>
      <c r="B3353" t="str" cm="1">
        <f t="array" ref="B3353">LEFT(A3353, MIN(FIND({0,1,2,3,4,5,6,7,8,9}, A3353 &amp; "0123456789")) - 1)</f>
        <v>THEA</v>
      </c>
      <c r="C3353" t="str">
        <f t="shared" si="104"/>
        <v>235A</v>
      </c>
      <c r="D3353" t="str">
        <f t="shared" si="105"/>
        <v>Theatre for Community Building</v>
      </c>
    </row>
    <row r="3354" spans="1:4" ht="30" customHeight="1" x14ac:dyDescent="0.25">
      <c r="A3354" s="1" t="s">
        <v>3352</v>
      </c>
      <c r="B3354" t="str" cm="1">
        <f t="array" ref="B3354">LEFT(A3354, MIN(FIND({0,1,2,3,4,5,6,7,8,9}, A3354 &amp; "0123456789")) - 1)</f>
        <v>THEA</v>
      </c>
      <c r="C3354" t="str">
        <f t="shared" si="104"/>
        <v>235B</v>
      </c>
      <c r="D3354" t="str">
        <f t="shared" si="105"/>
        <v>Drama in Education</v>
      </c>
    </row>
    <row r="3355" spans="1:4" ht="30" customHeight="1" x14ac:dyDescent="0.25">
      <c r="A3355" s="1" t="s">
        <v>3353</v>
      </c>
      <c r="B3355" t="str" cm="1">
        <f t="array" ref="B3355">LEFT(A3355, MIN(FIND({0,1,2,3,4,5,6,7,8,9}, A3355 &amp; "0123456789")) - 1)</f>
        <v>THEA</v>
      </c>
      <c r="C3355" t="str">
        <f t="shared" si="104"/>
        <v>236</v>
      </c>
      <c r="D3355" t="str">
        <f t="shared" si="105"/>
        <v>Theatre History II</v>
      </c>
    </row>
    <row r="3356" spans="1:4" ht="30" customHeight="1" x14ac:dyDescent="0.25">
      <c r="A3356" s="1" t="s">
        <v>3354</v>
      </c>
      <c r="B3356" t="str" cm="1">
        <f t="array" ref="B3356">LEFT(A3356, MIN(FIND({0,1,2,3,4,5,6,7,8,9}, A3356 &amp; "0123456789")) - 1)</f>
        <v>THEA</v>
      </c>
      <c r="C3356" t="str">
        <f t="shared" si="104"/>
        <v>237</v>
      </c>
      <c r="D3356" t="str">
        <f t="shared" si="105"/>
        <v>World Theatre History I</v>
      </c>
    </row>
    <row r="3357" spans="1:4" ht="30" customHeight="1" x14ac:dyDescent="0.25">
      <c r="A3357" s="1" t="s">
        <v>3355</v>
      </c>
      <c r="B3357" t="str" cm="1">
        <f t="array" ref="B3357">LEFT(A3357, MIN(FIND({0,1,2,3,4,5,6,7,8,9}, A3357 &amp; "0123456789")) - 1)</f>
        <v>THEA</v>
      </c>
      <c r="C3357" t="str">
        <f t="shared" si="104"/>
        <v>246</v>
      </c>
      <c r="D3357" t="str">
        <f t="shared" si="105"/>
        <v>Theatre History III</v>
      </c>
    </row>
    <row r="3358" spans="1:4" ht="30" customHeight="1" x14ac:dyDescent="0.25">
      <c r="A3358" s="1" t="s">
        <v>3356</v>
      </c>
      <c r="B3358" t="str" cm="1">
        <f t="array" ref="B3358">LEFT(A3358, MIN(FIND({0,1,2,3,4,5,6,7,8,9}, A3358 &amp; "0123456789")) - 1)</f>
        <v>THEA</v>
      </c>
      <c r="C3358" t="str">
        <f t="shared" si="104"/>
        <v>247</v>
      </c>
      <c r="D3358" t="str">
        <f t="shared" si="105"/>
        <v>World Theatre History II</v>
      </c>
    </row>
    <row r="3359" spans="1:4" ht="30" customHeight="1" x14ac:dyDescent="0.25">
      <c r="A3359" s="1" t="s">
        <v>3357</v>
      </c>
      <c r="B3359" t="str" cm="1">
        <f t="array" ref="B3359">LEFT(A3359, MIN(FIND({0,1,2,3,4,5,6,7,8,9}, A3359 &amp; "0123456789")) - 1)</f>
        <v>THEA</v>
      </c>
      <c r="C3359" t="str">
        <f t="shared" si="104"/>
        <v>251</v>
      </c>
      <c r="D3359" t="str">
        <f t="shared" si="105"/>
        <v>Introduction to Design I</v>
      </c>
    </row>
    <row r="3360" spans="1:4" ht="30" customHeight="1" x14ac:dyDescent="0.25">
      <c r="A3360" s="1" t="s">
        <v>3358</v>
      </c>
      <c r="B3360" t="str" cm="1">
        <f t="array" ref="B3360">LEFT(A3360, MIN(FIND({0,1,2,3,4,5,6,7,8,9}, A3360 &amp; "0123456789")) - 1)</f>
        <v>THEA</v>
      </c>
      <c r="C3360" t="str">
        <f t="shared" si="104"/>
        <v>252</v>
      </c>
      <c r="D3360" t="str">
        <f t="shared" si="105"/>
        <v>Introduction to Design II</v>
      </c>
    </row>
    <row r="3361" spans="1:4" ht="30" customHeight="1" x14ac:dyDescent="0.25">
      <c r="A3361" s="1" t="s">
        <v>3359</v>
      </c>
      <c r="B3361" t="str" cm="1">
        <f t="array" ref="B3361">LEFT(A3361, MIN(FIND({0,1,2,3,4,5,6,7,8,9}, A3361 &amp; "0123456789")) - 1)</f>
        <v>THEA</v>
      </c>
      <c r="C3361" t="str">
        <f t="shared" si="104"/>
        <v>261</v>
      </c>
      <c r="D3361" t="str">
        <f t="shared" si="105"/>
        <v>Costume Design I</v>
      </c>
    </row>
    <row r="3362" spans="1:4" ht="30" customHeight="1" x14ac:dyDescent="0.25">
      <c r="A3362" s="1" t="s">
        <v>3360</v>
      </c>
      <c r="B3362" t="str" cm="1">
        <f t="array" ref="B3362">LEFT(A3362, MIN(FIND({0,1,2,3,4,5,6,7,8,9}, A3362 &amp; "0123456789")) - 1)</f>
        <v>THEA</v>
      </c>
      <c r="C3362" t="str">
        <f t="shared" si="104"/>
        <v>299</v>
      </c>
      <c r="D3362" t="str">
        <f t="shared" si="105"/>
        <v>Theatre Laboratory</v>
      </c>
    </row>
    <row r="3363" spans="1:4" ht="30" customHeight="1" x14ac:dyDescent="0.25">
      <c r="A3363" s="1" t="s">
        <v>3361</v>
      </c>
      <c r="B3363" t="str" cm="1">
        <f t="array" ref="B3363">LEFT(A3363, MIN(FIND({0,1,2,3,4,5,6,7,8,9}, A3363 &amp; "0123456789")) - 1)</f>
        <v>THEA</v>
      </c>
      <c r="C3363" t="str">
        <f t="shared" si="104"/>
        <v>304</v>
      </c>
      <c r="D3363" t="str">
        <f t="shared" si="105"/>
        <v>Acting for the Camera</v>
      </c>
    </row>
    <row r="3364" spans="1:4" ht="30" customHeight="1" x14ac:dyDescent="0.25">
      <c r="A3364" s="1" t="s">
        <v>3362</v>
      </c>
      <c r="B3364" t="str" cm="1">
        <f t="array" ref="B3364">LEFT(A3364, MIN(FIND({0,1,2,3,4,5,6,7,8,9}, A3364 &amp; "0123456789")) - 1)</f>
        <v>THEA</v>
      </c>
      <c r="C3364" t="str">
        <f t="shared" si="104"/>
        <v>305</v>
      </c>
      <c r="D3364" t="str">
        <f t="shared" si="105"/>
        <v>Advanced Production and Management</v>
      </c>
    </row>
    <row r="3365" spans="1:4" ht="30" customHeight="1" x14ac:dyDescent="0.25">
      <c r="A3365" s="1" t="s">
        <v>3363</v>
      </c>
      <c r="B3365" t="str" cm="1">
        <f t="array" ref="B3365">LEFT(A3365, MIN(FIND({0,1,2,3,4,5,6,7,8,9}, A3365 &amp; "0123456789")) - 1)</f>
        <v>THEA</v>
      </c>
      <c r="C3365" t="str">
        <f t="shared" si="104"/>
        <v>310</v>
      </c>
      <c r="D3365" t="str">
        <f t="shared" si="105"/>
        <v>Seminar in Theatre History I</v>
      </c>
    </row>
    <row r="3366" spans="1:4" ht="30" customHeight="1" x14ac:dyDescent="0.25">
      <c r="A3366" s="1" t="s">
        <v>3364</v>
      </c>
      <c r="B3366" t="str" cm="1">
        <f t="array" ref="B3366">LEFT(A3366, MIN(FIND({0,1,2,3,4,5,6,7,8,9}, A3366 &amp; "0123456789")) - 1)</f>
        <v>THEA</v>
      </c>
      <c r="C3366" t="str">
        <f t="shared" si="104"/>
        <v>311</v>
      </c>
      <c r="D3366" t="str">
        <f t="shared" si="105"/>
        <v>Seminar in Theatre History II</v>
      </c>
    </row>
    <row r="3367" spans="1:4" ht="30" customHeight="1" x14ac:dyDescent="0.25">
      <c r="A3367" s="1" t="s">
        <v>3365</v>
      </c>
      <c r="B3367" t="str" cm="1">
        <f t="array" ref="B3367">LEFT(A3367, MIN(FIND({0,1,2,3,4,5,6,7,8,9}, A3367 &amp; "0123456789")) - 1)</f>
        <v>THEA</v>
      </c>
      <c r="C3367" t="str">
        <f t="shared" si="104"/>
        <v>314</v>
      </c>
      <c r="D3367" t="str">
        <f t="shared" si="105"/>
        <v>Studies in Theatre of the Ancient World</v>
      </c>
    </row>
    <row r="3368" spans="1:4" ht="30" customHeight="1" x14ac:dyDescent="0.25">
      <c r="A3368" s="1" t="s">
        <v>3366</v>
      </c>
      <c r="B3368" t="str" cm="1">
        <f t="array" ref="B3368">LEFT(A3368, MIN(FIND({0,1,2,3,4,5,6,7,8,9}, A3368 &amp; "0123456789")) - 1)</f>
        <v>THEA</v>
      </c>
      <c r="C3368" t="str">
        <f t="shared" si="104"/>
        <v>317</v>
      </c>
      <c r="D3368" t="str">
        <f t="shared" si="105"/>
        <v>Studies in 19th-Century Theatre</v>
      </c>
    </row>
    <row r="3369" spans="1:4" ht="30" customHeight="1" x14ac:dyDescent="0.25">
      <c r="A3369" s="1" t="s">
        <v>3367</v>
      </c>
      <c r="B3369" t="str" cm="1">
        <f t="array" ref="B3369">LEFT(A3369, MIN(FIND({0,1,2,3,4,5,6,7,8,9}, A3369 &amp; "0123456789")) - 1)</f>
        <v>THEA</v>
      </c>
      <c r="C3369" t="str">
        <f t="shared" si="104"/>
        <v>318</v>
      </c>
      <c r="D3369" t="str">
        <f t="shared" si="105"/>
        <v>Studies in Contemporary Theatre</v>
      </c>
    </row>
    <row r="3370" spans="1:4" ht="30" customHeight="1" x14ac:dyDescent="0.25">
      <c r="A3370" s="1" t="s">
        <v>3368</v>
      </c>
      <c r="B3370" t="str" cm="1">
        <f t="array" ref="B3370">LEFT(A3370, MIN(FIND({0,1,2,3,4,5,6,7,8,9}, A3370 &amp; "0123456789")) - 1)</f>
        <v>THEA</v>
      </c>
      <c r="C3370" t="str">
        <f t="shared" si="104"/>
        <v>321</v>
      </c>
      <c r="D3370" t="str">
        <f t="shared" si="105"/>
        <v>Acting III</v>
      </c>
    </row>
    <row r="3371" spans="1:4" ht="30" customHeight="1" x14ac:dyDescent="0.25">
      <c r="A3371" s="1" t="s">
        <v>3369</v>
      </c>
      <c r="B3371" t="str" cm="1">
        <f t="array" ref="B3371">LEFT(A3371, MIN(FIND({0,1,2,3,4,5,6,7,8,9}, A3371 &amp; "0123456789")) - 1)</f>
        <v>THEA</v>
      </c>
      <c r="C3371" t="str">
        <f t="shared" si="104"/>
        <v>322</v>
      </c>
      <c r="D3371" t="str">
        <f t="shared" si="105"/>
        <v>Acting IV</v>
      </c>
    </row>
    <row r="3372" spans="1:4" ht="30" customHeight="1" x14ac:dyDescent="0.25">
      <c r="A3372" s="1" t="s">
        <v>3370</v>
      </c>
      <c r="B3372" t="str" cm="1">
        <f t="array" ref="B3372">LEFT(A3372, MIN(FIND({0,1,2,3,4,5,6,7,8,9}, A3372 &amp; "0123456789")) - 1)</f>
        <v>THEA</v>
      </c>
      <c r="C3372" t="str">
        <f t="shared" si="104"/>
        <v>323</v>
      </c>
      <c r="D3372" t="str">
        <f t="shared" si="105"/>
        <v>Voice and Speech in the Theatre I</v>
      </c>
    </row>
    <row r="3373" spans="1:4" ht="30" customHeight="1" x14ac:dyDescent="0.25">
      <c r="A3373" s="1" t="s">
        <v>3371</v>
      </c>
      <c r="B3373" t="str" cm="1">
        <f t="array" ref="B3373">LEFT(A3373, MIN(FIND({0,1,2,3,4,5,6,7,8,9}, A3373 &amp; "0123456789")) - 1)</f>
        <v>THEA</v>
      </c>
      <c r="C3373" t="str">
        <f t="shared" si="104"/>
        <v>323A</v>
      </c>
      <c r="D3373" t="str">
        <f t="shared" si="105"/>
        <v>Introduction to Voice and Speech in the Theatre</v>
      </c>
    </row>
    <row r="3374" spans="1:4" ht="30" customHeight="1" x14ac:dyDescent="0.25">
      <c r="A3374" s="1" t="s">
        <v>3372</v>
      </c>
      <c r="B3374" t="str" cm="1">
        <f t="array" ref="B3374">LEFT(A3374, MIN(FIND({0,1,2,3,4,5,6,7,8,9}, A3374 &amp; "0123456789")) - 1)</f>
        <v>THEA</v>
      </c>
      <c r="C3374" t="str">
        <f t="shared" si="104"/>
        <v>324</v>
      </c>
      <c r="D3374" t="str">
        <f t="shared" si="105"/>
        <v>Voice and Speech in the Theatre II</v>
      </c>
    </row>
    <row r="3375" spans="1:4" ht="30" customHeight="1" x14ac:dyDescent="0.25">
      <c r="A3375" s="1" t="s">
        <v>3373</v>
      </c>
      <c r="B3375" t="str" cm="1">
        <f t="array" ref="B3375">LEFT(A3375, MIN(FIND({0,1,2,3,4,5,6,7,8,9}, A3375 &amp; "0123456789")) - 1)</f>
        <v>THEA</v>
      </c>
      <c r="C3375" t="str">
        <f t="shared" si="104"/>
        <v>325</v>
      </c>
      <c r="D3375" t="str">
        <f t="shared" si="105"/>
        <v>Stage Movement I</v>
      </c>
    </row>
    <row r="3376" spans="1:4" ht="30" customHeight="1" x14ac:dyDescent="0.25">
      <c r="A3376" s="1" t="s">
        <v>3374</v>
      </c>
      <c r="B3376" t="str" cm="1">
        <f t="array" ref="B3376">LEFT(A3376, MIN(FIND({0,1,2,3,4,5,6,7,8,9}, A3376 &amp; "0123456789")) - 1)</f>
        <v>THEA</v>
      </c>
      <c r="C3376" t="str">
        <f t="shared" si="104"/>
        <v>325A</v>
      </c>
      <c r="D3376" t="str">
        <f t="shared" si="105"/>
        <v>Introduction to Stage Movement</v>
      </c>
    </row>
    <row r="3377" spans="1:4" ht="30" customHeight="1" x14ac:dyDescent="0.25">
      <c r="A3377" s="1" t="s">
        <v>3375</v>
      </c>
      <c r="B3377" t="str" cm="1">
        <f t="array" ref="B3377">LEFT(A3377, MIN(FIND({0,1,2,3,4,5,6,7,8,9}, A3377 &amp; "0123456789")) - 1)</f>
        <v>THEA</v>
      </c>
      <c r="C3377" t="str">
        <f t="shared" si="104"/>
        <v>326</v>
      </c>
      <c r="D3377" t="str">
        <f t="shared" si="105"/>
        <v>Stage Movement II</v>
      </c>
    </row>
    <row r="3378" spans="1:4" ht="30" customHeight="1" x14ac:dyDescent="0.25">
      <c r="A3378" s="1" t="s">
        <v>3376</v>
      </c>
      <c r="B3378" t="str" cm="1">
        <f t="array" ref="B3378">LEFT(A3378, MIN(FIND({0,1,2,3,4,5,6,7,8,9}, A3378 &amp; "0123456789")) - 1)</f>
        <v>THEA</v>
      </c>
      <c r="C3378" t="str">
        <f t="shared" si="104"/>
        <v>327</v>
      </c>
      <c r="D3378" t="str">
        <f t="shared" si="105"/>
        <v>Introduction to Physical Theatre Creation</v>
      </c>
    </row>
    <row r="3379" spans="1:4" ht="30" customHeight="1" x14ac:dyDescent="0.25">
      <c r="A3379" s="1" t="s">
        <v>3377</v>
      </c>
      <c r="B3379" t="str" cm="1">
        <f t="array" ref="B3379">LEFT(A3379, MIN(FIND({0,1,2,3,4,5,6,7,8,9}, A3379 &amp; "0123456789")) - 1)</f>
        <v>THEA</v>
      </c>
      <c r="C3379" t="str">
        <f t="shared" si="104"/>
        <v>329</v>
      </c>
      <c r="D3379" t="str">
        <f t="shared" si="105"/>
        <v>Theatre Performance</v>
      </c>
    </row>
    <row r="3380" spans="1:4" ht="30" customHeight="1" x14ac:dyDescent="0.25">
      <c r="A3380" s="1" t="s">
        <v>3378</v>
      </c>
      <c r="B3380" t="str" cm="1">
        <f t="array" ref="B3380">LEFT(A3380, MIN(FIND({0,1,2,3,4,5,6,7,8,9}, A3380 &amp; "0123456789")) - 1)</f>
        <v>THEA</v>
      </c>
      <c r="C3380" t="str">
        <f t="shared" si="104"/>
        <v>331</v>
      </c>
      <c r="D3380" t="str">
        <f t="shared" si="105"/>
        <v>Directing I</v>
      </c>
    </row>
    <row r="3381" spans="1:4" ht="30" customHeight="1" x14ac:dyDescent="0.25">
      <c r="A3381" s="1" t="s">
        <v>3379</v>
      </c>
      <c r="B3381" t="str" cm="1">
        <f t="array" ref="B3381">LEFT(A3381, MIN(FIND({0,1,2,3,4,5,6,7,8,9}, A3381 &amp; "0123456789")) - 1)</f>
        <v>THEA</v>
      </c>
      <c r="C3381" t="str">
        <f t="shared" si="104"/>
        <v>332</v>
      </c>
      <c r="D3381" t="str">
        <f t="shared" si="105"/>
        <v>Directing II</v>
      </c>
    </row>
    <row r="3382" spans="1:4" ht="30" customHeight="1" x14ac:dyDescent="0.25">
      <c r="A3382" s="1" t="s">
        <v>3380</v>
      </c>
      <c r="B3382" t="str" cm="1">
        <f t="array" ref="B3382">LEFT(A3382, MIN(FIND({0,1,2,3,4,5,6,7,8,9}, A3382 &amp; "0123456789")) - 1)</f>
        <v>THEA</v>
      </c>
      <c r="C3382" t="str">
        <f t="shared" si="104"/>
        <v>333</v>
      </c>
      <c r="D3382" t="str">
        <f t="shared" si="105"/>
        <v>History of Dance in Canada</v>
      </c>
    </row>
    <row r="3383" spans="1:4" ht="30" customHeight="1" x14ac:dyDescent="0.25">
      <c r="A3383" s="1" t="s">
        <v>3381</v>
      </c>
      <c r="B3383" t="str" cm="1">
        <f t="array" ref="B3383">LEFT(A3383, MIN(FIND({0,1,2,3,4,5,6,7,8,9}, A3383 &amp; "0123456789")) - 1)</f>
        <v>THEA</v>
      </c>
      <c r="C3383" t="str">
        <f t="shared" si="104"/>
        <v>334</v>
      </c>
      <c r="D3383" t="str">
        <f t="shared" si="105"/>
        <v>Director and Designer Relationship II</v>
      </c>
    </row>
    <row r="3384" spans="1:4" ht="30" customHeight="1" x14ac:dyDescent="0.25">
      <c r="A3384" s="1" t="s">
        <v>3382</v>
      </c>
      <c r="B3384" t="str" cm="1">
        <f t="array" ref="B3384">LEFT(A3384, MIN(FIND({0,1,2,3,4,5,6,7,8,9}, A3384 &amp; "0123456789")) - 1)</f>
        <v>THEA</v>
      </c>
      <c r="C3384" t="str">
        <f t="shared" si="104"/>
        <v>335A</v>
      </c>
      <c r="D3384" t="str">
        <f t="shared" si="105"/>
        <v>Theatre in Education</v>
      </c>
    </row>
    <row r="3385" spans="1:4" ht="30" customHeight="1" x14ac:dyDescent="0.25">
      <c r="A3385" s="1" t="s">
        <v>3383</v>
      </c>
      <c r="B3385" t="str" cm="1">
        <f t="array" ref="B3385">LEFT(A3385, MIN(FIND({0,1,2,3,4,5,6,7,8,9}, A3385 &amp; "0123456789")) - 1)</f>
        <v>THEA</v>
      </c>
      <c r="C3385" t="str">
        <f t="shared" si="104"/>
        <v>335B</v>
      </c>
      <c r="D3385" t="str">
        <f t="shared" si="105"/>
        <v>Socially Engaged Theatre</v>
      </c>
    </row>
    <row r="3386" spans="1:4" ht="30" customHeight="1" x14ac:dyDescent="0.25">
      <c r="A3386" s="1" t="s">
        <v>3384</v>
      </c>
      <c r="B3386" t="str" cm="1">
        <f t="array" ref="B3386">LEFT(A3386, MIN(FIND({0,1,2,3,4,5,6,7,8,9}, A3386 &amp; "0123456789")) - 1)</f>
        <v>THEA</v>
      </c>
      <c r="C3386" t="str">
        <f t="shared" si="104"/>
        <v>337</v>
      </c>
      <c r="D3386" t="str">
        <f t="shared" si="105"/>
        <v>History of the Broadway Musical</v>
      </c>
    </row>
    <row r="3387" spans="1:4" ht="30" customHeight="1" x14ac:dyDescent="0.25">
      <c r="A3387" s="1" t="s">
        <v>3385</v>
      </c>
      <c r="B3387" t="str" cm="1">
        <f t="array" ref="B3387">LEFT(A3387, MIN(FIND({0,1,2,3,4,5,6,7,8,9}, A3387 &amp; "0123456789")) - 1)</f>
        <v>THEA</v>
      </c>
      <c r="C3387" t="str">
        <f t="shared" si="104"/>
        <v>338</v>
      </c>
      <c r="D3387" t="str">
        <f t="shared" si="105"/>
        <v>The Broadway Producer</v>
      </c>
    </row>
    <row r="3388" spans="1:4" ht="30" customHeight="1" x14ac:dyDescent="0.25">
      <c r="A3388" s="1" t="s">
        <v>3386</v>
      </c>
      <c r="B3388" t="str" cm="1">
        <f t="array" ref="B3388">LEFT(A3388, MIN(FIND({0,1,2,3,4,5,6,7,8,9}, A3388 &amp; "0123456789")) - 1)</f>
        <v>THEA</v>
      </c>
      <c r="C3388" t="str">
        <f t="shared" si="104"/>
        <v>339</v>
      </c>
      <c r="D3388" t="str">
        <f t="shared" si="105"/>
        <v>Performances in Popular Culture</v>
      </c>
    </row>
    <row r="3389" spans="1:4" ht="30" customHeight="1" x14ac:dyDescent="0.25">
      <c r="A3389" s="1" t="s">
        <v>3387</v>
      </c>
      <c r="B3389" t="str" cm="1">
        <f t="array" ref="B3389">LEFT(A3389, MIN(FIND({0,1,2,3,4,5,6,7,8,9}, A3389 &amp; "0123456789")) - 1)</f>
        <v>THEA</v>
      </c>
      <c r="C3389" t="str">
        <f t="shared" si="104"/>
        <v>344</v>
      </c>
      <c r="D3389" t="str">
        <f t="shared" si="105"/>
        <v>Selected Topics</v>
      </c>
    </row>
    <row r="3390" spans="1:4" ht="30" customHeight="1" x14ac:dyDescent="0.25">
      <c r="A3390" s="1" t="s">
        <v>3388</v>
      </c>
      <c r="B3390" t="str" cm="1">
        <f t="array" ref="B3390">LEFT(A3390, MIN(FIND({0,1,2,3,4,5,6,7,8,9}, A3390 &amp; "0123456789")) - 1)</f>
        <v>THEA</v>
      </c>
      <c r="C3390" t="str">
        <f t="shared" si="104"/>
        <v>344A</v>
      </c>
      <c r="D3390" t="str">
        <f t="shared" si="105"/>
        <v>Special Topics in Applied Theatre</v>
      </c>
    </row>
    <row r="3391" spans="1:4" ht="30" customHeight="1" x14ac:dyDescent="0.25">
      <c r="A3391" s="1" t="s">
        <v>3389</v>
      </c>
      <c r="B3391" t="str" cm="1">
        <f t="array" ref="B3391">LEFT(A3391, MIN(FIND({0,1,2,3,4,5,6,7,8,9}, A3391 &amp; "0123456789")) - 1)</f>
        <v>THEA</v>
      </c>
      <c r="C3391" t="str">
        <f t="shared" si="104"/>
        <v>346</v>
      </c>
      <c r="D3391" t="str">
        <f t="shared" si="105"/>
        <v>Contemporary Theatre</v>
      </c>
    </row>
    <row r="3392" spans="1:4" ht="30" customHeight="1" x14ac:dyDescent="0.25">
      <c r="A3392" s="1" t="s">
        <v>3390</v>
      </c>
      <c r="B3392" t="str" cm="1">
        <f t="array" ref="B3392">LEFT(A3392, MIN(FIND({0,1,2,3,4,5,6,7,8,9}, A3392 &amp; "0123456789")) - 1)</f>
        <v>THEA</v>
      </c>
      <c r="C3392" t="str">
        <f t="shared" si="104"/>
        <v>347</v>
      </c>
      <c r="D3392" t="str">
        <f t="shared" si="105"/>
        <v>Theatre History IV</v>
      </c>
    </row>
    <row r="3393" spans="1:4" ht="30" customHeight="1" x14ac:dyDescent="0.25">
      <c r="A3393" s="1" t="s">
        <v>3391</v>
      </c>
      <c r="B3393" t="str" cm="1">
        <f t="array" ref="B3393">LEFT(A3393, MIN(FIND({0,1,2,3,4,5,6,7,8,9}, A3393 &amp; "0123456789")) - 1)</f>
        <v>THEA</v>
      </c>
      <c r="C3393" t="str">
        <f t="shared" si="104"/>
        <v>348</v>
      </c>
      <c r="D3393" t="str">
        <f t="shared" si="105"/>
        <v>Lighting for the Theatre I</v>
      </c>
    </row>
    <row r="3394" spans="1:4" ht="30" customHeight="1" x14ac:dyDescent="0.25">
      <c r="A3394" s="1" t="s">
        <v>3392</v>
      </c>
      <c r="B3394" t="str" cm="1">
        <f t="array" ref="B3394">LEFT(A3394, MIN(FIND({0,1,2,3,4,5,6,7,8,9}, A3394 &amp; "0123456789")) - 1)</f>
        <v>THEA</v>
      </c>
      <c r="C3394" t="str">
        <f t="shared" si="104"/>
        <v>349</v>
      </c>
      <c r="D3394" t="str">
        <f t="shared" si="105"/>
        <v>Lighting for the Theatre II</v>
      </c>
    </row>
    <row r="3395" spans="1:4" ht="30" customHeight="1" x14ac:dyDescent="0.25">
      <c r="A3395" s="1" t="s">
        <v>3393</v>
      </c>
      <c r="B3395" t="str" cm="1">
        <f t="array" ref="B3395">LEFT(A3395, MIN(FIND({0,1,2,3,4,5,6,7,8,9}, A3395 &amp; "0123456789")) - 1)</f>
        <v>THEA</v>
      </c>
      <c r="C3395" t="str">
        <f t="shared" ref="C3395:C3458" si="106">MID(A3395, LEN(B3395) + 1, FIND(" -", A3395) - LEN(B3395) - 1)</f>
        <v>351</v>
      </c>
      <c r="D3395" t="str">
        <f t="shared" ref="D3395:D3458" si="107">TRIM(MID(A3395, FIND("-", A3395) + 2, LEN(A3395)))</f>
        <v>Introduction to Scenic Design</v>
      </c>
    </row>
    <row r="3396" spans="1:4" ht="30" customHeight="1" x14ac:dyDescent="0.25">
      <c r="A3396" s="1" t="s">
        <v>3394</v>
      </c>
      <c r="B3396" t="str" cm="1">
        <f t="array" ref="B3396">LEFT(A3396, MIN(FIND({0,1,2,3,4,5,6,7,8,9}, A3396 &amp; "0123456789")) - 1)</f>
        <v>THEA</v>
      </c>
      <c r="C3396" t="str">
        <f t="shared" si="106"/>
        <v>352</v>
      </c>
      <c r="D3396" t="str">
        <f t="shared" si="107"/>
        <v>Scenic Design</v>
      </c>
    </row>
    <row r="3397" spans="1:4" ht="30" customHeight="1" x14ac:dyDescent="0.25">
      <c r="A3397" s="1" t="s">
        <v>3395</v>
      </c>
      <c r="B3397" t="str" cm="1">
        <f t="array" ref="B3397">LEFT(A3397, MIN(FIND({0,1,2,3,4,5,6,7,8,9}, A3397 &amp; "0123456789")) - 1)</f>
        <v>THEA</v>
      </c>
      <c r="C3397" t="str">
        <f t="shared" si="106"/>
        <v>353</v>
      </c>
      <c r="D3397" t="str">
        <f t="shared" si="107"/>
        <v>Assisting the Scenic Designer</v>
      </c>
    </row>
    <row r="3398" spans="1:4" ht="30" customHeight="1" x14ac:dyDescent="0.25">
      <c r="A3398" s="1" t="s">
        <v>3396</v>
      </c>
      <c r="B3398" t="str" cm="1">
        <f t="array" ref="B3398">LEFT(A3398, MIN(FIND({0,1,2,3,4,5,6,7,8,9}, A3398 &amp; "0123456789")) - 1)</f>
        <v>THEA</v>
      </c>
      <c r="C3398" t="str">
        <f t="shared" si="106"/>
        <v>354</v>
      </c>
      <c r="D3398" t="str">
        <f t="shared" si="107"/>
        <v>Assisting the Lighting Designer</v>
      </c>
    </row>
    <row r="3399" spans="1:4" ht="30" customHeight="1" x14ac:dyDescent="0.25">
      <c r="A3399" s="1" t="s">
        <v>3397</v>
      </c>
      <c r="B3399" t="str" cm="1">
        <f t="array" ref="B3399">LEFT(A3399, MIN(FIND({0,1,2,3,4,5,6,7,8,9}, A3399 &amp; "0123456789")) - 1)</f>
        <v>THEA</v>
      </c>
      <c r="C3399" t="str">
        <f t="shared" si="106"/>
        <v>357</v>
      </c>
      <c r="D3399" t="str">
        <f t="shared" si="107"/>
        <v>Ways of Seeing</v>
      </c>
    </row>
    <row r="3400" spans="1:4" ht="30" customHeight="1" x14ac:dyDescent="0.25">
      <c r="A3400" s="1" t="s">
        <v>3398</v>
      </c>
      <c r="B3400" t="str" cm="1">
        <f t="array" ref="B3400">LEFT(A3400, MIN(FIND({0,1,2,3,4,5,6,7,8,9}, A3400 &amp; "0123456789")) - 1)</f>
        <v>THEA</v>
      </c>
      <c r="C3400" t="str">
        <f t="shared" si="106"/>
        <v>358</v>
      </c>
      <c r="D3400" t="str">
        <f t="shared" si="107"/>
        <v>Assisting the Designer on the Mainstage</v>
      </c>
    </row>
    <row r="3401" spans="1:4" ht="30" customHeight="1" x14ac:dyDescent="0.25">
      <c r="A3401" s="1" t="s">
        <v>3399</v>
      </c>
      <c r="B3401" t="str" cm="1">
        <f t="array" ref="B3401">LEFT(A3401, MIN(FIND({0,1,2,3,4,5,6,7,8,9}, A3401 &amp; "0123456789")) - 1)</f>
        <v>THEA</v>
      </c>
      <c r="C3401" t="str">
        <f t="shared" si="106"/>
        <v>361</v>
      </c>
      <c r="D3401" t="str">
        <f t="shared" si="107"/>
        <v>Costume Design II</v>
      </c>
    </row>
    <row r="3402" spans="1:4" ht="30" customHeight="1" x14ac:dyDescent="0.25">
      <c r="A3402" s="1" t="s">
        <v>3400</v>
      </c>
      <c r="B3402" t="str" cm="1">
        <f t="array" ref="B3402">LEFT(A3402, MIN(FIND({0,1,2,3,4,5,6,7,8,9}, A3402 &amp; "0123456789")) - 1)</f>
        <v>THEA</v>
      </c>
      <c r="C3402" t="str">
        <f t="shared" si="106"/>
        <v>365</v>
      </c>
      <c r="D3402" t="str">
        <f t="shared" si="107"/>
        <v>Assisting the Costume Designer</v>
      </c>
    </row>
    <row r="3403" spans="1:4" ht="30" customHeight="1" x14ac:dyDescent="0.25">
      <c r="A3403" s="1" t="s">
        <v>3401</v>
      </c>
      <c r="B3403" t="str" cm="1">
        <f t="array" ref="B3403">LEFT(A3403, MIN(FIND({0,1,2,3,4,5,6,7,8,9}, A3403 &amp; "0123456789")) - 1)</f>
        <v>THEA</v>
      </c>
      <c r="C3403" t="str">
        <f t="shared" si="106"/>
        <v>367</v>
      </c>
      <c r="D3403" t="str">
        <f t="shared" si="107"/>
        <v>Producing Non-Profit Professional Theatre in Canada</v>
      </c>
    </row>
    <row r="3404" spans="1:4" ht="30" customHeight="1" x14ac:dyDescent="0.25">
      <c r="A3404" s="1" t="s">
        <v>3402</v>
      </c>
      <c r="B3404" t="str" cm="1">
        <f t="array" ref="B3404">LEFT(A3404, MIN(FIND({0,1,2,3,4,5,6,7,8,9}, A3404 &amp; "0123456789")) - 1)</f>
        <v>THEA</v>
      </c>
      <c r="C3404" t="str">
        <f t="shared" si="106"/>
        <v>368</v>
      </c>
      <c r="D3404" t="str">
        <f t="shared" si="107"/>
        <v>History of Fashion and Body Modification</v>
      </c>
    </row>
    <row r="3405" spans="1:4" ht="30" customHeight="1" x14ac:dyDescent="0.25">
      <c r="A3405" s="1" t="s">
        <v>3403</v>
      </c>
      <c r="B3405" t="str" cm="1">
        <f t="array" ref="B3405">LEFT(A3405, MIN(FIND({0,1,2,3,4,5,6,7,8,9}, A3405 &amp; "0123456789")) - 1)</f>
        <v>THEA</v>
      </c>
      <c r="C3405" t="str">
        <f t="shared" si="106"/>
        <v>369</v>
      </c>
      <c r="D3405" t="str">
        <f t="shared" si="107"/>
        <v>Design Studio</v>
      </c>
    </row>
    <row r="3406" spans="1:4" ht="30" customHeight="1" x14ac:dyDescent="0.25">
      <c r="A3406" s="1" t="s">
        <v>3404</v>
      </c>
      <c r="B3406" t="str" cm="1">
        <f t="array" ref="B3406">LEFT(A3406, MIN(FIND({0,1,2,3,4,5,6,7,8,9}, A3406 &amp; "0123456789")) - 1)</f>
        <v>THEA</v>
      </c>
      <c r="C3406" t="str">
        <f t="shared" si="106"/>
        <v>390</v>
      </c>
      <c r="D3406" t="str">
        <f t="shared" si="107"/>
        <v>Directed Studies in Theatre History</v>
      </c>
    </row>
    <row r="3407" spans="1:4" ht="30" customHeight="1" x14ac:dyDescent="0.25">
      <c r="A3407" s="1" t="s">
        <v>3405</v>
      </c>
      <c r="B3407" t="str" cm="1">
        <f t="array" ref="B3407">LEFT(A3407, MIN(FIND({0,1,2,3,4,5,6,7,8,9}, A3407 &amp; "0123456789")) - 1)</f>
        <v>THEA</v>
      </c>
      <c r="C3407" t="str">
        <f t="shared" si="106"/>
        <v>391</v>
      </c>
      <c r="D3407" t="str">
        <f t="shared" si="107"/>
        <v>Directed Studies in the History of Drama</v>
      </c>
    </row>
    <row r="3408" spans="1:4" ht="30" customHeight="1" x14ac:dyDescent="0.25">
      <c r="A3408" s="1" t="s">
        <v>3406</v>
      </c>
      <c r="B3408" t="str" cm="1">
        <f t="array" ref="B3408">LEFT(A3408, MIN(FIND({0,1,2,3,4,5,6,7,8,9}, A3408 &amp; "0123456789")) - 1)</f>
        <v>THEA</v>
      </c>
      <c r="C3408" t="str">
        <f t="shared" si="106"/>
        <v>392</v>
      </c>
      <c r="D3408" t="str">
        <f t="shared" si="107"/>
        <v>Directed Studies in Theories of Acting</v>
      </c>
    </row>
    <row r="3409" spans="1:4" ht="30" customHeight="1" x14ac:dyDescent="0.25">
      <c r="A3409" s="1" t="s">
        <v>3407</v>
      </c>
      <c r="B3409" t="str" cm="1">
        <f t="array" ref="B3409">LEFT(A3409, MIN(FIND({0,1,2,3,4,5,6,7,8,9}, A3409 &amp; "0123456789")) - 1)</f>
        <v>THEA</v>
      </c>
      <c r="C3409" t="str">
        <f t="shared" si="106"/>
        <v>393</v>
      </c>
      <c r="D3409" t="str">
        <f t="shared" si="107"/>
        <v>Directed Studies in Theories of Directing</v>
      </c>
    </row>
    <row r="3410" spans="1:4" ht="30" customHeight="1" x14ac:dyDescent="0.25">
      <c r="A3410" s="1" t="s">
        <v>3408</v>
      </c>
      <c r="B3410" t="str" cm="1">
        <f t="array" ref="B3410">LEFT(A3410, MIN(FIND({0,1,2,3,4,5,6,7,8,9}, A3410 &amp; "0123456789")) - 1)</f>
        <v>THEA</v>
      </c>
      <c r="C3410" t="str">
        <f t="shared" si="106"/>
        <v>394</v>
      </c>
      <c r="D3410" t="str">
        <f t="shared" si="107"/>
        <v>Directed Studies in Applied Theatre</v>
      </c>
    </row>
    <row r="3411" spans="1:4" ht="30" customHeight="1" x14ac:dyDescent="0.25">
      <c r="A3411" s="1" t="s">
        <v>3409</v>
      </c>
      <c r="B3411" t="str" cm="1">
        <f t="array" ref="B3411">LEFT(A3411, MIN(FIND({0,1,2,3,4,5,6,7,8,9}, A3411 &amp; "0123456789")) - 1)</f>
        <v>THEA</v>
      </c>
      <c r="C3411" t="str">
        <f t="shared" si="106"/>
        <v>395</v>
      </c>
      <c r="D3411" t="str">
        <f t="shared" si="107"/>
        <v>Directed Studies in Production and/or Management</v>
      </c>
    </row>
    <row r="3412" spans="1:4" ht="30" customHeight="1" x14ac:dyDescent="0.25">
      <c r="A3412" s="1" t="s">
        <v>3410</v>
      </c>
      <c r="B3412" t="str" cm="1">
        <f t="array" ref="B3412">LEFT(A3412, MIN(FIND({0,1,2,3,4,5,6,7,8,9}, A3412 &amp; "0123456789")) - 1)</f>
        <v>THEA</v>
      </c>
      <c r="C3412" t="str">
        <f t="shared" si="106"/>
        <v>396</v>
      </c>
      <c r="D3412" t="str">
        <f t="shared" si="107"/>
        <v>Directed Studies in Scene Design</v>
      </c>
    </row>
    <row r="3413" spans="1:4" ht="30" customHeight="1" x14ac:dyDescent="0.25">
      <c r="A3413" s="1" t="s">
        <v>3411</v>
      </c>
      <c r="B3413" t="str" cm="1">
        <f t="array" ref="B3413">LEFT(A3413, MIN(FIND({0,1,2,3,4,5,6,7,8,9}, A3413 &amp; "0123456789")) - 1)</f>
        <v>THEA</v>
      </c>
      <c r="C3413" t="str">
        <f t="shared" si="106"/>
        <v>397</v>
      </c>
      <c r="D3413" t="str">
        <f t="shared" si="107"/>
        <v>Directed Studies in Costume Design</v>
      </c>
    </row>
    <row r="3414" spans="1:4" ht="30" customHeight="1" x14ac:dyDescent="0.25">
      <c r="A3414" s="1" t="s">
        <v>3412</v>
      </c>
      <c r="B3414" t="str" cm="1">
        <f t="array" ref="B3414">LEFT(A3414, MIN(FIND({0,1,2,3,4,5,6,7,8,9}, A3414 &amp; "0123456789")) - 1)</f>
        <v>THEA</v>
      </c>
      <c r="C3414" t="str">
        <f t="shared" si="106"/>
        <v>398</v>
      </c>
      <c r="D3414" t="str">
        <f t="shared" si="107"/>
        <v>Directed Studies in Lighting Design</v>
      </c>
    </row>
    <row r="3415" spans="1:4" ht="30" customHeight="1" x14ac:dyDescent="0.25">
      <c r="A3415" s="1" t="s">
        <v>3413</v>
      </c>
      <c r="B3415" t="str" cm="1">
        <f t="array" ref="B3415">LEFT(A3415, MIN(FIND({0,1,2,3,4,5,6,7,8,9}, A3415 &amp; "0123456789")) - 1)</f>
        <v>THEA</v>
      </c>
      <c r="C3415" t="str">
        <f t="shared" si="106"/>
        <v>399</v>
      </c>
      <c r="D3415" t="str">
        <f t="shared" si="107"/>
        <v>Theatre Laboratory</v>
      </c>
    </row>
    <row r="3416" spans="1:4" ht="30" customHeight="1" x14ac:dyDescent="0.25">
      <c r="A3416" s="1" t="s">
        <v>3414</v>
      </c>
      <c r="B3416" t="str" cm="1">
        <f t="array" ref="B3416">LEFT(A3416, MIN(FIND({0,1,2,3,4,5,6,7,8,9}, A3416 &amp; "0123456789")) - 1)</f>
        <v>THEA</v>
      </c>
      <c r="C3416" t="str">
        <f t="shared" si="106"/>
        <v>405</v>
      </c>
      <c r="D3416" t="str">
        <f t="shared" si="107"/>
        <v>Specialized Studies in Production and Management</v>
      </c>
    </row>
    <row r="3417" spans="1:4" ht="30" customHeight="1" x14ac:dyDescent="0.25">
      <c r="A3417" s="1" t="s">
        <v>3415</v>
      </c>
      <c r="B3417" t="str" cm="1">
        <f t="array" ref="B3417">LEFT(A3417, MIN(FIND({0,1,2,3,4,5,6,7,8,9}, A3417 &amp; "0123456789")) - 1)</f>
        <v>THEA</v>
      </c>
      <c r="C3417" t="str">
        <f t="shared" si="106"/>
        <v>409</v>
      </c>
      <c r="D3417" t="str">
        <f t="shared" si="107"/>
        <v>Theories of Acting From Antiquity to Today</v>
      </c>
    </row>
    <row r="3418" spans="1:4" ht="30" customHeight="1" x14ac:dyDescent="0.25">
      <c r="A3418" s="1" t="s">
        <v>3416</v>
      </c>
      <c r="B3418" t="str" cm="1">
        <f t="array" ref="B3418">LEFT(A3418, MIN(FIND({0,1,2,3,4,5,6,7,8,9}, A3418 &amp; "0123456789")) - 1)</f>
        <v>THEA</v>
      </c>
      <c r="C3418" t="str">
        <f t="shared" si="106"/>
        <v>410</v>
      </c>
      <c r="D3418" t="str">
        <f t="shared" si="107"/>
        <v>Seminar in Theatre History III</v>
      </c>
    </row>
    <row r="3419" spans="1:4" ht="30" customHeight="1" x14ac:dyDescent="0.25">
      <c r="A3419" s="1" t="s">
        <v>3417</v>
      </c>
      <c r="B3419" t="str" cm="1">
        <f t="array" ref="B3419">LEFT(A3419, MIN(FIND({0,1,2,3,4,5,6,7,8,9}, A3419 &amp; "0123456789")) - 1)</f>
        <v>THEA</v>
      </c>
      <c r="C3419" t="str">
        <f t="shared" si="106"/>
        <v>411</v>
      </c>
      <c r="D3419" t="str">
        <f t="shared" si="107"/>
        <v>Seminar in Theatre History IV</v>
      </c>
    </row>
    <row r="3420" spans="1:4" ht="30" customHeight="1" x14ac:dyDescent="0.25">
      <c r="A3420" s="1" t="s">
        <v>3418</v>
      </c>
      <c r="B3420" t="str" cm="1">
        <f t="array" ref="B3420">LEFT(A3420, MIN(FIND({0,1,2,3,4,5,6,7,8,9}, A3420 &amp; "0123456789")) - 1)</f>
        <v>THEA</v>
      </c>
      <c r="C3420" t="str">
        <f t="shared" si="106"/>
        <v>414</v>
      </c>
      <c r="D3420" t="str">
        <f t="shared" si="107"/>
        <v>Studies in Canadian Theatre</v>
      </c>
    </row>
    <row r="3421" spans="1:4" ht="30" customHeight="1" x14ac:dyDescent="0.25">
      <c r="A3421" s="1" t="s">
        <v>3419</v>
      </c>
      <c r="B3421" t="str" cm="1">
        <f t="array" ref="B3421">LEFT(A3421, MIN(FIND({0,1,2,3,4,5,6,7,8,9}, A3421 &amp; "0123456789")) - 1)</f>
        <v>THEA</v>
      </c>
      <c r="C3421" t="str">
        <f t="shared" si="106"/>
        <v>415</v>
      </c>
      <c r="D3421" t="str">
        <f t="shared" si="107"/>
        <v>Methods and Materials of Theatre Research</v>
      </c>
    </row>
    <row r="3422" spans="1:4" ht="30" customHeight="1" x14ac:dyDescent="0.25">
      <c r="A3422" s="1" t="s">
        <v>3420</v>
      </c>
      <c r="B3422" t="str" cm="1">
        <f t="array" ref="B3422">LEFT(A3422, MIN(FIND({0,1,2,3,4,5,6,7,8,9}, A3422 &amp; "0123456789")) - 1)</f>
        <v>THEA</v>
      </c>
      <c r="C3422" t="str">
        <f t="shared" si="106"/>
        <v>416</v>
      </c>
      <c r="D3422" t="str">
        <f t="shared" si="107"/>
        <v>Theories of Meaning</v>
      </c>
    </row>
    <row r="3423" spans="1:4" ht="30" customHeight="1" x14ac:dyDescent="0.25">
      <c r="A3423" s="1" t="s">
        <v>3421</v>
      </c>
      <c r="B3423" t="str" cm="1">
        <f t="array" ref="B3423">LEFT(A3423, MIN(FIND({0,1,2,3,4,5,6,7,8,9}, A3423 &amp; "0123456789")) - 1)</f>
        <v>THEA</v>
      </c>
      <c r="C3423" t="str">
        <f t="shared" si="106"/>
        <v>421</v>
      </c>
      <c r="D3423" t="str">
        <f t="shared" si="107"/>
        <v>Acting V</v>
      </c>
    </row>
    <row r="3424" spans="1:4" ht="30" customHeight="1" x14ac:dyDescent="0.25">
      <c r="A3424" s="1" t="s">
        <v>3422</v>
      </c>
      <c r="B3424" t="str" cm="1">
        <f t="array" ref="B3424">LEFT(A3424, MIN(FIND({0,1,2,3,4,5,6,7,8,9}, A3424 &amp; "0123456789")) - 1)</f>
        <v>THEA</v>
      </c>
      <c r="C3424" t="str">
        <f t="shared" si="106"/>
        <v>422</v>
      </c>
      <c r="D3424" t="str">
        <f t="shared" si="107"/>
        <v>Acting VI</v>
      </c>
    </row>
    <row r="3425" spans="1:4" ht="30" customHeight="1" x14ac:dyDescent="0.25">
      <c r="A3425" s="1" t="s">
        <v>3423</v>
      </c>
      <c r="B3425" t="str" cm="1">
        <f t="array" ref="B3425">LEFT(A3425, MIN(FIND({0,1,2,3,4,5,6,7,8,9}, A3425 &amp; "0123456789")) - 1)</f>
        <v>THEA</v>
      </c>
      <c r="C3425" t="str">
        <f t="shared" si="106"/>
        <v>423</v>
      </c>
      <c r="D3425" t="str">
        <f t="shared" si="107"/>
        <v>Voice and Speech in the Theatre III</v>
      </c>
    </row>
    <row r="3426" spans="1:4" ht="30" customHeight="1" x14ac:dyDescent="0.25">
      <c r="A3426" s="1" t="s">
        <v>3424</v>
      </c>
      <c r="B3426" t="str" cm="1">
        <f t="array" ref="B3426">LEFT(A3426, MIN(FIND({0,1,2,3,4,5,6,7,8,9}, A3426 &amp; "0123456789")) - 1)</f>
        <v>THEA</v>
      </c>
      <c r="C3426" t="str">
        <f t="shared" si="106"/>
        <v>424</v>
      </c>
      <c r="D3426" t="str">
        <f t="shared" si="107"/>
        <v>Voice and Speech in the Theatre IV</v>
      </c>
    </row>
    <row r="3427" spans="1:4" ht="30" customHeight="1" x14ac:dyDescent="0.25">
      <c r="A3427" s="1" t="s">
        <v>3425</v>
      </c>
      <c r="B3427" t="str" cm="1">
        <f t="array" ref="B3427">LEFT(A3427, MIN(FIND({0,1,2,3,4,5,6,7,8,9}, A3427 &amp; "0123456789")) - 1)</f>
        <v>THEA</v>
      </c>
      <c r="C3427" t="str">
        <f t="shared" si="106"/>
        <v>425</v>
      </c>
      <c r="D3427" t="str">
        <f t="shared" si="107"/>
        <v>Stage Movement III</v>
      </c>
    </row>
    <row r="3428" spans="1:4" ht="30" customHeight="1" x14ac:dyDescent="0.25">
      <c r="A3428" s="1" t="s">
        <v>3426</v>
      </c>
      <c r="B3428" t="str" cm="1">
        <f t="array" ref="B3428">LEFT(A3428, MIN(FIND({0,1,2,3,4,5,6,7,8,9}, A3428 &amp; "0123456789")) - 1)</f>
        <v>THEA</v>
      </c>
      <c r="C3428" t="str">
        <f t="shared" si="106"/>
        <v>426</v>
      </c>
      <c r="D3428" t="str">
        <f t="shared" si="107"/>
        <v>Stage Movement IV</v>
      </c>
    </row>
    <row r="3429" spans="1:4" ht="30" customHeight="1" x14ac:dyDescent="0.25">
      <c r="A3429" s="1" t="s">
        <v>3427</v>
      </c>
      <c r="B3429" t="str" cm="1">
        <f t="array" ref="B3429">LEFT(A3429, MIN(FIND({0,1,2,3,4,5,6,7,8,9}, A3429 &amp; "0123456789")) - 1)</f>
        <v>THEA</v>
      </c>
      <c r="C3429" t="str">
        <f t="shared" si="106"/>
        <v>429</v>
      </c>
      <c r="D3429" t="str">
        <f t="shared" si="107"/>
        <v>Theatre Performance</v>
      </c>
    </row>
    <row r="3430" spans="1:4" ht="30" customHeight="1" x14ac:dyDescent="0.25">
      <c r="A3430" s="1" t="s">
        <v>3428</v>
      </c>
      <c r="B3430" t="str" cm="1">
        <f t="array" ref="B3430">LEFT(A3430, MIN(FIND({0,1,2,3,4,5,6,7,8,9}, A3430 &amp; "0123456789")) - 1)</f>
        <v>THEA</v>
      </c>
      <c r="C3430" t="str">
        <f t="shared" si="106"/>
        <v>431</v>
      </c>
      <c r="D3430" t="str">
        <f t="shared" si="107"/>
        <v>Directing III</v>
      </c>
    </row>
    <row r="3431" spans="1:4" ht="30" customHeight="1" x14ac:dyDescent="0.25">
      <c r="A3431" s="1" t="s">
        <v>3429</v>
      </c>
      <c r="B3431" t="str" cm="1">
        <f t="array" ref="B3431">LEFT(A3431, MIN(FIND({0,1,2,3,4,5,6,7,8,9}, A3431 &amp; "0123456789")) - 1)</f>
        <v>THEA</v>
      </c>
      <c r="C3431" t="str">
        <f t="shared" si="106"/>
        <v>432</v>
      </c>
      <c r="D3431" t="str">
        <f t="shared" si="107"/>
        <v>Directing IV</v>
      </c>
    </row>
    <row r="3432" spans="1:4" ht="30" customHeight="1" x14ac:dyDescent="0.25">
      <c r="A3432" s="1" t="s">
        <v>3430</v>
      </c>
      <c r="B3432" t="str" cm="1">
        <f t="array" ref="B3432">LEFT(A3432, MIN(FIND({0,1,2,3,4,5,6,7,8,9}, A3432 &amp; "0123456789")) - 1)</f>
        <v>THEA</v>
      </c>
      <c r="C3432" t="str">
        <f t="shared" si="106"/>
        <v>433</v>
      </c>
      <c r="D3432" t="str">
        <f t="shared" si="107"/>
        <v>Directing for Production</v>
      </c>
    </row>
    <row r="3433" spans="1:4" ht="30" customHeight="1" x14ac:dyDescent="0.25">
      <c r="A3433" s="1" t="s">
        <v>3431</v>
      </c>
      <c r="B3433" t="str" cm="1">
        <f t="array" ref="B3433">LEFT(A3433, MIN(FIND({0,1,2,3,4,5,6,7,8,9}, A3433 &amp; "0123456789")) - 1)</f>
        <v>THEA</v>
      </c>
      <c r="C3433" t="str">
        <f t="shared" si="106"/>
        <v>435</v>
      </c>
      <c r="D3433" t="str">
        <f t="shared" si="107"/>
        <v>Advanced Practices in Applied Theatre</v>
      </c>
    </row>
    <row r="3434" spans="1:4" ht="30" customHeight="1" x14ac:dyDescent="0.25">
      <c r="A3434" s="1" t="s">
        <v>3432</v>
      </c>
      <c r="B3434" t="str" cm="1">
        <f t="array" ref="B3434">LEFT(A3434, MIN(FIND({0,1,2,3,4,5,6,7,8,9}, A3434 &amp; "0123456789")) - 1)</f>
        <v>THEA</v>
      </c>
      <c r="C3434" t="str">
        <f t="shared" si="106"/>
        <v>440</v>
      </c>
      <c r="D3434" t="str">
        <f t="shared" si="107"/>
        <v>Ensemble Creation</v>
      </c>
    </row>
    <row r="3435" spans="1:4" ht="30" customHeight="1" x14ac:dyDescent="0.25">
      <c r="A3435" s="1" t="s">
        <v>3433</v>
      </c>
      <c r="B3435" t="str" cm="1">
        <f t="array" ref="B3435">LEFT(A3435, MIN(FIND({0,1,2,3,4,5,6,7,8,9}, A3435 &amp; "0123456789")) - 1)</f>
        <v>THEA</v>
      </c>
      <c r="C3435" t="str">
        <f t="shared" si="106"/>
        <v>453</v>
      </c>
      <c r="D3435" t="str">
        <f t="shared" si="107"/>
        <v>Scenic Design for Production</v>
      </c>
    </row>
    <row r="3436" spans="1:4" ht="30" customHeight="1" x14ac:dyDescent="0.25">
      <c r="A3436" s="1" t="s">
        <v>3434</v>
      </c>
      <c r="B3436" t="str" cm="1">
        <f t="array" ref="B3436">LEFT(A3436, MIN(FIND({0,1,2,3,4,5,6,7,8,9}, A3436 &amp; "0123456789")) - 1)</f>
        <v>THEA</v>
      </c>
      <c r="C3436" t="str">
        <f t="shared" si="106"/>
        <v>454</v>
      </c>
      <c r="D3436" t="str">
        <f t="shared" si="107"/>
        <v>Lighting Design for Production</v>
      </c>
    </row>
    <row r="3437" spans="1:4" ht="30" customHeight="1" x14ac:dyDescent="0.25">
      <c r="A3437" s="1" t="s">
        <v>3435</v>
      </c>
      <c r="B3437" t="str" cm="1">
        <f t="array" ref="B3437">LEFT(A3437, MIN(FIND({0,1,2,3,4,5,6,7,8,9}, A3437 &amp; "0123456789")) - 1)</f>
        <v>THEA</v>
      </c>
      <c r="C3437" t="str">
        <f t="shared" si="106"/>
        <v>465</v>
      </c>
      <c r="D3437" t="str">
        <f t="shared" si="107"/>
        <v>Costume Design for Production</v>
      </c>
    </row>
    <row r="3438" spans="1:4" ht="30" customHeight="1" x14ac:dyDescent="0.25">
      <c r="A3438" s="1" t="s">
        <v>3436</v>
      </c>
      <c r="B3438" t="str" cm="1">
        <f t="array" ref="B3438">LEFT(A3438, MIN(FIND({0,1,2,3,4,5,6,7,8,9}, A3438 &amp; "0123456789")) - 1)</f>
        <v>THEA</v>
      </c>
      <c r="C3438" t="str">
        <f t="shared" si="106"/>
        <v>490</v>
      </c>
      <c r="D3438" t="str">
        <f t="shared" si="107"/>
        <v>Graduating Project</v>
      </c>
    </row>
    <row r="3439" spans="1:4" ht="30" customHeight="1" x14ac:dyDescent="0.25">
      <c r="A3439" s="1" t="s">
        <v>3437</v>
      </c>
      <c r="B3439" t="str" cm="1">
        <f t="array" ref="B3439">LEFT(A3439, MIN(FIND({0,1,2,3,4,5,6,7,8,9}, A3439 &amp; "0123456789")) - 1)</f>
        <v>THEA</v>
      </c>
      <c r="C3439" t="str">
        <f t="shared" si="106"/>
        <v>499</v>
      </c>
      <c r="D3439" t="str">
        <f t="shared" si="107"/>
        <v>Theatre Laboratory</v>
      </c>
    </row>
    <row r="3440" spans="1:4" ht="30" customHeight="1" x14ac:dyDescent="0.25">
      <c r="A3440" s="1" t="s">
        <v>3438</v>
      </c>
      <c r="B3440" t="str" cm="1">
        <f t="array" ref="B3440">LEFT(A3440, MIN(FIND({0,1,2,3,4,5,6,7,8,9}, A3440 &amp; "0123456789")) - 1)</f>
        <v>TCA</v>
      </c>
      <c r="C3440" t="str">
        <f t="shared" si="106"/>
        <v>210</v>
      </c>
      <c r="D3440" t="str">
        <f t="shared" si="107"/>
        <v>Introduction to the Human Dimensions of Climate Change</v>
      </c>
    </row>
    <row r="3441" spans="1:4" ht="30" customHeight="1" x14ac:dyDescent="0.25">
      <c r="A3441" s="1" t="s">
        <v>3439</v>
      </c>
      <c r="B3441" t="str" cm="1">
        <f t="array" ref="B3441">LEFT(A3441, MIN(FIND({0,1,2,3,4,5,6,7,8,9}, A3441 &amp; "0123456789")) - 1)</f>
        <v>TCA</v>
      </c>
      <c r="C3441" t="str">
        <f t="shared" si="106"/>
        <v>310</v>
      </c>
      <c r="D3441" t="str">
        <f t="shared" si="107"/>
        <v>Transformation in Complex Systems</v>
      </c>
    </row>
    <row r="3442" spans="1:4" ht="30" customHeight="1" x14ac:dyDescent="0.25">
      <c r="A3442" s="1" t="s">
        <v>3440</v>
      </c>
      <c r="B3442" t="str" cm="1">
        <f t="array" ref="B3442">LEFT(A3442, MIN(FIND({0,1,2,3,4,5,6,7,8,9}, A3442 &amp; "0123456789")) - 1)</f>
        <v>TCA</v>
      </c>
      <c r="C3442" t="str">
        <f t="shared" si="106"/>
        <v>320</v>
      </c>
      <c r="D3442" t="str">
        <f t="shared" si="107"/>
        <v>Politics, Policies and Planning for Climate Action</v>
      </c>
    </row>
    <row r="3443" spans="1:4" ht="30" customHeight="1" x14ac:dyDescent="0.25">
      <c r="A3443" s="1" t="s">
        <v>3441</v>
      </c>
      <c r="B3443" t="str" cm="1">
        <f t="array" ref="B3443">LEFT(A3443, MIN(FIND({0,1,2,3,4,5,6,7,8,9}, A3443 &amp; "0123456789")) - 1)</f>
        <v>TCA</v>
      </c>
      <c r="C3443" t="str">
        <f t="shared" si="106"/>
        <v>410</v>
      </c>
      <c r="D3443" t="str">
        <f t="shared" si="107"/>
        <v>Indigenous-Led Climate Action</v>
      </c>
    </row>
    <row r="3444" spans="1:4" ht="30" customHeight="1" x14ac:dyDescent="0.25">
      <c r="A3444" s="1" t="s">
        <v>3442</v>
      </c>
      <c r="B3444" t="str" cm="1">
        <f t="array" ref="B3444">LEFT(A3444, MIN(FIND({0,1,2,3,4,5,6,7,8,9}, A3444 &amp; "0123456789")) - 1)</f>
        <v>TCA</v>
      </c>
      <c r="C3444" t="str">
        <f t="shared" si="106"/>
        <v>415</v>
      </c>
      <c r="D3444" t="str">
        <f t="shared" si="107"/>
        <v>Adaptation Planning and the Built Environment</v>
      </c>
    </row>
    <row r="3445" spans="1:4" ht="30" customHeight="1" x14ac:dyDescent="0.25">
      <c r="A3445" s="1" t="s">
        <v>3443</v>
      </c>
      <c r="B3445" t="str" cm="1">
        <f t="array" ref="B3445">LEFT(A3445, MIN(FIND({0,1,2,3,4,5,6,7,8,9}, A3445 &amp; "0123456789")) - 1)</f>
        <v>TCA</v>
      </c>
      <c r="C3445" t="str">
        <f t="shared" si="106"/>
        <v>420</v>
      </c>
      <c r="D3445" t="str">
        <f t="shared" si="107"/>
        <v>Water Futures: Drought, Fire, Floods, Collaborative Governance</v>
      </c>
    </row>
    <row r="3446" spans="1:4" ht="30" customHeight="1" x14ac:dyDescent="0.25">
      <c r="A3446" s="1" t="s">
        <v>3444</v>
      </c>
      <c r="B3446" t="str" cm="1">
        <f t="array" ref="B3446">LEFT(A3446, MIN(FIND({0,1,2,3,4,5,6,7,8,9}, A3446 &amp; "0123456789")) - 1)</f>
        <v>TCA</v>
      </c>
      <c r="C3446" t="str">
        <f t="shared" si="106"/>
        <v>425</v>
      </c>
      <c r="D3446" t="str">
        <f t="shared" si="107"/>
        <v>Organizing for Transformative Change</v>
      </c>
    </row>
    <row r="3447" spans="1:4" ht="30" customHeight="1" x14ac:dyDescent="0.25">
      <c r="A3447" s="1" t="s">
        <v>3445</v>
      </c>
      <c r="B3447" t="str" cm="1">
        <f t="array" ref="B3447">LEFT(A3447, MIN(FIND({0,1,2,3,4,5,6,7,8,9}, A3447 &amp; "0123456789")) - 1)</f>
        <v>TCA</v>
      </c>
      <c r="C3447" t="str">
        <f t="shared" si="106"/>
        <v>430</v>
      </c>
      <c r="D3447" t="str">
        <f t="shared" si="107"/>
        <v>Future Ecosystems and Communities</v>
      </c>
    </row>
    <row r="3448" spans="1:4" ht="30" customHeight="1" x14ac:dyDescent="0.25">
      <c r="A3448" s="1" t="s">
        <v>3446</v>
      </c>
      <c r="B3448" t="str" cm="1">
        <f t="array" ref="B3448">LEFT(A3448, MIN(FIND({0,1,2,3,4,5,6,7,8,9}, A3448 &amp; "0123456789")) - 1)</f>
        <v>TCA</v>
      </c>
      <c r="C3448" t="str">
        <f t="shared" si="106"/>
        <v>480</v>
      </c>
      <c r="D3448" t="str">
        <f t="shared" si="107"/>
        <v>Special Topics in Transformative Climate Action</v>
      </c>
    </row>
    <row r="3449" spans="1:4" ht="30" customHeight="1" x14ac:dyDescent="0.25">
      <c r="A3449" s="1" t="s">
        <v>3447</v>
      </c>
      <c r="B3449" t="str" cm="1">
        <f t="array" ref="B3449">LEFT(A3449, MIN(FIND({0,1,2,3,4,5,6,7,8,9}, A3449 &amp; "0123456789")) - 1)</f>
        <v>TCA</v>
      </c>
      <c r="C3449" t="str">
        <f t="shared" si="106"/>
        <v>490</v>
      </c>
      <c r="D3449" t="str">
        <f t="shared" si="107"/>
        <v>Practicum in Transformative Climate Action</v>
      </c>
    </row>
    <row r="3450" spans="1:4" ht="30" customHeight="1" x14ac:dyDescent="0.25">
      <c r="A3450" s="1" t="s">
        <v>3448</v>
      </c>
      <c r="B3450" t="str" cm="1">
        <f t="array" ref="B3450">LEFT(A3450, MIN(FIND({0,1,2,3,4,5,6,7,8,9}, A3450 &amp; "0123456789")) - 1)</f>
        <v>VKUR</v>
      </c>
      <c r="C3450" t="str">
        <f t="shared" si="106"/>
        <v>201</v>
      </c>
      <c r="D3450" t="str">
        <f t="shared" si="107"/>
        <v>VKURA Research Internship</v>
      </c>
    </row>
    <row r="3451" spans="1:4" ht="30" customHeight="1" x14ac:dyDescent="0.25">
      <c r="A3451" s="1" t="s">
        <v>3449</v>
      </c>
      <c r="B3451" t="str" cm="1">
        <f t="array" ref="B3451">LEFT(A3451, MIN(FIND({0,1,2,3,4,5,6,7,8,9}, A3451 &amp; "0123456789")) - 1)</f>
        <v>VIRS</v>
      </c>
      <c r="C3451" t="str">
        <f t="shared" si="106"/>
        <v>301</v>
      </c>
      <c r="D3451" t="str">
        <f t="shared" si="107"/>
        <v>Visiting International Research Studies: Education</v>
      </c>
    </row>
    <row r="3452" spans="1:4" ht="30" customHeight="1" x14ac:dyDescent="0.25">
      <c r="A3452" s="1" t="s">
        <v>3450</v>
      </c>
      <c r="B3452" t="str" cm="1">
        <f t="array" ref="B3452">LEFT(A3452, MIN(FIND({0,1,2,3,4,5,6,7,8,9}, A3452 &amp; "0123456789")) - 1)</f>
        <v>VIRS</v>
      </c>
      <c r="C3452" t="str">
        <f t="shared" si="106"/>
        <v>302</v>
      </c>
      <c r="D3452" t="str">
        <f t="shared" si="107"/>
        <v>Visiting International Research Studies: Engineering</v>
      </c>
    </row>
    <row r="3453" spans="1:4" ht="30" customHeight="1" x14ac:dyDescent="0.25">
      <c r="A3453" s="1" t="s">
        <v>3451</v>
      </c>
      <c r="B3453" t="str" cm="1">
        <f t="array" ref="B3453">LEFT(A3453, MIN(FIND({0,1,2,3,4,5,6,7,8,9}, A3453 &amp; "0123456789")) - 1)</f>
        <v>VIRS</v>
      </c>
      <c r="C3453" t="str">
        <f t="shared" si="106"/>
        <v>303</v>
      </c>
      <c r="D3453" t="str">
        <f t="shared" si="107"/>
        <v>Visiting International Research Studies: Fine Arts</v>
      </c>
    </row>
    <row r="3454" spans="1:4" ht="30" customHeight="1" x14ac:dyDescent="0.25">
      <c r="A3454" s="1" t="s">
        <v>3452</v>
      </c>
      <c r="B3454" t="str" cm="1">
        <f t="array" ref="B3454">LEFT(A3454, MIN(FIND({0,1,2,3,4,5,6,7,8,9}, A3454 &amp; "0123456789")) - 1)</f>
        <v>VIRS</v>
      </c>
      <c r="C3454" t="str">
        <f t="shared" si="106"/>
        <v>304</v>
      </c>
      <c r="D3454" t="str">
        <f t="shared" si="107"/>
        <v>Visiting International Research Studies: Human and Social Development</v>
      </c>
    </row>
    <row r="3455" spans="1:4" ht="30" customHeight="1" x14ac:dyDescent="0.25">
      <c r="A3455" s="1" t="s">
        <v>3453</v>
      </c>
      <c r="B3455" t="str" cm="1">
        <f t="array" ref="B3455">LEFT(A3455, MIN(FIND({0,1,2,3,4,5,6,7,8,9}, A3455 &amp; "0123456789")) - 1)</f>
        <v>VIRS</v>
      </c>
      <c r="C3455" t="str">
        <f t="shared" si="106"/>
        <v>305</v>
      </c>
      <c r="D3455" t="str">
        <f t="shared" si="107"/>
        <v>Visiting International Research Studies: Humanities</v>
      </c>
    </row>
    <row r="3456" spans="1:4" ht="30" customHeight="1" x14ac:dyDescent="0.25">
      <c r="A3456" s="1" t="s">
        <v>3454</v>
      </c>
      <c r="B3456" t="str" cm="1">
        <f t="array" ref="B3456">LEFT(A3456, MIN(FIND({0,1,2,3,4,5,6,7,8,9}, A3456 &amp; "0123456789")) - 1)</f>
        <v>VIRS</v>
      </c>
      <c r="C3456" t="str">
        <f t="shared" si="106"/>
        <v>306</v>
      </c>
      <c r="D3456" t="str">
        <f t="shared" si="107"/>
        <v>Visiting International Research Studies: Law</v>
      </c>
    </row>
    <row r="3457" spans="1:4" ht="30" customHeight="1" x14ac:dyDescent="0.25">
      <c r="A3457" s="1" t="s">
        <v>3455</v>
      </c>
      <c r="B3457" t="str" cm="1">
        <f t="array" ref="B3457">LEFT(A3457, MIN(FIND({0,1,2,3,4,5,6,7,8,9}, A3457 &amp; "0123456789")) - 1)</f>
        <v>VIRS</v>
      </c>
      <c r="C3457" t="str">
        <f t="shared" si="106"/>
        <v>307</v>
      </c>
      <c r="D3457" t="str">
        <f t="shared" si="107"/>
        <v>Visiting International Research Studies: Science</v>
      </c>
    </row>
    <row r="3458" spans="1:4" ht="30" customHeight="1" x14ac:dyDescent="0.25">
      <c r="A3458" s="1" t="s">
        <v>3456</v>
      </c>
      <c r="B3458" t="str" cm="1">
        <f t="array" ref="B3458">LEFT(A3458, MIN(FIND({0,1,2,3,4,5,6,7,8,9}, A3458 &amp; "0123456789")) - 1)</f>
        <v>VIRS</v>
      </c>
      <c r="C3458" t="str">
        <f t="shared" si="106"/>
        <v>308</v>
      </c>
      <c r="D3458" t="str">
        <f t="shared" si="107"/>
        <v>Visiting International Research Studies: Social Sciences</v>
      </c>
    </row>
    <row r="3459" spans="1:4" ht="30" customHeight="1" x14ac:dyDescent="0.25">
      <c r="A3459" s="1" t="s">
        <v>3457</v>
      </c>
      <c r="B3459" t="str" cm="1">
        <f t="array" ref="B3459">LEFT(A3459, MIN(FIND({0,1,2,3,4,5,6,7,8,9}, A3459 &amp; "0123456789")) - 1)</f>
        <v>VIRS</v>
      </c>
      <c r="C3459" t="str">
        <f t="shared" ref="C3459:C3522" si="108">MID(A3459, LEN(B3459) + 1, FIND(" -", A3459) - LEN(B3459) - 1)</f>
        <v>309</v>
      </c>
      <c r="D3459" t="str">
        <f t="shared" ref="D3459:D3522" si="109">TRIM(MID(A3459, FIND("-", A3459) + 2, LEN(A3459)))</f>
        <v>Visiting International Research Studies: Peter B. Gustavson School of Business</v>
      </c>
    </row>
    <row r="3460" spans="1:4" ht="30" customHeight="1" x14ac:dyDescent="0.25">
      <c r="A3460" s="1" t="s">
        <v>3458</v>
      </c>
      <c r="B3460" t="str" cm="1">
        <f t="array" ref="B3460">LEFT(A3460, MIN(FIND({0,1,2,3,4,5,6,7,8,9}, A3460 &amp; "0123456789")) - 1)</f>
        <v>ART</v>
      </c>
      <c r="C3460" t="str">
        <f t="shared" si="108"/>
        <v>100E</v>
      </c>
      <c r="D3460" t="str">
        <f t="shared" si="109"/>
        <v>Studio Foundation</v>
      </c>
    </row>
    <row r="3461" spans="1:4" ht="30" customHeight="1" x14ac:dyDescent="0.25">
      <c r="A3461" s="1" t="s">
        <v>3459</v>
      </c>
      <c r="B3461" t="str" cm="1">
        <f t="array" ref="B3461">LEFT(A3461, MIN(FIND({0,1,2,3,4,5,6,7,8,9}, A3461 &amp; "0123456789")) - 1)</f>
        <v>ART</v>
      </c>
      <c r="C3461" t="str">
        <f t="shared" si="108"/>
        <v>101E</v>
      </c>
      <c r="D3461" t="str">
        <f t="shared" si="109"/>
        <v>Drawing</v>
      </c>
    </row>
    <row r="3462" spans="1:4" ht="30" customHeight="1" x14ac:dyDescent="0.25">
      <c r="A3462" s="1" t="s">
        <v>3460</v>
      </c>
      <c r="B3462" t="str" cm="1">
        <f t="array" ref="B3462">LEFT(A3462, MIN(FIND({0,1,2,3,4,5,6,7,8,9}, A3462 &amp; "0123456789")) - 1)</f>
        <v>ART</v>
      </c>
      <c r="C3462" t="str">
        <f t="shared" si="108"/>
        <v>103</v>
      </c>
      <c r="D3462" t="str">
        <f t="shared" si="109"/>
        <v>Foundation Drawing and Painting</v>
      </c>
    </row>
    <row r="3463" spans="1:4" ht="30" customHeight="1" x14ac:dyDescent="0.25">
      <c r="A3463" s="1" t="s">
        <v>3461</v>
      </c>
      <c r="B3463" t="str" cm="1">
        <f t="array" ref="B3463">LEFT(A3463, MIN(FIND({0,1,2,3,4,5,6,7,8,9}, A3463 &amp; "0123456789")) - 1)</f>
        <v>ART</v>
      </c>
      <c r="C3463" t="str">
        <f t="shared" si="108"/>
        <v>104</v>
      </c>
      <c r="D3463" t="str">
        <f t="shared" si="109"/>
        <v>Foundation Sculpture and Material Methods</v>
      </c>
    </row>
    <row r="3464" spans="1:4" ht="30" customHeight="1" x14ac:dyDescent="0.25">
      <c r="A3464" s="1" t="s">
        <v>3462</v>
      </c>
      <c r="B3464" t="str" cm="1">
        <f t="array" ref="B3464">LEFT(A3464, MIN(FIND({0,1,2,3,4,5,6,7,8,9}, A3464 &amp; "0123456789")) - 1)</f>
        <v>ART</v>
      </c>
      <c r="C3464" t="str">
        <f t="shared" si="108"/>
        <v>105</v>
      </c>
      <c r="D3464" t="str">
        <f t="shared" si="109"/>
        <v>Foundation Photography and Video Art</v>
      </c>
    </row>
    <row r="3465" spans="1:4" ht="30" customHeight="1" x14ac:dyDescent="0.25">
      <c r="A3465" s="1" t="s">
        <v>3463</v>
      </c>
      <c r="B3465" t="str" cm="1">
        <f t="array" ref="B3465">LEFT(A3465, MIN(FIND({0,1,2,3,4,5,6,7,8,9}, A3465 &amp; "0123456789")) - 1)</f>
        <v>ART</v>
      </c>
      <c r="C3465" t="str">
        <f t="shared" si="108"/>
        <v>105E</v>
      </c>
      <c r="D3465" t="str">
        <f t="shared" si="109"/>
        <v>Foundation Photography and Video Art</v>
      </c>
    </row>
    <row r="3466" spans="1:4" ht="30" customHeight="1" x14ac:dyDescent="0.25">
      <c r="A3466" s="1" t="s">
        <v>3464</v>
      </c>
      <c r="B3466" t="str" cm="1">
        <f t="array" ref="B3466">LEFT(A3466, MIN(FIND({0,1,2,3,4,5,6,7,8,9}, A3466 &amp; "0123456789")) - 1)</f>
        <v>ART</v>
      </c>
      <c r="C3466" t="str">
        <f t="shared" si="108"/>
        <v>106</v>
      </c>
      <c r="D3466" t="str">
        <f t="shared" si="109"/>
        <v>Foundation Core Media Technologies and Arts</v>
      </c>
    </row>
    <row r="3467" spans="1:4" ht="30" customHeight="1" x14ac:dyDescent="0.25">
      <c r="A3467" s="1" t="s">
        <v>3465</v>
      </c>
      <c r="B3467" t="str" cm="1">
        <f t="array" ref="B3467">LEFT(A3467, MIN(FIND({0,1,2,3,4,5,6,7,8,9}, A3467 &amp; "0123456789")) - 1)</f>
        <v>ART</v>
      </c>
      <c r="C3467" t="str">
        <f t="shared" si="108"/>
        <v>106E</v>
      </c>
      <c r="D3467" t="str">
        <f t="shared" si="109"/>
        <v>Foundation Core Media Technologies and Arts</v>
      </c>
    </row>
    <row r="3468" spans="1:4" ht="30" customHeight="1" x14ac:dyDescent="0.25">
      <c r="A3468" s="1" t="s">
        <v>3466</v>
      </c>
      <c r="B3468" t="str" cm="1">
        <f t="array" ref="B3468">LEFT(A3468, MIN(FIND({0,1,2,3,4,5,6,7,8,9}, A3468 &amp; "0123456789")) - 1)</f>
        <v>ART</v>
      </c>
      <c r="C3468" t="str">
        <f t="shared" si="108"/>
        <v>115</v>
      </c>
      <c r="D3468" t="str">
        <f t="shared" si="109"/>
        <v>Exploring Drawing and Colour</v>
      </c>
    </row>
    <row r="3469" spans="1:4" ht="30" customHeight="1" x14ac:dyDescent="0.25">
      <c r="A3469" s="1" t="s">
        <v>3467</v>
      </c>
      <c r="B3469" t="str" cm="1">
        <f t="array" ref="B3469">LEFT(A3469, MIN(FIND({0,1,2,3,4,5,6,7,8,9}, A3469 &amp; "0123456789")) - 1)</f>
        <v>ART</v>
      </c>
      <c r="C3469" t="str">
        <f t="shared" si="108"/>
        <v>116</v>
      </c>
      <c r="D3469" t="str">
        <f t="shared" si="109"/>
        <v>An Introduction to Documentary Photography</v>
      </c>
    </row>
    <row r="3470" spans="1:4" ht="30" customHeight="1" x14ac:dyDescent="0.25">
      <c r="A3470" s="1" t="s">
        <v>3468</v>
      </c>
      <c r="B3470" t="str" cm="1">
        <f t="array" ref="B3470">LEFT(A3470, MIN(FIND({0,1,2,3,4,5,6,7,8,9}, A3470 &amp; "0123456789")) - 1)</f>
        <v>ART</v>
      </c>
      <c r="C3470" t="str">
        <f t="shared" si="108"/>
        <v>117</v>
      </c>
      <c r="D3470" t="str">
        <f t="shared" si="109"/>
        <v>An Introduction to Observational Drawing</v>
      </c>
    </row>
    <row r="3471" spans="1:4" ht="30" customHeight="1" x14ac:dyDescent="0.25">
      <c r="A3471" s="1" t="s">
        <v>3469</v>
      </c>
      <c r="B3471" t="str" cm="1">
        <f t="array" ref="B3471">LEFT(A3471, MIN(FIND({0,1,2,3,4,5,6,7,8,9}, A3471 &amp; "0123456789")) - 1)</f>
        <v>ART</v>
      </c>
      <c r="C3471" t="str">
        <f t="shared" si="108"/>
        <v>118</v>
      </c>
      <c r="D3471" t="str">
        <f t="shared" si="109"/>
        <v>An Introduction to Colour</v>
      </c>
    </row>
    <row r="3472" spans="1:4" ht="30" customHeight="1" x14ac:dyDescent="0.25">
      <c r="A3472" s="1" t="s">
        <v>3470</v>
      </c>
      <c r="B3472" t="str" cm="1">
        <f t="array" ref="B3472">LEFT(A3472, MIN(FIND({0,1,2,3,4,5,6,7,8,9}, A3472 &amp; "0123456789")) - 1)</f>
        <v>ART</v>
      </c>
      <c r="C3472" t="str">
        <f t="shared" si="108"/>
        <v>130E</v>
      </c>
      <c r="D3472" t="str">
        <f t="shared" si="109"/>
        <v>Printmaking</v>
      </c>
    </row>
    <row r="3473" spans="1:4" ht="30" customHeight="1" x14ac:dyDescent="0.25">
      <c r="A3473" s="1" t="s">
        <v>3471</v>
      </c>
      <c r="B3473" t="str" cm="1">
        <f t="array" ref="B3473">LEFT(A3473, MIN(FIND({0,1,2,3,4,5,6,7,8,9}, A3473 &amp; "0123456789")) - 1)</f>
        <v>ART</v>
      </c>
      <c r="C3473" t="str">
        <f t="shared" si="108"/>
        <v>141</v>
      </c>
      <c r="D3473" t="str">
        <f t="shared" si="109"/>
        <v>An Introduction to Contemporary Art Photography</v>
      </c>
    </row>
    <row r="3474" spans="1:4" ht="30" customHeight="1" x14ac:dyDescent="0.25">
      <c r="A3474" s="1" t="s">
        <v>3472</v>
      </c>
      <c r="B3474" t="str" cm="1">
        <f t="array" ref="B3474">LEFT(A3474, MIN(FIND({0,1,2,3,4,5,6,7,8,9}, A3474 &amp; "0123456789")) - 1)</f>
        <v>ART</v>
      </c>
      <c r="C3474" t="str">
        <f t="shared" si="108"/>
        <v>150</v>
      </c>
      <c r="D3474" t="str">
        <f t="shared" si="109"/>
        <v>Introduction to Contemporary Art Theory, Criticism and Practice</v>
      </c>
    </row>
    <row r="3475" spans="1:4" ht="30" customHeight="1" x14ac:dyDescent="0.25">
      <c r="A3475" s="1" t="s">
        <v>3473</v>
      </c>
      <c r="B3475" t="str" cm="1">
        <f t="array" ref="B3475">LEFT(A3475, MIN(FIND({0,1,2,3,4,5,6,7,8,9}, A3475 &amp; "0123456789")) - 1)</f>
        <v>ART</v>
      </c>
      <c r="C3475" t="str">
        <f t="shared" si="108"/>
        <v>150E</v>
      </c>
      <c r="D3475" t="str">
        <f t="shared" si="109"/>
        <v>Introduction to Contemporary Art Theory, Criticism and Practice</v>
      </c>
    </row>
    <row r="3476" spans="1:4" ht="30" customHeight="1" x14ac:dyDescent="0.25">
      <c r="A3476" s="1" t="s">
        <v>3474</v>
      </c>
      <c r="B3476" t="str" cm="1">
        <f t="array" ref="B3476">LEFT(A3476, MIN(FIND({0,1,2,3,4,5,6,7,8,9}, A3476 &amp; "0123456789")) - 1)</f>
        <v>ART</v>
      </c>
      <c r="C3476" t="str">
        <f t="shared" si="108"/>
        <v>151</v>
      </c>
      <c r="D3476" t="str">
        <f t="shared" si="109"/>
        <v>An Introduction to Contemporary Visual Art</v>
      </c>
    </row>
    <row r="3477" spans="1:4" ht="30" customHeight="1" x14ac:dyDescent="0.25">
      <c r="A3477" s="1" t="s">
        <v>3475</v>
      </c>
      <c r="B3477" t="str" cm="1">
        <f t="array" ref="B3477">LEFT(A3477, MIN(FIND({0,1,2,3,4,5,6,7,8,9}, A3477 &amp; "0123456789")) - 1)</f>
        <v>ART</v>
      </c>
      <c r="C3477" t="str">
        <f t="shared" si="108"/>
        <v>201</v>
      </c>
      <c r="D3477" t="str">
        <f t="shared" si="109"/>
        <v>Drawing</v>
      </c>
    </row>
    <row r="3478" spans="1:4" ht="30" customHeight="1" x14ac:dyDescent="0.25">
      <c r="A3478" s="1" t="s">
        <v>3476</v>
      </c>
      <c r="B3478" t="str" cm="1">
        <f t="array" ref="B3478">LEFT(A3478, MIN(FIND({0,1,2,3,4,5,6,7,8,9}, A3478 &amp; "0123456789")) - 1)</f>
        <v>ART</v>
      </c>
      <c r="C3478" t="str">
        <f t="shared" si="108"/>
        <v>202</v>
      </c>
      <c r="D3478" t="str">
        <f t="shared" si="109"/>
        <v>Drawing</v>
      </c>
    </row>
    <row r="3479" spans="1:4" ht="30" customHeight="1" x14ac:dyDescent="0.25">
      <c r="A3479" s="1" t="s">
        <v>3477</v>
      </c>
      <c r="B3479" t="str" cm="1">
        <f t="array" ref="B3479">LEFT(A3479, MIN(FIND({0,1,2,3,4,5,6,7,8,9}, A3479 &amp; "0123456789")) - 1)</f>
        <v>ART</v>
      </c>
      <c r="C3479" t="str">
        <f t="shared" si="108"/>
        <v>211</v>
      </c>
      <c r="D3479" t="str">
        <f t="shared" si="109"/>
        <v>Painting</v>
      </c>
    </row>
    <row r="3480" spans="1:4" ht="30" customHeight="1" x14ac:dyDescent="0.25">
      <c r="A3480" s="1" t="s">
        <v>3478</v>
      </c>
      <c r="B3480" t="str" cm="1">
        <f t="array" ref="B3480">LEFT(A3480, MIN(FIND({0,1,2,3,4,5,6,7,8,9}, A3480 &amp; "0123456789")) - 1)</f>
        <v>ART</v>
      </c>
      <c r="C3480" t="str">
        <f t="shared" si="108"/>
        <v>211E</v>
      </c>
      <c r="D3480" t="str">
        <f t="shared" si="109"/>
        <v>Painting</v>
      </c>
    </row>
    <row r="3481" spans="1:4" ht="30" customHeight="1" x14ac:dyDescent="0.25">
      <c r="A3481" s="1" t="s">
        <v>3479</v>
      </c>
      <c r="B3481" t="str" cm="1">
        <f t="array" ref="B3481">LEFT(A3481, MIN(FIND({0,1,2,3,4,5,6,7,8,9}, A3481 &amp; "0123456789")) - 1)</f>
        <v>ART</v>
      </c>
      <c r="C3481" t="str">
        <f t="shared" si="108"/>
        <v>212</v>
      </c>
      <c r="D3481" t="str">
        <f t="shared" si="109"/>
        <v>Painting</v>
      </c>
    </row>
    <row r="3482" spans="1:4" ht="30" customHeight="1" x14ac:dyDescent="0.25">
      <c r="A3482" s="1" t="s">
        <v>3480</v>
      </c>
      <c r="B3482" t="str" cm="1">
        <f t="array" ref="B3482">LEFT(A3482, MIN(FIND({0,1,2,3,4,5,6,7,8,9}, A3482 &amp; "0123456789")) - 1)</f>
        <v>ART</v>
      </c>
      <c r="C3482" t="str">
        <f t="shared" si="108"/>
        <v>221</v>
      </c>
      <c r="D3482" t="str">
        <f t="shared" si="109"/>
        <v>Sculpture</v>
      </c>
    </row>
    <row r="3483" spans="1:4" ht="30" customHeight="1" x14ac:dyDescent="0.25">
      <c r="A3483" s="1" t="s">
        <v>3481</v>
      </c>
      <c r="B3483" t="str" cm="1">
        <f t="array" ref="B3483">LEFT(A3483, MIN(FIND({0,1,2,3,4,5,6,7,8,9}, A3483 &amp; "0123456789")) - 1)</f>
        <v>ART</v>
      </c>
      <c r="C3483" t="str">
        <f t="shared" si="108"/>
        <v>221E</v>
      </c>
      <c r="D3483" t="str">
        <f t="shared" si="109"/>
        <v>Sculpture</v>
      </c>
    </row>
    <row r="3484" spans="1:4" ht="30" customHeight="1" x14ac:dyDescent="0.25">
      <c r="A3484" s="1" t="s">
        <v>3482</v>
      </c>
      <c r="B3484" t="str" cm="1">
        <f t="array" ref="B3484">LEFT(A3484, MIN(FIND({0,1,2,3,4,5,6,7,8,9}, A3484 &amp; "0123456789")) - 1)</f>
        <v>ART</v>
      </c>
      <c r="C3484" t="str">
        <f t="shared" si="108"/>
        <v>222</v>
      </c>
      <c r="D3484" t="str">
        <f t="shared" si="109"/>
        <v>Sculpture</v>
      </c>
    </row>
    <row r="3485" spans="1:4" ht="30" customHeight="1" x14ac:dyDescent="0.25">
      <c r="A3485" s="1" t="s">
        <v>3483</v>
      </c>
      <c r="B3485" t="str" cm="1">
        <f t="array" ref="B3485">LEFT(A3485, MIN(FIND({0,1,2,3,4,5,6,7,8,9}, A3485 &amp; "0123456789")) - 1)</f>
        <v>ART</v>
      </c>
      <c r="C3485" t="str">
        <f t="shared" si="108"/>
        <v>241</v>
      </c>
      <c r="D3485" t="str">
        <f t="shared" si="109"/>
        <v>Photography</v>
      </c>
    </row>
    <row r="3486" spans="1:4" ht="30" customHeight="1" x14ac:dyDescent="0.25">
      <c r="A3486" s="1" t="s">
        <v>3484</v>
      </c>
      <c r="B3486" t="str" cm="1">
        <f t="array" ref="B3486">LEFT(A3486, MIN(FIND({0,1,2,3,4,5,6,7,8,9}, A3486 &amp; "0123456789")) - 1)</f>
        <v>ART</v>
      </c>
      <c r="C3486" t="str">
        <f t="shared" si="108"/>
        <v>242</v>
      </c>
      <c r="D3486" t="str">
        <f t="shared" si="109"/>
        <v>Photography</v>
      </c>
    </row>
    <row r="3487" spans="1:4" ht="30" customHeight="1" x14ac:dyDescent="0.25">
      <c r="A3487" s="1" t="s">
        <v>3485</v>
      </c>
      <c r="B3487" t="str" cm="1">
        <f t="array" ref="B3487">LEFT(A3487, MIN(FIND({0,1,2,3,4,5,6,7,8,9}, A3487 &amp; "0123456789")) - 1)</f>
        <v>ART</v>
      </c>
      <c r="C3487" t="str">
        <f t="shared" si="108"/>
        <v>250</v>
      </c>
      <c r="D3487" t="str">
        <f t="shared" si="109"/>
        <v>Modernism and Postmodernism</v>
      </c>
    </row>
    <row r="3488" spans="1:4" ht="30" customHeight="1" x14ac:dyDescent="0.25">
      <c r="A3488" s="1" t="s">
        <v>3486</v>
      </c>
      <c r="B3488" t="str" cm="1">
        <f t="array" ref="B3488">LEFT(A3488, MIN(FIND({0,1,2,3,4,5,6,7,8,9}, A3488 &amp; "0123456789")) - 1)</f>
        <v>ART</v>
      </c>
      <c r="C3488" t="str">
        <f t="shared" si="108"/>
        <v>261</v>
      </c>
      <c r="D3488" t="str">
        <f t="shared" si="109"/>
        <v>Digital Media Arts I</v>
      </c>
    </row>
    <row r="3489" spans="1:4" ht="30" customHeight="1" x14ac:dyDescent="0.25">
      <c r="A3489" s="1" t="s">
        <v>3487</v>
      </c>
      <c r="B3489" t="str" cm="1">
        <f t="array" ref="B3489">LEFT(A3489, MIN(FIND({0,1,2,3,4,5,6,7,8,9}, A3489 &amp; "0123456789")) - 1)</f>
        <v>ART</v>
      </c>
      <c r="C3489" t="str">
        <f t="shared" si="108"/>
        <v>262</v>
      </c>
      <c r="D3489" t="str">
        <f t="shared" si="109"/>
        <v>Digital Media Arts II</v>
      </c>
    </row>
    <row r="3490" spans="1:4" ht="30" customHeight="1" x14ac:dyDescent="0.25">
      <c r="A3490" s="1" t="s">
        <v>3488</v>
      </c>
      <c r="B3490" t="str" cm="1">
        <f t="array" ref="B3490">LEFT(A3490, MIN(FIND({0,1,2,3,4,5,6,7,8,9}, A3490 &amp; "0123456789")) - 1)</f>
        <v>ART</v>
      </c>
      <c r="C3490" t="str">
        <f t="shared" si="108"/>
        <v>271</v>
      </c>
      <c r="D3490" t="str">
        <f t="shared" si="109"/>
        <v>Video Art</v>
      </c>
    </row>
    <row r="3491" spans="1:4" ht="30" customHeight="1" x14ac:dyDescent="0.25">
      <c r="A3491" s="1" t="s">
        <v>3489</v>
      </c>
      <c r="B3491" t="str" cm="1">
        <f t="array" ref="B3491">LEFT(A3491, MIN(FIND({0,1,2,3,4,5,6,7,8,9}, A3491 &amp; "0123456789")) - 1)</f>
        <v>ART</v>
      </c>
      <c r="C3491" t="str">
        <f t="shared" si="108"/>
        <v>272</v>
      </c>
      <c r="D3491" t="str">
        <f t="shared" si="109"/>
        <v>Video Art</v>
      </c>
    </row>
    <row r="3492" spans="1:4" ht="30" customHeight="1" x14ac:dyDescent="0.25">
      <c r="A3492" s="1" t="s">
        <v>3490</v>
      </c>
      <c r="B3492" t="str" cm="1">
        <f t="array" ref="B3492">LEFT(A3492, MIN(FIND({0,1,2,3,4,5,6,7,8,9}, A3492 &amp; "0123456789")) - 1)</f>
        <v>ART</v>
      </c>
      <c r="C3492" t="str">
        <f t="shared" si="108"/>
        <v>300</v>
      </c>
      <c r="D3492" t="str">
        <f t="shared" si="109"/>
        <v>Drawing</v>
      </c>
    </row>
    <row r="3493" spans="1:4" ht="30" customHeight="1" x14ac:dyDescent="0.25">
      <c r="A3493" s="1" t="s">
        <v>3491</v>
      </c>
      <c r="B3493" t="str" cm="1">
        <f t="array" ref="B3493">LEFT(A3493, MIN(FIND({0,1,2,3,4,5,6,7,8,9}, A3493 &amp; "0123456789")) - 1)</f>
        <v>ART</v>
      </c>
      <c r="C3493" t="str">
        <f t="shared" si="108"/>
        <v>306</v>
      </c>
      <c r="D3493" t="str">
        <f t="shared" si="109"/>
        <v>Studies in Drawing, Photo, Media and Interdisciplinary Practice</v>
      </c>
    </row>
    <row r="3494" spans="1:4" ht="30" customHeight="1" x14ac:dyDescent="0.25">
      <c r="A3494" s="1" t="s">
        <v>3492</v>
      </c>
      <c r="B3494" t="str" cm="1">
        <f t="array" ref="B3494">LEFT(A3494, MIN(FIND({0,1,2,3,4,5,6,7,8,9}, A3494 &amp; "0123456789")) - 1)</f>
        <v>ART</v>
      </c>
      <c r="C3494" t="str">
        <f t="shared" si="108"/>
        <v>310</v>
      </c>
      <c r="D3494" t="str">
        <f t="shared" si="109"/>
        <v>Painting</v>
      </c>
    </row>
    <row r="3495" spans="1:4" ht="30" customHeight="1" x14ac:dyDescent="0.25">
      <c r="A3495" s="1" t="s">
        <v>3493</v>
      </c>
      <c r="B3495" t="str" cm="1">
        <f t="array" ref="B3495">LEFT(A3495, MIN(FIND({0,1,2,3,4,5,6,7,8,9}, A3495 &amp; "0123456789")) - 1)</f>
        <v>ART</v>
      </c>
      <c r="C3495" t="str">
        <f t="shared" si="108"/>
        <v>320</v>
      </c>
      <c r="D3495" t="str">
        <f t="shared" si="109"/>
        <v>Sculpture</v>
      </c>
    </row>
    <row r="3496" spans="1:4" ht="30" customHeight="1" x14ac:dyDescent="0.25">
      <c r="A3496" s="1" t="s">
        <v>3494</v>
      </c>
      <c r="B3496" t="str" cm="1">
        <f t="array" ref="B3496">LEFT(A3496, MIN(FIND({0,1,2,3,4,5,6,7,8,9}, A3496 &amp; "0123456789")) - 1)</f>
        <v>ART</v>
      </c>
      <c r="C3496" t="str">
        <f t="shared" si="108"/>
        <v>334</v>
      </c>
      <c r="D3496" t="str">
        <f t="shared" si="109"/>
        <v>Multi-Media Printmaking</v>
      </c>
    </row>
    <row r="3497" spans="1:4" ht="30" customHeight="1" x14ac:dyDescent="0.25">
      <c r="A3497" s="1" t="s">
        <v>3495</v>
      </c>
      <c r="B3497" t="str" cm="1">
        <f t="array" ref="B3497">LEFT(A3497, MIN(FIND({0,1,2,3,4,5,6,7,8,9}, A3497 &amp; "0123456789")) - 1)</f>
        <v>ART</v>
      </c>
      <c r="C3497" t="str">
        <f t="shared" si="108"/>
        <v>340</v>
      </c>
      <c r="D3497" t="str">
        <f t="shared" si="109"/>
        <v>Photography</v>
      </c>
    </row>
    <row r="3498" spans="1:4" ht="30" customHeight="1" x14ac:dyDescent="0.25">
      <c r="A3498" s="1" t="s">
        <v>3496</v>
      </c>
      <c r="B3498" t="str" cm="1">
        <f t="array" ref="B3498">LEFT(A3498, MIN(FIND({0,1,2,3,4,5,6,7,8,9}, A3498 &amp; "0123456789")) - 1)</f>
        <v>ART</v>
      </c>
      <c r="C3498" t="str">
        <f t="shared" si="108"/>
        <v>350</v>
      </c>
      <c r="D3498" t="str">
        <f t="shared" si="109"/>
        <v>Contemporary Art Theory and Practice</v>
      </c>
    </row>
    <row r="3499" spans="1:4" ht="30" customHeight="1" x14ac:dyDescent="0.25">
      <c r="A3499" s="1" t="s">
        <v>3497</v>
      </c>
      <c r="B3499" t="str" cm="1">
        <f t="array" ref="B3499">LEFT(A3499, MIN(FIND({0,1,2,3,4,5,6,7,8,9}, A3499 &amp; "0123456789")) - 1)</f>
        <v>ART</v>
      </c>
      <c r="C3499" t="str">
        <f t="shared" si="108"/>
        <v>351</v>
      </c>
      <c r="D3499" t="str">
        <f t="shared" si="109"/>
        <v>Special Studies</v>
      </c>
    </row>
    <row r="3500" spans="1:4" ht="30" customHeight="1" x14ac:dyDescent="0.25">
      <c r="A3500" s="1" t="s">
        <v>3498</v>
      </c>
      <c r="B3500" t="str" cm="1">
        <f t="array" ref="B3500">LEFT(A3500, MIN(FIND({0,1,2,3,4,5,6,7,8,9}, A3500 &amp; "0123456789")) - 1)</f>
        <v>ART</v>
      </c>
      <c r="C3500" t="str">
        <f t="shared" si="108"/>
        <v>352</v>
      </c>
      <c r="D3500" t="str">
        <f t="shared" si="109"/>
        <v>Audain Studio Seminar</v>
      </c>
    </row>
    <row r="3501" spans="1:4" ht="30" customHeight="1" x14ac:dyDescent="0.25">
      <c r="A3501" s="1" t="s">
        <v>3499</v>
      </c>
      <c r="B3501" t="str" cm="1">
        <f t="array" ref="B3501">LEFT(A3501, MIN(FIND({0,1,2,3,4,5,6,7,8,9}, A3501 &amp; "0123456789")) - 1)</f>
        <v>ART</v>
      </c>
      <c r="C3501" t="str">
        <f t="shared" si="108"/>
        <v>353</v>
      </c>
      <c r="D3501" t="str">
        <f t="shared" si="109"/>
        <v>Visiting Artist Talk Series</v>
      </c>
    </row>
    <row r="3502" spans="1:4" ht="30" customHeight="1" x14ac:dyDescent="0.25">
      <c r="A3502" s="1" t="s">
        <v>3500</v>
      </c>
      <c r="B3502" t="str" cm="1">
        <f t="array" ref="B3502">LEFT(A3502, MIN(FIND({0,1,2,3,4,5,6,7,8,9}, A3502 &amp; "0123456789")) - 1)</f>
        <v>ART</v>
      </c>
      <c r="C3502" t="str">
        <f t="shared" si="108"/>
        <v>360</v>
      </c>
      <c r="D3502" t="str">
        <f t="shared" si="109"/>
        <v>Extended Media Practices</v>
      </c>
    </row>
    <row r="3503" spans="1:4" ht="30" customHeight="1" x14ac:dyDescent="0.25">
      <c r="A3503" s="1" t="s">
        <v>3501</v>
      </c>
      <c r="B3503" t="str" cm="1">
        <f t="array" ref="B3503">LEFT(A3503, MIN(FIND({0,1,2,3,4,5,6,7,8,9}, A3503 &amp; "0123456789")) - 1)</f>
        <v>ART</v>
      </c>
      <c r="C3503" t="str">
        <f t="shared" si="108"/>
        <v>370</v>
      </c>
      <c r="D3503" t="str">
        <f t="shared" si="109"/>
        <v>Video Art</v>
      </c>
    </row>
    <row r="3504" spans="1:4" ht="30" customHeight="1" x14ac:dyDescent="0.25">
      <c r="A3504" s="1" t="s">
        <v>3502</v>
      </c>
      <c r="B3504" t="str" cm="1">
        <f t="array" ref="B3504">LEFT(A3504, MIN(FIND({0,1,2,3,4,5,6,7,8,9}, A3504 &amp; "0123456789")) - 1)</f>
        <v>ART</v>
      </c>
      <c r="C3504" t="str">
        <f t="shared" si="108"/>
        <v>380</v>
      </c>
      <c r="D3504" t="str">
        <f t="shared" si="109"/>
        <v>Curatorial Direction</v>
      </c>
    </row>
    <row r="3505" spans="1:4" ht="30" customHeight="1" x14ac:dyDescent="0.25">
      <c r="A3505" s="1" t="s">
        <v>3503</v>
      </c>
      <c r="B3505" t="str" cm="1">
        <f t="array" ref="B3505">LEFT(A3505, MIN(FIND({0,1,2,3,4,5,6,7,8,9}, A3505 &amp; "0123456789")) - 1)</f>
        <v>ART</v>
      </c>
      <c r="C3505" t="str">
        <f t="shared" si="108"/>
        <v>390</v>
      </c>
      <c r="D3505" t="str">
        <f t="shared" si="109"/>
        <v>Directed Studies in Visual Arts</v>
      </c>
    </row>
    <row r="3506" spans="1:4" ht="30" customHeight="1" x14ac:dyDescent="0.25">
      <c r="A3506" s="1" t="s">
        <v>3504</v>
      </c>
      <c r="B3506" t="str" cm="1">
        <f t="array" ref="B3506">LEFT(A3506, MIN(FIND({0,1,2,3,4,5,6,7,8,9}, A3506 &amp; "0123456789")) - 1)</f>
        <v>ART</v>
      </c>
      <c r="C3506" t="str">
        <f t="shared" si="108"/>
        <v>395</v>
      </c>
      <c r="D3506" t="str">
        <f t="shared" si="109"/>
        <v>Visual Structures in the Imaginative Realm I</v>
      </c>
    </row>
    <row r="3507" spans="1:4" ht="30" customHeight="1" x14ac:dyDescent="0.25">
      <c r="A3507" s="1" t="s">
        <v>3505</v>
      </c>
      <c r="B3507" t="str" cm="1">
        <f t="array" ref="B3507">LEFT(A3507, MIN(FIND({0,1,2,3,4,5,6,7,8,9}, A3507 &amp; "0123456789")) - 1)</f>
        <v>ART</v>
      </c>
      <c r="C3507" t="str">
        <f t="shared" si="108"/>
        <v>401</v>
      </c>
      <c r="D3507" t="str">
        <f t="shared" si="109"/>
        <v>BFA Exhibition and Professional Practices</v>
      </c>
    </row>
    <row r="3508" spans="1:4" ht="30" customHeight="1" x14ac:dyDescent="0.25">
      <c r="A3508" s="1" t="s">
        <v>3506</v>
      </c>
      <c r="B3508" t="str" cm="1">
        <f t="array" ref="B3508">LEFT(A3508, MIN(FIND({0,1,2,3,4,5,6,7,8,9}, A3508 &amp; "0123456789")) - 1)</f>
        <v>ART</v>
      </c>
      <c r="C3508" t="str">
        <f t="shared" si="108"/>
        <v>406</v>
      </c>
      <c r="D3508" t="str">
        <f t="shared" si="109"/>
        <v>Studies in Drawing, Photo, Media and Interdisciplinary Practices</v>
      </c>
    </row>
    <row r="3509" spans="1:4" ht="30" customHeight="1" x14ac:dyDescent="0.25">
      <c r="A3509" s="1" t="s">
        <v>3507</v>
      </c>
      <c r="B3509" t="str" cm="1">
        <f t="array" ref="B3509">LEFT(A3509, MIN(FIND({0,1,2,3,4,5,6,7,8,9}, A3509 &amp; "0123456789")) - 1)</f>
        <v>ART</v>
      </c>
      <c r="C3509" t="str">
        <f t="shared" si="108"/>
        <v>490</v>
      </c>
      <c r="D3509" t="str">
        <f t="shared" si="109"/>
        <v>Directed Studies</v>
      </c>
    </row>
    <row r="3510" spans="1:4" ht="30" customHeight="1" x14ac:dyDescent="0.25">
      <c r="A3510" s="1" t="s">
        <v>3508</v>
      </c>
      <c r="B3510" t="str" cm="1">
        <f t="array" ref="B3510">LEFT(A3510, MIN(FIND({0,1,2,3,4,5,6,7,8,9}, A3510 &amp; "0123456789")) - 1)</f>
        <v>ART</v>
      </c>
      <c r="C3510" t="str">
        <f t="shared" si="108"/>
        <v>495</v>
      </c>
      <c r="D3510" t="str">
        <f t="shared" si="109"/>
        <v>Visual Structures in the Imaginative Realm II</v>
      </c>
    </row>
    <row r="3511" spans="1:4" ht="30" customHeight="1" x14ac:dyDescent="0.25">
      <c r="A3511" s="1" t="s">
        <v>3509</v>
      </c>
      <c r="B3511" t="str" cm="1">
        <f t="array" ref="B3511">LEFT(A3511, MIN(FIND({0,1,2,3,4,5,6,7,8,9}, A3511 &amp; "0123456789")) - 1)</f>
        <v>WRIT</v>
      </c>
      <c r="C3511" t="str">
        <f t="shared" si="108"/>
        <v>100</v>
      </c>
      <c r="D3511" t="str">
        <f t="shared" si="109"/>
        <v>Introduction to Writing</v>
      </c>
    </row>
    <row r="3512" spans="1:4" ht="30" customHeight="1" x14ac:dyDescent="0.25">
      <c r="A3512" s="1" t="s">
        <v>3510</v>
      </c>
      <c r="B3512" t="str" cm="1">
        <f t="array" ref="B3512">LEFT(A3512, MIN(FIND({0,1,2,3,4,5,6,7,8,9}, A3512 &amp; "0123456789")) - 1)</f>
        <v>WRIT</v>
      </c>
      <c r="C3512" t="str">
        <f t="shared" si="108"/>
        <v>102</v>
      </c>
      <c r="D3512" t="str">
        <f t="shared" si="109"/>
        <v>Introduction to Professional Nonfiction</v>
      </c>
    </row>
    <row r="3513" spans="1:4" ht="30" customHeight="1" x14ac:dyDescent="0.25">
      <c r="A3513" s="1" t="s">
        <v>3511</v>
      </c>
      <c r="B3513" t="str" cm="1">
        <f t="array" ref="B3513">LEFT(A3513, MIN(FIND({0,1,2,3,4,5,6,7,8,9}, A3513 &amp; "0123456789")) - 1)</f>
        <v>WRIT</v>
      </c>
      <c r="C3513" t="str">
        <f t="shared" si="108"/>
        <v>109</v>
      </c>
      <c r="D3513" t="str">
        <f t="shared" si="109"/>
        <v>The Writer's World in Books and Film</v>
      </c>
    </row>
    <row r="3514" spans="1:4" ht="30" customHeight="1" x14ac:dyDescent="0.25">
      <c r="A3514" s="1" t="s">
        <v>3512</v>
      </c>
      <c r="B3514" t="str" cm="1">
        <f t="array" ref="B3514">LEFT(A3514, MIN(FIND({0,1,2,3,4,5,6,7,8,9}, A3514 &amp; "0123456789")) - 1)</f>
        <v>WRIT</v>
      </c>
      <c r="C3514" t="str">
        <f t="shared" si="108"/>
        <v>120</v>
      </c>
      <c r="D3514" t="str">
        <f t="shared" si="109"/>
        <v>Writing for the Arts</v>
      </c>
    </row>
    <row r="3515" spans="1:4" ht="30" customHeight="1" x14ac:dyDescent="0.25">
      <c r="A3515" s="1" t="s">
        <v>3513</v>
      </c>
      <c r="B3515" t="str" cm="1">
        <f t="array" ref="B3515">LEFT(A3515, MIN(FIND({0,1,2,3,4,5,6,7,8,9}, A3515 &amp; "0123456789")) - 1)</f>
        <v>WRIT</v>
      </c>
      <c r="C3515" t="str">
        <f t="shared" si="108"/>
        <v>201A</v>
      </c>
      <c r="D3515" t="str">
        <f t="shared" si="109"/>
        <v>Introduction to Poetry Workshop</v>
      </c>
    </row>
    <row r="3516" spans="1:4" ht="30" customHeight="1" x14ac:dyDescent="0.25">
      <c r="A3516" s="1" t="s">
        <v>3514</v>
      </c>
      <c r="B3516" t="str" cm="1">
        <f t="array" ref="B3516">LEFT(A3516, MIN(FIND({0,1,2,3,4,5,6,7,8,9}, A3516 &amp; "0123456789")) - 1)</f>
        <v>WRIT</v>
      </c>
      <c r="C3516" t="str">
        <f t="shared" si="108"/>
        <v>201B</v>
      </c>
      <c r="D3516" t="str">
        <f t="shared" si="109"/>
        <v>Poetry Workshop</v>
      </c>
    </row>
    <row r="3517" spans="1:4" ht="30" customHeight="1" x14ac:dyDescent="0.25">
      <c r="A3517" s="1" t="s">
        <v>3515</v>
      </c>
      <c r="B3517" t="str" cm="1">
        <f t="array" ref="B3517">LEFT(A3517, MIN(FIND({0,1,2,3,4,5,6,7,8,9}, A3517 &amp; "0123456789")) - 1)</f>
        <v>WRIT</v>
      </c>
      <c r="C3517" t="str">
        <f t="shared" si="108"/>
        <v>202A</v>
      </c>
      <c r="D3517" t="str">
        <f t="shared" si="109"/>
        <v>Introduction to Fiction Workshop</v>
      </c>
    </row>
    <row r="3518" spans="1:4" ht="30" customHeight="1" x14ac:dyDescent="0.25">
      <c r="A3518" s="1" t="s">
        <v>3516</v>
      </c>
      <c r="B3518" t="str" cm="1">
        <f t="array" ref="B3518">LEFT(A3518, MIN(FIND({0,1,2,3,4,5,6,7,8,9}, A3518 &amp; "0123456789")) - 1)</f>
        <v>WRIT</v>
      </c>
      <c r="C3518" t="str">
        <f t="shared" si="108"/>
        <v>202B</v>
      </c>
      <c r="D3518" t="str">
        <f t="shared" si="109"/>
        <v>Fiction Workshop</v>
      </c>
    </row>
    <row r="3519" spans="1:4" ht="30" customHeight="1" x14ac:dyDescent="0.25">
      <c r="A3519" s="1" t="s">
        <v>3517</v>
      </c>
      <c r="B3519" t="str" cm="1">
        <f t="array" ref="B3519">LEFT(A3519, MIN(FIND({0,1,2,3,4,5,6,7,8,9}, A3519 &amp; "0123456789")) - 1)</f>
        <v>WRIT</v>
      </c>
      <c r="C3519" t="str">
        <f t="shared" si="108"/>
        <v>203A</v>
      </c>
      <c r="D3519" t="str">
        <f t="shared" si="109"/>
        <v>Introduction to Playwriting Workshop</v>
      </c>
    </row>
    <row r="3520" spans="1:4" ht="30" customHeight="1" x14ac:dyDescent="0.25">
      <c r="A3520" s="1" t="s">
        <v>3518</v>
      </c>
      <c r="B3520" t="str" cm="1">
        <f t="array" ref="B3520">LEFT(A3520, MIN(FIND({0,1,2,3,4,5,6,7,8,9}, A3520 &amp; "0123456789")) - 1)</f>
        <v>WRIT</v>
      </c>
      <c r="C3520" t="str">
        <f t="shared" si="108"/>
        <v>203B</v>
      </c>
      <c r="D3520" t="str">
        <f t="shared" si="109"/>
        <v>Playwriting Workshop</v>
      </c>
    </row>
    <row r="3521" spans="1:4" ht="30" customHeight="1" x14ac:dyDescent="0.25">
      <c r="A3521" s="1" t="s">
        <v>3519</v>
      </c>
      <c r="B3521" t="str" cm="1">
        <f t="array" ref="B3521">LEFT(A3521, MIN(FIND({0,1,2,3,4,5,6,7,8,9}, A3521 &amp; "0123456789")) - 1)</f>
        <v>WRIT</v>
      </c>
      <c r="C3521" t="str">
        <f t="shared" si="108"/>
        <v>204A</v>
      </c>
      <c r="D3521" t="str">
        <f t="shared" si="109"/>
        <v>Introduction to Creative Nonfiction Workshop</v>
      </c>
    </row>
    <row r="3522" spans="1:4" ht="30" customHeight="1" x14ac:dyDescent="0.25">
      <c r="A3522" s="1" t="s">
        <v>3520</v>
      </c>
      <c r="B3522" t="str" cm="1">
        <f t="array" ref="B3522">LEFT(A3522, MIN(FIND({0,1,2,3,4,5,6,7,8,9}, A3522 &amp; "0123456789")) - 1)</f>
        <v>WRIT</v>
      </c>
      <c r="C3522" t="str">
        <f t="shared" si="108"/>
        <v>204B</v>
      </c>
      <c r="D3522" t="str">
        <f t="shared" si="109"/>
        <v>Creative Nonfiction Workshop</v>
      </c>
    </row>
    <row r="3523" spans="1:4" ht="30" customHeight="1" x14ac:dyDescent="0.25">
      <c r="A3523" s="1" t="s">
        <v>3521</v>
      </c>
      <c r="B3523" t="str" cm="1">
        <f t="array" ref="B3523">LEFT(A3523, MIN(FIND({0,1,2,3,4,5,6,7,8,9}, A3523 &amp; "0123456789")) - 1)</f>
        <v>WRIT</v>
      </c>
      <c r="C3523" t="str">
        <f t="shared" ref="C3523:C3578" si="110">MID(A3523, LEN(B3523) + 1, FIND(" -", A3523) - LEN(B3523) - 1)</f>
        <v>215</v>
      </c>
      <c r="D3523" t="str">
        <f t="shared" ref="D3523:D3578" si="111">TRIM(MID(A3523, FIND("-", A3523) + 2, LEN(A3523)))</f>
        <v>Journalism and Professional Writing</v>
      </c>
    </row>
    <row r="3524" spans="1:4" ht="30" customHeight="1" x14ac:dyDescent="0.25">
      <c r="A3524" s="1" t="s">
        <v>3522</v>
      </c>
      <c r="B3524" t="str" cm="1">
        <f t="array" ref="B3524">LEFT(A3524, MIN(FIND({0,1,2,3,4,5,6,7,8,9}, A3524 &amp; "0123456789")) - 1)</f>
        <v>WRIT</v>
      </c>
      <c r="C3524" t="str">
        <f t="shared" si="110"/>
        <v>218A</v>
      </c>
      <c r="D3524" t="str">
        <f t="shared" si="111"/>
        <v>Introduction to Screenwriting Workshop</v>
      </c>
    </row>
    <row r="3525" spans="1:4" ht="30" customHeight="1" x14ac:dyDescent="0.25">
      <c r="A3525" s="1" t="s">
        <v>3523</v>
      </c>
      <c r="B3525" t="str" cm="1">
        <f t="array" ref="B3525">LEFT(A3525, MIN(FIND({0,1,2,3,4,5,6,7,8,9}, A3525 &amp; "0123456789")) - 1)</f>
        <v>WRIT</v>
      </c>
      <c r="C3525" t="str">
        <f t="shared" si="110"/>
        <v>218B</v>
      </c>
      <c r="D3525" t="str">
        <f t="shared" si="111"/>
        <v>Screenwriting Workshop</v>
      </c>
    </row>
    <row r="3526" spans="1:4" ht="30" customHeight="1" x14ac:dyDescent="0.25">
      <c r="A3526" s="1" t="s">
        <v>3524</v>
      </c>
      <c r="B3526" t="str" cm="1">
        <f t="array" ref="B3526">LEFT(A3526, MIN(FIND({0,1,2,3,4,5,6,7,8,9}, A3526 &amp; "0123456789")) - 1)</f>
        <v>WRIT</v>
      </c>
      <c r="C3526" t="str">
        <f t="shared" si="110"/>
        <v>300</v>
      </c>
      <c r="D3526" t="str">
        <f t="shared" si="111"/>
        <v>Narrative and Mythic Structure in Film Writing</v>
      </c>
    </row>
    <row r="3527" spans="1:4" ht="30" customHeight="1" x14ac:dyDescent="0.25">
      <c r="A3527" s="1" t="s">
        <v>3525</v>
      </c>
      <c r="B3527" t="str" cm="1">
        <f t="array" ref="B3527">LEFT(A3527, MIN(FIND({0,1,2,3,4,5,6,7,8,9}, A3527 &amp; "0123456789")) - 1)</f>
        <v>WRIT</v>
      </c>
      <c r="C3527" t="str">
        <f t="shared" si="110"/>
        <v>302</v>
      </c>
      <c r="D3527" t="str">
        <f t="shared" si="111"/>
        <v>Special Study in Craft</v>
      </c>
    </row>
    <row r="3528" spans="1:4" ht="30" customHeight="1" x14ac:dyDescent="0.25">
      <c r="A3528" s="1" t="s">
        <v>3526</v>
      </c>
      <c r="B3528" t="str" cm="1">
        <f t="array" ref="B3528">LEFT(A3528, MIN(FIND({0,1,2,3,4,5,6,7,8,9}, A3528 &amp; "0123456789")) - 1)</f>
        <v>WRIT</v>
      </c>
      <c r="C3528" t="str">
        <f t="shared" si="110"/>
        <v>303</v>
      </c>
      <c r="D3528" t="str">
        <f t="shared" si="111"/>
        <v>Poetry Workshop</v>
      </c>
    </row>
    <row r="3529" spans="1:4" ht="30" customHeight="1" x14ac:dyDescent="0.25">
      <c r="A3529" s="1" t="s">
        <v>3527</v>
      </c>
      <c r="B3529" t="str" cm="1">
        <f t="array" ref="B3529">LEFT(A3529, MIN(FIND({0,1,2,3,4,5,6,7,8,9}, A3529 &amp; "0123456789")) - 1)</f>
        <v>WRIT</v>
      </c>
      <c r="C3529" t="str">
        <f t="shared" si="110"/>
        <v>304</v>
      </c>
      <c r="D3529" t="str">
        <f t="shared" si="111"/>
        <v>Fiction Workshop</v>
      </c>
    </row>
    <row r="3530" spans="1:4" ht="30" customHeight="1" x14ac:dyDescent="0.25">
      <c r="A3530" s="1" t="s">
        <v>3528</v>
      </c>
      <c r="B3530" t="str" cm="1">
        <f t="array" ref="B3530">LEFT(A3530, MIN(FIND({0,1,2,3,4,5,6,7,8,9}, A3530 &amp; "0123456789")) - 1)</f>
        <v>WRIT</v>
      </c>
      <c r="C3530" t="str">
        <f t="shared" si="110"/>
        <v>305</v>
      </c>
      <c r="D3530" t="str">
        <f t="shared" si="111"/>
        <v>Playwriting Workshop</v>
      </c>
    </row>
    <row r="3531" spans="1:4" ht="30" customHeight="1" x14ac:dyDescent="0.25">
      <c r="A3531" s="1" t="s">
        <v>3529</v>
      </c>
      <c r="B3531" t="str" cm="1">
        <f t="array" ref="B3531">LEFT(A3531, MIN(FIND({0,1,2,3,4,5,6,7,8,9}, A3531 &amp; "0123456789")) - 1)</f>
        <v>WRIT</v>
      </c>
      <c r="C3531" t="str">
        <f t="shared" si="110"/>
        <v>306</v>
      </c>
      <c r="D3531" t="str">
        <f t="shared" si="111"/>
        <v>Digital Publishing</v>
      </c>
    </row>
    <row r="3532" spans="1:4" ht="30" customHeight="1" x14ac:dyDescent="0.25">
      <c r="A3532" s="1" t="s">
        <v>3530</v>
      </c>
      <c r="B3532" t="str" cm="1">
        <f t="array" ref="B3532">LEFT(A3532, MIN(FIND({0,1,2,3,4,5,6,7,8,9}, A3532 &amp; "0123456789")) - 1)</f>
        <v>WRIT</v>
      </c>
      <c r="C3532" t="str">
        <f t="shared" si="110"/>
        <v>307</v>
      </c>
      <c r="D3532" t="str">
        <f t="shared" si="111"/>
        <v>Basic Forms and Techniques in Poetry</v>
      </c>
    </row>
    <row r="3533" spans="1:4" ht="30" customHeight="1" x14ac:dyDescent="0.25">
      <c r="A3533" s="1" t="s">
        <v>3531</v>
      </c>
      <c r="B3533" t="str" cm="1">
        <f t="array" ref="B3533">LEFT(A3533, MIN(FIND({0,1,2,3,4,5,6,7,8,9}, A3533 &amp; "0123456789")) - 1)</f>
        <v>WRIT</v>
      </c>
      <c r="C3533" t="str">
        <f t="shared" si="110"/>
        <v>308</v>
      </c>
      <c r="D3533" t="str">
        <f t="shared" si="111"/>
        <v>Non-Traditional and Experimental Forms and Techniques in Poetry</v>
      </c>
    </row>
    <row r="3534" spans="1:4" ht="30" customHeight="1" x14ac:dyDescent="0.25">
      <c r="A3534" s="1" t="s">
        <v>3532</v>
      </c>
      <c r="B3534" t="str" cm="1">
        <f t="array" ref="B3534">LEFT(A3534, MIN(FIND({0,1,2,3,4,5,6,7,8,9}, A3534 &amp; "0123456789")) - 1)</f>
        <v>WRIT</v>
      </c>
      <c r="C3534" t="str">
        <f t="shared" si="110"/>
        <v>309</v>
      </c>
      <c r="D3534" t="str">
        <f t="shared" si="111"/>
        <v>Basic Forms and Techniques in Short Fiction</v>
      </c>
    </row>
    <row r="3535" spans="1:4" ht="30" customHeight="1" x14ac:dyDescent="0.25">
      <c r="A3535" s="1" t="s">
        <v>3533</v>
      </c>
      <c r="B3535" t="str" cm="1">
        <f t="array" ref="B3535">LEFT(A3535, MIN(FIND({0,1,2,3,4,5,6,7,8,9}, A3535 &amp; "0123456789")) - 1)</f>
        <v>WRIT</v>
      </c>
      <c r="C3535" t="str">
        <f t="shared" si="110"/>
        <v>310</v>
      </c>
      <c r="D3535" t="str">
        <f t="shared" si="111"/>
        <v>Basic Forms and Techniques in the Novel</v>
      </c>
    </row>
    <row r="3536" spans="1:4" ht="30" customHeight="1" x14ac:dyDescent="0.25">
      <c r="A3536" s="1" t="s">
        <v>3534</v>
      </c>
      <c r="B3536" t="str" cm="1">
        <f t="array" ref="B3536">LEFT(A3536, MIN(FIND({0,1,2,3,4,5,6,7,8,9}, A3536 &amp; "0123456789")) - 1)</f>
        <v>WRIT</v>
      </c>
      <c r="C3536" t="str">
        <f t="shared" si="110"/>
        <v>311</v>
      </c>
      <c r="D3536" t="str">
        <f t="shared" si="111"/>
        <v>Structure in Stage Drama</v>
      </c>
    </row>
    <row r="3537" spans="1:4" ht="30" customHeight="1" x14ac:dyDescent="0.25">
      <c r="A3537" s="1" t="s">
        <v>3535</v>
      </c>
      <c r="B3537" t="str" cm="1">
        <f t="array" ref="B3537">LEFT(A3537, MIN(FIND({0,1,2,3,4,5,6,7,8,9}, A3537 &amp; "0123456789")) - 1)</f>
        <v>WRIT</v>
      </c>
      <c r="C3537" t="str">
        <f t="shared" si="110"/>
        <v>312</v>
      </c>
      <c r="D3537" t="str">
        <f t="shared" si="111"/>
        <v>Structure in Cinema and Television Drama</v>
      </c>
    </row>
    <row r="3538" spans="1:4" ht="30" customHeight="1" x14ac:dyDescent="0.25">
      <c r="A3538" s="1" t="s">
        <v>3536</v>
      </c>
      <c r="B3538" t="str" cm="1">
        <f t="array" ref="B3538">LEFT(A3538, MIN(FIND({0,1,2,3,4,5,6,7,8,9}, A3538 &amp; "0123456789")) - 1)</f>
        <v>WRIT</v>
      </c>
      <c r="C3538" t="str">
        <f t="shared" si="110"/>
        <v>313</v>
      </c>
      <c r="D3538" t="str">
        <f t="shared" si="111"/>
        <v>Recurrent Themes</v>
      </c>
    </row>
    <row r="3539" spans="1:4" ht="30" customHeight="1" x14ac:dyDescent="0.25">
      <c r="A3539" s="1" t="s">
        <v>3537</v>
      </c>
      <c r="B3539" t="str" cm="1">
        <f t="array" ref="B3539">LEFT(A3539, MIN(FIND({0,1,2,3,4,5,6,7,8,9}, A3539 &amp; "0123456789")) - 1)</f>
        <v>WRIT</v>
      </c>
      <c r="C3539" t="str">
        <f t="shared" si="110"/>
        <v>314</v>
      </c>
      <c r="D3539" t="str">
        <f t="shared" si="111"/>
        <v>Changing Perspectives</v>
      </c>
    </row>
    <row r="3540" spans="1:4" ht="30" customHeight="1" x14ac:dyDescent="0.25">
      <c r="A3540" s="1" t="s">
        <v>3538</v>
      </c>
      <c r="B3540" t="str" cm="1">
        <f t="array" ref="B3540">LEFT(A3540, MIN(FIND({0,1,2,3,4,5,6,7,8,9}, A3540 &amp; "0123456789")) - 1)</f>
        <v>WRIT</v>
      </c>
      <c r="C3540" t="str">
        <f t="shared" si="110"/>
        <v>315</v>
      </c>
      <c r="D3540" t="str">
        <f t="shared" si="111"/>
        <v>Advanced Journalism and Professional Writing</v>
      </c>
    </row>
    <row r="3541" spans="1:4" ht="30" customHeight="1" x14ac:dyDescent="0.25">
      <c r="A3541" s="1" t="s">
        <v>3539</v>
      </c>
      <c r="B3541" t="str" cm="1">
        <f t="array" ref="B3541">LEFT(A3541, MIN(FIND({0,1,2,3,4,5,6,7,8,9}, A3541 &amp; "0123456789")) - 1)</f>
        <v>WRIT</v>
      </c>
      <c r="C3541" t="str">
        <f t="shared" si="110"/>
        <v>316</v>
      </c>
      <c r="D3541" t="str">
        <f t="shared" si="111"/>
        <v>Creative Nonfiction Workshop</v>
      </c>
    </row>
    <row r="3542" spans="1:4" ht="30" customHeight="1" x14ac:dyDescent="0.25">
      <c r="A3542" s="1" t="s">
        <v>3540</v>
      </c>
      <c r="B3542" t="str" cm="1">
        <f t="array" ref="B3542">LEFT(A3542, MIN(FIND({0,1,2,3,4,5,6,7,8,9}, A3542 &amp; "0123456789")) - 1)</f>
        <v>WRIT</v>
      </c>
      <c r="C3542" t="str">
        <f t="shared" si="110"/>
        <v>318</v>
      </c>
      <c r="D3542" t="str">
        <f t="shared" si="111"/>
        <v>Screenwriting Workshop</v>
      </c>
    </row>
    <row r="3543" spans="1:4" ht="30" customHeight="1" x14ac:dyDescent="0.25">
      <c r="A3543" s="1" t="s">
        <v>3541</v>
      </c>
      <c r="B3543" t="str" cm="1">
        <f t="array" ref="B3543">LEFT(A3543, MIN(FIND({0,1,2,3,4,5,6,7,8,9}, A3543 &amp; "0123456789")) - 1)</f>
        <v>WRIT</v>
      </c>
      <c r="C3543" t="str">
        <f t="shared" si="110"/>
        <v>319</v>
      </c>
      <c r="D3543" t="str">
        <f t="shared" si="111"/>
        <v>Studies in the Graphic Novel</v>
      </c>
    </row>
    <row r="3544" spans="1:4" ht="30" customHeight="1" x14ac:dyDescent="0.25">
      <c r="A3544" s="1" t="s">
        <v>3542</v>
      </c>
      <c r="B3544" t="str" cm="1">
        <f t="array" ref="B3544">LEFT(A3544, MIN(FIND({0,1,2,3,4,5,6,7,8,9}, A3544 &amp; "0123456789")) - 1)</f>
        <v>WRIT</v>
      </c>
      <c r="C3544" t="str">
        <f t="shared" si="110"/>
        <v>320</v>
      </c>
      <c r="D3544" t="str">
        <f t="shared" si="111"/>
        <v>Writing and Film Production Workshop</v>
      </c>
    </row>
    <row r="3545" spans="1:4" ht="30" customHeight="1" x14ac:dyDescent="0.25">
      <c r="A3545" s="1" t="s">
        <v>3543</v>
      </c>
      <c r="B3545" t="str" cm="1">
        <f t="array" ref="B3545">LEFT(A3545, MIN(FIND({0,1,2,3,4,5,6,7,8,9}, A3545 &amp; "0123456789")) - 1)</f>
        <v>WRIT</v>
      </c>
      <c r="C3545" t="str">
        <f t="shared" si="110"/>
        <v>321</v>
      </c>
      <c r="D3545" t="str">
        <f t="shared" si="111"/>
        <v>Issues in Journalism</v>
      </c>
    </row>
    <row r="3546" spans="1:4" ht="30" customHeight="1" x14ac:dyDescent="0.25">
      <c r="A3546" s="1" t="s">
        <v>3544</v>
      </c>
      <c r="B3546" t="str" cm="1">
        <f t="array" ref="B3546">LEFT(A3546, MIN(FIND({0,1,2,3,4,5,6,7,8,9}, A3546 &amp; "0123456789")) - 1)</f>
        <v>WRIT</v>
      </c>
      <c r="C3546" t="str">
        <f t="shared" si="110"/>
        <v>322</v>
      </c>
      <c r="D3546" t="str">
        <f t="shared" si="111"/>
        <v>Magazine Publishing</v>
      </c>
    </row>
    <row r="3547" spans="1:4" ht="30" customHeight="1" x14ac:dyDescent="0.25">
      <c r="A3547" s="1" t="s">
        <v>3545</v>
      </c>
      <c r="B3547" t="str" cm="1">
        <f t="array" ref="B3547">LEFT(A3547, MIN(FIND({0,1,2,3,4,5,6,7,8,9}, A3547 &amp; "0123456789")) - 1)</f>
        <v>WRIT</v>
      </c>
      <c r="C3547" t="str">
        <f t="shared" si="110"/>
        <v>323</v>
      </c>
      <c r="D3547" t="str">
        <f t="shared" si="111"/>
        <v>Writing for TV</v>
      </c>
    </row>
    <row r="3548" spans="1:4" ht="30" customHeight="1" x14ac:dyDescent="0.25">
      <c r="A3548" s="1" t="s">
        <v>3546</v>
      </c>
      <c r="B3548" t="str" cm="1">
        <f t="array" ref="B3548">LEFT(A3548, MIN(FIND({0,1,2,3,4,5,6,7,8,9}, A3548 &amp; "0123456789")) - 1)</f>
        <v>WRIT</v>
      </c>
      <c r="C3548" t="str">
        <f t="shared" si="110"/>
        <v>324</v>
      </c>
      <c r="D3548" t="str">
        <f t="shared" si="111"/>
        <v>Writing Interactive Narrative</v>
      </c>
    </row>
    <row r="3549" spans="1:4" ht="30" customHeight="1" x14ac:dyDescent="0.25">
      <c r="A3549" s="1" t="s">
        <v>3547</v>
      </c>
      <c r="B3549" t="str" cm="1">
        <f t="array" ref="B3549">LEFT(A3549, MIN(FIND({0,1,2,3,4,5,6,7,8,9}, A3549 &amp; "0123456789")) - 1)</f>
        <v>WRIT</v>
      </c>
      <c r="C3549" t="str">
        <f t="shared" si="110"/>
        <v>325</v>
      </c>
      <c r="D3549" t="str">
        <f t="shared" si="111"/>
        <v>Writing for Theatrical Production Workshop</v>
      </c>
    </row>
    <row r="3550" spans="1:4" ht="30" customHeight="1" x14ac:dyDescent="0.25">
      <c r="A3550" s="1" t="s">
        <v>3548</v>
      </c>
      <c r="B3550" t="str" cm="1">
        <f t="array" ref="B3550">LEFT(A3550, MIN(FIND({0,1,2,3,4,5,6,7,8,9}, A3550 &amp; "0123456789")) - 1)</f>
        <v>WRIT</v>
      </c>
      <c r="C3550" t="str">
        <f t="shared" si="110"/>
        <v>326</v>
      </c>
      <c r="D3550" t="str">
        <f t="shared" si="111"/>
        <v>Media Production for Writers</v>
      </c>
    </row>
    <row r="3551" spans="1:4" ht="30" customHeight="1" x14ac:dyDescent="0.25">
      <c r="A3551" s="1" t="s">
        <v>3549</v>
      </c>
      <c r="B3551" t="str" cm="1">
        <f t="array" ref="B3551">LEFT(A3551, MIN(FIND({0,1,2,3,4,5,6,7,8,9}, A3551 &amp; "0123456789")) - 1)</f>
        <v>WRIT</v>
      </c>
      <c r="C3551" t="str">
        <f t="shared" si="110"/>
        <v>328</v>
      </c>
      <c r="D3551" t="str">
        <f t="shared" si="111"/>
        <v>Humour Writing</v>
      </c>
    </row>
    <row r="3552" spans="1:4" ht="30" customHeight="1" x14ac:dyDescent="0.25">
      <c r="A3552" s="1" t="s">
        <v>3550</v>
      </c>
      <c r="B3552" t="str" cm="1">
        <f t="array" ref="B3552">LEFT(A3552, MIN(FIND({0,1,2,3,4,5,6,7,8,9}, A3552 &amp; "0123456789")) - 1)</f>
        <v>WRIT</v>
      </c>
      <c r="C3552" t="str">
        <f t="shared" si="110"/>
        <v>330</v>
      </c>
      <c r="D3552" t="str">
        <f t="shared" si="111"/>
        <v>Media and Culture</v>
      </c>
    </row>
    <row r="3553" spans="1:4" ht="30" customHeight="1" x14ac:dyDescent="0.25">
      <c r="A3553" s="1" t="s">
        <v>3551</v>
      </c>
      <c r="B3553" t="str" cm="1">
        <f t="array" ref="B3553">LEFT(A3553, MIN(FIND({0,1,2,3,4,5,6,7,8,9}, A3553 &amp; "0123456789")) - 1)</f>
        <v>WRIT</v>
      </c>
      <c r="C3553" t="str">
        <f t="shared" si="110"/>
        <v>331</v>
      </c>
      <c r="D3553" t="str">
        <f t="shared" si="111"/>
        <v>A Study of Narrative</v>
      </c>
    </row>
    <row r="3554" spans="1:4" ht="30" customHeight="1" x14ac:dyDescent="0.25">
      <c r="A3554" s="1" t="s">
        <v>3552</v>
      </c>
      <c r="B3554" t="str" cm="1">
        <f t="array" ref="B3554">LEFT(A3554, MIN(FIND({0,1,2,3,4,5,6,7,8,9}, A3554 &amp; "0123456789")) - 1)</f>
        <v>WRIT</v>
      </c>
      <c r="C3554" t="str">
        <f t="shared" si="110"/>
        <v>335</v>
      </c>
      <c r="D3554" t="str">
        <f t="shared" si="111"/>
        <v>Forms and Techniques in Short Creative Nonfiction</v>
      </c>
    </row>
    <row r="3555" spans="1:4" ht="30" customHeight="1" x14ac:dyDescent="0.25">
      <c r="A3555" s="1" t="s">
        <v>3553</v>
      </c>
      <c r="B3555" t="str" cm="1">
        <f t="array" ref="B3555">LEFT(A3555, MIN(FIND({0,1,2,3,4,5,6,7,8,9}, A3555 &amp; "0123456789")) - 1)</f>
        <v>WRIT</v>
      </c>
      <c r="C3555" t="str">
        <f t="shared" si="110"/>
        <v>336</v>
      </c>
      <c r="D3555" t="str">
        <f t="shared" si="111"/>
        <v>Forms and Techniques in Long Creative Nonfiction</v>
      </c>
    </row>
    <row r="3556" spans="1:4" ht="30" customHeight="1" x14ac:dyDescent="0.25">
      <c r="A3556" s="1" t="s">
        <v>3554</v>
      </c>
      <c r="B3556" t="str" cm="1">
        <f t="array" ref="B3556">LEFT(A3556, MIN(FIND({0,1,2,3,4,5,6,7,8,9}, A3556 &amp; "0123456789")) - 1)</f>
        <v>WRIT</v>
      </c>
      <c r="C3556" t="str">
        <f t="shared" si="110"/>
        <v>340</v>
      </c>
      <c r="D3556" t="str">
        <f t="shared" si="111"/>
        <v>Revision and Editing</v>
      </c>
    </row>
    <row r="3557" spans="1:4" ht="30" customHeight="1" x14ac:dyDescent="0.25">
      <c r="A3557" s="1" t="s">
        <v>3555</v>
      </c>
      <c r="B3557" t="str" cm="1">
        <f t="array" ref="B3557">LEFT(A3557, MIN(FIND({0,1,2,3,4,5,6,7,8,9}, A3557 &amp; "0123456789")) - 1)</f>
        <v>WRIT</v>
      </c>
      <c r="C3557" t="str">
        <f t="shared" si="110"/>
        <v>344</v>
      </c>
      <c r="D3557" t="str">
        <f t="shared" si="111"/>
        <v>Environmental Journalism</v>
      </c>
    </row>
    <row r="3558" spans="1:4" ht="30" customHeight="1" x14ac:dyDescent="0.25">
      <c r="A3558" s="1" t="s">
        <v>3556</v>
      </c>
      <c r="B3558" t="str" cm="1">
        <f t="array" ref="B3558">LEFT(A3558, MIN(FIND({0,1,2,3,4,5,6,7,8,9}, A3558 &amp; "0123456789")) - 1)</f>
        <v>WRIT</v>
      </c>
      <c r="C3558" t="str">
        <f t="shared" si="110"/>
        <v>345</v>
      </c>
      <c r="D3558" t="str">
        <f t="shared" si="111"/>
        <v>Advanced Environmental Journalism</v>
      </c>
    </row>
    <row r="3559" spans="1:4" ht="30" customHeight="1" x14ac:dyDescent="0.25">
      <c r="A3559" s="1" t="s">
        <v>3557</v>
      </c>
      <c r="B3559" t="str" cm="1">
        <f t="array" ref="B3559">LEFT(A3559, MIN(FIND({0,1,2,3,4,5,6,7,8,9}, A3559 &amp; "0123456789")) - 1)</f>
        <v>WRIT</v>
      </c>
      <c r="C3559" t="str">
        <f t="shared" si="110"/>
        <v>350</v>
      </c>
      <c r="D3559" t="str">
        <f t="shared" si="111"/>
        <v>The Theory and Practice of Literary Creation</v>
      </c>
    </row>
    <row r="3560" spans="1:4" ht="30" customHeight="1" x14ac:dyDescent="0.25">
      <c r="A3560" s="1" t="s">
        <v>3558</v>
      </c>
      <c r="B3560" t="str" cm="1">
        <f t="array" ref="B3560">LEFT(A3560, MIN(FIND({0,1,2,3,4,5,6,7,8,9}, A3560 &amp; "0123456789")) - 1)</f>
        <v>WRIT</v>
      </c>
      <c r="C3560" t="str">
        <f t="shared" si="110"/>
        <v>353</v>
      </c>
      <c r="D3560" t="str">
        <f t="shared" si="111"/>
        <v>Writing a Sense of Place</v>
      </c>
    </row>
    <row r="3561" spans="1:4" ht="30" customHeight="1" x14ac:dyDescent="0.25">
      <c r="A3561" s="1" t="s">
        <v>3559</v>
      </c>
      <c r="B3561" t="str" cm="1">
        <f t="array" ref="B3561">LEFT(A3561, MIN(FIND({0,1,2,3,4,5,6,7,8,9}, A3561 &amp; "0123456789")) - 1)</f>
        <v>WRIT</v>
      </c>
      <c r="C3561" t="str">
        <f t="shared" si="110"/>
        <v>390</v>
      </c>
      <c r="D3561" t="str">
        <f t="shared" si="111"/>
        <v>Directed Studies in Writing</v>
      </c>
    </row>
    <row r="3562" spans="1:4" ht="30" customHeight="1" x14ac:dyDescent="0.25">
      <c r="A3562" s="1" t="s">
        <v>3560</v>
      </c>
      <c r="B3562" t="str" cm="1">
        <f t="array" ref="B3562">LEFT(A3562, MIN(FIND({0,1,2,3,4,5,6,7,8,9}, A3562 &amp; "0123456789")) - 1)</f>
        <v>WRIT</v>
      </c>
      <c r="C3562" t="str">
        <f t="shared" si="110"/>
        <v>391</v>
      </c>
      <c r="D3562" t="str">
        <f t="shared" si="111"/>
        <v>Directed Studies in Writing</v>
      </c>
    </row>
    <row r="3563" spans="1:4" ht="30" customHeight="1" x14ac:dyDescent="0.25">
      <c r="A3563" s="1" t="s">
        <v>3561</v>
      </c>
      <c r="B3563" t="str" cm="1">
        <f t="array" ref="B3563">LEFT(A3563, MIN(FIND({0,1,2,3,4,5,6,7,8,9}, A3563 &amp; "0123456789")) - 1)</f>
        <v>WRIT</v>
      </c>
      <c r="C3563" t="str">
        <f t="shared" si="110"/>
        <v>400</v>
      </c>
      <c r="D3563" t="str">
        <f t="shared" si="111"/>
        <v>Special Genres Workshop</v>
      </c>
    </row>
    <row r="3564" spans="1:4" ht="30" customHeight="1" x14ac:dyDescent="0.25">
      <c r="A3564" s="1" t="s">
        <v>3562</v>
      </c>
      <c r="B3564" t="str" cm="1">
        <f t="array" ref="B3564">LEFT(A3564, MIN(FIND({0,1,2,3,4,5,6,7,8,9}, A3564 &amp; "0123456789")) - 1)</f>
        <v>WRIT</v>
      </c>
      <c r="C3564" t="str">
        <f t="shared" si="110"/>
        <v>401</v>
      </c>
      <c r="D3564" t="str">
        <f t="shared" si="111"/>
        <v>Advanced Poetry Workshop</v>
      </c>
    </row>
    <row r="3565" spans="1:4" ht="30" customHeight="1" x14ac:dyDescent="0.25">
      <c r="A3565" s="1" t="s">
        <v>3563</v>
      </c>
      <c r="B3565" t="str" cm="1">
        <f t="array" ref="B3565">LEFT(A3565, MIN(FIND({0,1,2,3,4,5,6,7,8,9}, A3565 &amp; "0123456789")) - 1)</f>
        <v>WRIT</v>
      </c>
      <c r="C3565" t="str">
        <f t="shared" si="110"/>
        <v>402</v>
      </c>
      <c r="D3565" t="str">
        <f t="shared" si="111"/>
        <v>Advanced Fiction Workshop</v>
      </c>
    </row>
    <row r="3566" spans="1:4" ht="30" customHeight="1" x14ac:dyDescent="0.25">
      <c r="A3566" s="1" t="s">
        <v>3564</v>
      </c>
      <c r="B3566" t="str" cm="1">
        <f t="array" ref="B3566">LEFT(A3566, MIN(FIND({0,1,2,3,4,5,6,7,8,9}, A3566 &amp; "0123456789")) - 1)</f>
        <v>WRIT</v>
      </c>
      <c r="C3566" t="str">
        <f t="shared" si="110"/>
        <v>403</v>
      </c>
      <c r="D3566" t="str">
        <f t="shared" si="111"/>
        <v>Advanced Playwriting Workshop</v>
      </c>
    </row>
    <row r="3567" spans="1:4" ht="30" customHeight="1" x14ac:dyDescent="0.25">
      <c r="A3567" s="1" t="s">
        <v>3565</v>
      </c>
      <c r="B3567" t="str" cm="1">
        <f t="array" ref="B3567">LEFT(A3567, MIN(FIND({0,1,2,3,4,5,6,7,8,9}, A3567 &amp; "0123456789")) - 1)</f>
        <v>WRIT</v>
      </c>
      <c r="C3567" t="str">
        <f t="shared" si="110"/>
        <v>405</v>
      </c>
      <c r="D3567" t="str">
        <f t="shared" si="111"/>
        <v>Multi-Genre Workshop</v>
      </c>
    </row>
    <row r="3568" spans="1:4" ht="30" customHeight="1" x14ac:dyDescent="0.25">
      <c r="A3568" s="1" t="s">
        <v>3566</v>
      </c>
      <c r="B3568" t="str" cm="1">
        <f t="array" ref="B3568">LEFT(A3568, MIN(FIND({0,1,2,3,4,5,6,7,8,9}, A3568 &amp; "0123456789")) - 1)</f>
        <v>WRIT</v>
      </c>
      <c r="C3568" t="str">
        <f t="shared" si="110"/>
        <v>406</v>
      </c>
      <c r="D3568" t="str">
        <f t="shared" si="111"/>
        <v>Writing for Children and Young Adults</v>
      </c>
    </row>
    <row r="3569" spans="1:4" ht="30" customHeight="1" x14ac:dyDescent="0.25">
      <c r="A3569" s="1" t="s">
        <v>3567</v>
      </c>
      <c r="B3569" t="str" cm="1">
        <f t="array" ref="B3569">LEFT(A3569, MIN(FIND({0,1,2,3,4,5,6,7,8,9}, A3569 &amp; "0123456789")) - 1)</f>
        <v>WRIT</v>
      </c>
      <c r="C3569" t="str">
        <f t="shared" si="110"/>
        <v>410</v>
      </c>
      <c r="D3569" t="str">
        <f t="shared" si="111"/>
        <v>Special Genres Lecture</v>
      </c>
    </row>
    <row r="3570" spans="1:4" ht="30" customHeight="1" x14ac:dyDescent="0.25">
      <c r="A3570" s="1" t="s">
        <v>3568</v>
      </c>
      <c r="B3570" t="str" cm="1">
        <f t="array" ref="B3570">LEFT(A3570, MIN(FIND({0,1,2,3,4,5,6,7,8,9}, A3570 &amp; "0123456789")) - 1)</f>
        <v>WRIT</v>
      </c>
      <c r="C3570" t="str">
        <f t="shared" si="110"/>
        <v>412</v>
      </c>
      <c r="D3570" t="str">
        <f t="shared" si="111"/>
        <v>Recurrent Themes in Film</v>
      </c>
    </row>
    <row r="3571" spans="1:4" ht="30" customHeight="1" x14ac:dyDescent="0.25">
      <c r="A3571" s="1" t="s">
        <v>3569</v>
      </c>
      <c r="B3571" t="str" cm="1">
        <f t="array" ref="B3571">LEFT(A3571, MIN(FIND({0,1,2,3,4,5,6,7,8,9}, A3571 &amp; "0123456789")) - 1)</f>
        <v>WRIT</v>
      </c>
      <c r="C3571" t="str">
        <f t="shared" si="110"/>
        <v>415</v>
      </c>
      <c r="D3571" t="str">
        <f t="shared" si="111"/>
        <v>Literary Adaptation</v>
      </c>
    </row>
    <row r="3572" spans="1:4" ht="30" customHeight="1" x14ac:dyDescent="0.25">
      <c r="A3572" s="1" t="s">
        <v>3570</v>
      </c>
      <c r="B3572" t="str" cm="1">
        <f t="array" ref="B3572">LEFT(A3572, MIN(FIND({0,1,2,3,4,5,6,7,8,9}, A3572 &amp; "0123456789")) - 1)</f>
        <v>WRIT</v>
      </c>
      <c r="C3572" t="str">
        <f t="shared" si="110"/>
        <v>416</v>
      </c>
      <c r="D3572" t="str">
        <f t="shared" si="111"/>
        <v>Advanced Creative Nonfiction Workshop</v>
      </c>
    </row>
    <row r="3573" spans="1:4" ht="30" customHeight="1" x14ac:dyDescent="0.25">
      <c r="A3573" s="1" t="s">
        <v>3571</v>
      </c>
      <c r="B3573" t="str" cm="1">
        <f t="array" ref="B3573">LEFT(A3573, MIN(FIND({0,1,2,3,4,5,6,7,8,9}, A3573 &amp; "0123456789")) - 1)</f>
        <v>WRIT</v>
      </c>
      <c r="C3573" t="str">
        <f t="shared" si="110"/>
        <v>417</v>
      </c>
      <c r="D3573" t="str">
        <f t="shared" si="111"/>
        <v>Publishing Principles</v>
      </c>
    </row>
    <row r="3574" spans="1:4" ht="30" customHeight="1" x14ac:dyDescent="0.25">
      <c r="A3574" s="1" t="s">
        <v>3572</v>
      </c>
      <c r="B3574" t="str" cm="1">
        <f t="array" ref="B3574">LEFT(A3574, MIN(FIND({0,1,2,3,4,5,6,7,8,9}, A3574 &amp; "0123456789")) - 1)</f>
        <v>WRIT</v>
      </c>
      <c r="C3574" t="str">
        <f t="shared" si="110"/>
        <v>418</v>
      </c>
      <c r="D3574" t="str">
        <f t="shared" si="111"/>
        <v>Advanced Screenwriting Workshop</v>
      </c>
    </row>
    <row r="3575" spans="1:4" ht="30" customHeight="1" x14ac:dyDescent="0.25">
      <c r="A3575" s="1" t="s">
        <v>3573</v>
      </c>
      <c r="B3575" t="str" cm="1">
        <f t="array" ref="B3575">LEFT(A3575, MIN(FIND({0,1,2,3,4,5,6,7,8,9}, A3575 &amp; "0123456789")) - 1)</f>
        <v>WRIT</v>
      </c>
      <c r="C3575" t="str">
        <f t="shared" si="110"/>
        <v>420</v>
      </c>
      <c r="D3575" t="str">
        <f t="shared" si="111"/>
        <v>Film Writing and Production</v>
      </c>
    </row>
    <row r="3576" spans="1:4" ht="30" customHeight="1" x14ac:dyDescent="0.25">
      <c r="A3576" s="1" t="s">
        <v>3574</v>
      </c>
      <c r="B3576" t="str" cm="1">
        <f t="array" ref="B3576">LEFT(A3576, MIN(FIND({0,1,2,3,4,5,6,7,8,9}, A3576 &amp; "0123456789")) - 1)</f>
        <v>WRIT</v>
      </c>
      <c r="C3576" t="str">
        <f t="shared" si="110"/>
        <v>440</v>
      </c>
      <c r="D3576" t="str">
        <f t="shared" si="111"/>
        <v>The Writing Business</v>
      </c>
    </row>
    <row r="3577" spans="1:4" ht="30" customHeight="1" x14ac:dyDescent="0.25">
      <c r="A3577" s="1" t="s">
        <v>3575</v>
      </c>
      <c r="B3577" t="str" cm="1">
        <f t="array" ref="B3577">LEFT(A3577, MIN(FIND({0,1,2,3,4,5,6,7,8,9}, A3577 &amp; "0123456789")) - 1)</f>
        <v>WRIT</v>
      </c>
      <c r="C3577" t="str">
        <f t="shared" si="110"/>
        <v>490</v>
      </c>
      <c r="D3577" t="str">
        <f t="shared" si="111"/>
        <v>Directed Studies in Writing</v>
      </c>
    </row>
    <row r="3578" spans="1:4" ht="30" customHeight="1" x14ac:dyDescent="0.25">
      <c r="A3578" s="1" t="s">
        <v>3576</v>
      </c>
      <c r="B3578" t="str" cm="1">
        <f t="array" ref="B3578">LEFT(A3578, MIN(FIND({0,1,2,3,4,5,6,7,8,9}, A3578 &amp; "0123456789")) - 1)</f>
        <v>WRIT</v>
      </c>
      <c r="C3578" t="str">
        <f t="shared" si="110"/>
        <v>491</v>
      </c>
      <c r="D3578" t="str">
        <f t="shared" si="111"/>
        <v>Directed Studies in Writing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Dargan</dc:creator>
  <cp:lastModifiedBy>Tanuj Dargan</cp:lastModifiedBy>
  <dcterms:created xsi:type="dcterms:W3CDTF">2024-09-06T03:29:13Z</dcterms:created>
  <dcterms:modified xsi:type="dcterms:W3CDTF">2024-09-06T04:49:17Z</dcterms:modified>
</cp:coreProperties>
</file>