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tanuj\Documents\UVIC\ECON 104\"/>
    </mc:Choice>
  </mc:AlternateContent>
  <xr:revisionPtr revIDLastSave="0" documentId="13_ncr:40009_{BC6EC096-F7B2-4027-901B-14EC82C9F545}" xr6:coauthVersionLast="47" xr6:coauthVersionMax="47" xr10:uidLastSave="{00000000-0000-0000-0000-000000000000}"/>
  <bookViews>
    <workbookView xWindow="-110" yWindow="-110" windowWidth="25820" windowHeight="16220"/>
  </bookViews>
  <sheets>
    <sheet name="data" sheetId="1" r:id="rId1"/>
  </sheets>
  <calcPr calcId="0"/>
</workbook>
</file>

<file path=xl/calcChain.xml><?xml version="1.0" encoding="utf-8"?>
<calcChain xmlns="http://schemas.openxmlformats.org/spreadsheetml/2006/main">
  <c r="D31" i="1" l="1"/>
  <c r="E31" i="1"/>
  <c r="F31" i="1"/>
  <c r="G31" i="1"/>
  <c r="H31" i="1"/>
  <c r="I31" i="1"/>
  <c r="J31" i="1"/>
  <c r="K31" i="1"/>
  <c r="L31" i="1"/>
  <c r="M31" i="1"/>
  <c r="N31" i="1"/>
  <c r="O31" i="1"/>
  <c r="P31" i="1"/>
  <c r="Q31" i="1"/>
  <c r="R31" i="1"/>
  <c r="S31" i="1"/>
  <c r="T31" i="1"/>
  <c r="U31" i="1"/>
  <c r="V31" i="1"/>
  <c r="W31" i="1"/>
  <c r="X31" i="1"/>
  <c r="Y31" i="1"/>
  <c r="Z31" i="1"/>
  <c r="AA31" i="1"/>
  <c r="AB31" i="1"/>
  <c r="AC31" i="1"/>
  <c r="AD31" i="1"/>
  <c r="AE31" i="1"/>
  <c r="AF31" i="1"/>
  <c r="AG31" i="1"/>
  <c r="AH31" i="1"/>
  <c r="AI31" i="1"/>
  <c r="AJ31" i="1"/>
  <c r="AK31" i="1"/>
  <c r="AL31" i="1"/>
  <c r="AM31" i="1"/>
  <c r="AN31" i="1"/>
  <c r="AO31" i="1"/>
  <c r="AP31" i="1"/>
  <c r="AQ31" i="1"/>
  <c r="AR31" i="1"/>
  <c r="AS31" i="1"/>
  <c r="AT31" i="1"/>
  <c r="AU31" i="1"/>
  <c r="AV31" i="1"/>
  <c r="AW31" i="1"/>
  <c r="AX31" i="1"/>
  <c r="AY31" i="1"/>
  <c r="AZ31" i="1"/>
  <c r="BA31" i="1"/>
  <c r="BB31" i="1"/>
  <c r="BC31" i="1"/>
  <c r="BD31" i="1"/>
  <c r="BE31" i="1"/>
  <c r="BF31" i="1"/>
  <c r="BG31" i="1"/>
  <c r="BH31" i="1"/>
  <c r="BI31" i="1"/>
  <c r="BJ31" i="1"/>
  <c r="BK31" i="1"/>
  <c r="BL31" i="1"/>
  <c r="BM31" i="1"/>
  <c r="BN31" i="1"/>
  <c r="BO31" i="1"/>
  <c r="BP31" i="1"/>
  <c r="BQ31" i="1"/>
  <c r="BR31" i="1"/>
  <c r="BS31" i="1"/>
  <c r="BT31" i="1"/>
  <c r="BU31" i="1"/>
  <c r="BV31" i="1"/>
  <c r="BW31" i="1"/>
  <c r="BX31" i="1"/>
  <c r="BY31" i="1"/>
  <c r="BZ31" i="1"/>
  <c r="CA31" i="1"/>
  <c r="CB31" i="1"/>
  <c r="CC31" i="1"/>
  <c r="CD31" i="1"/>
  <c r="CE31" i="1"/>
  <c r="CF31" i="1"/>
  <c r="CG31" i="1"/>
  <c r="CH31" i="1"/>
  <c r="CI31" i="1"/>
  <c r="CJ31" i="1"/>
  <c r="CK31" i="1"/>
  <c r="CL31" i="1"/>
  <c r="CM31" i="1"/>
  <c r="CN31" i="1"/>
  <c r="CO31" i="1"/>
  <c r="CP31" i="1"/>
  <c r="CQ31" i="1"/>
  <c r="CR31" i="1"/>
  <c r="CS31" i="1"/>
  <c r="CT31" i="1"/>
  <c r="CU31" i="1"/>
  <c r="CV31" i="1"/>
  <c r="CW31" i="1"/>
  <c r="CX31" i="1"/>
  <c r="CY31" i="1"/>
  <c r="CZ31" i="1"/>
  <c r="DA31" i="1"/>
  <c r="DB31" i="1"/>
  <c r="DC31" i="1"/>
  <c r="DD31" i="1"/>
  <c r="DE31" i="1"/>
  <c r="DF31" i="1"/>
  <c r="DG31" i="1"/>
  <c r="DH31" i="1"/>
  <c r="DI31" i="1"/>
  <c r="DJ31" i="1"/>
  <c r="DK31" i="1"/>
  <c r="DL31" i="1"/>
  <c r="DM31" i="1"/>
  <c r="DN31" i="1"/>
  <c r="DO31" i="1"/>
  <c r="DP31" i="1"/>
  <c r="DQ31" i="1"/>
  <c r="DR31" i="1"/>
  <c r="DS31" i="1"/>
  <c r="DT31" i="1"/>
  <c r="DU31" i="1"/>
  <c r="DV31" i="1"/>
  <c r="DW31" i="1"/>
  <c r="DX31" i="1"/>
  <c r="DY31" i="1"/>
  <c r="DZ31" i="1"/>
  <c r="EA31" i="1"/>
  <c r="EB31" i="1"/>
  <c r="EC31" i="1"/>
  <c r="ED31" i="1"/>
  <c r="EE31" i="1"/>
  <c r="EF31" i="1"/>
  <c r="EG31" i="1"/>
  <c r="EH31" i="1"/>
  <c r="EI31" i="1"/>
  <c r="EJ31" i="1"/>
  <c r="EK31" i="1"/>
  <c r="EL31" i="1"/>
  <c r="EM31" i="1"/>
  <c r="EN31" i="1"/>
  <c r="EO31" i="1"/>
  <c r="EP31" i="1"/>
  <c r="EQ31" i="1"/>
  <c r="ER31" i="1"/>
  <c r="ES31" i="1"/>
  <c r="ET31" i="1"/>
  <c r="EU31" i="1"/>
  <c r="EV31" i="1"/>
  <c r="EW31" i="1"/>
  <c r="EX31" i="1"/>
  <c r="EY31" i="1"/>
  <c r="EZ31" i="1"/>
  <c r="FA31" i="1"/>
  <c r="FB31" i="1"/>
  <c r="FC31" i="1"/>
  <c r="FD31" i="1"/>
  <c r="FE31" i="1"/>
  <c r="FF31" i="1"/>
  <c r="FG31" i="1"/>
  <c r="FH31" i="1"/>
  <c r="FI31" i="1"/>
  <c r="FJ31" i="1"/>
  <c r="FK31" i="1"/>
  <c r="FL31" i="1"/>
  <c r="FM31" i="1"/>
  <c r="FN31" i="1"/>
  <c r="FO31" i="1"/>
  <c r="FP31" i="1"/>
  <c r="FQ31" i="1"/>
  <c r="FR31" i="1"/>
  <c r="FS31" i="1"/>
  <c r="FT31" i="1"/>
  <c r="FU31" i="1"/>
  <c r="FV31" i="1"/>
  <c r="FW31" i="1"/>
  <c r="FX31" i="1"/>
  <c r="FY31" i="1"/>
  <c r="FZ31" i="1"/>
  <c r="GA31" i="1"/>
  <c r="GB31" i="1"/>
  <c r="GC31" i="1"/>
  <c r="GD31" i="1"/>
  <c r="GE31" i="1"/>
  <c r="GF31" i="1"/>
  <c r="GG31" i="1"/>
  <c r="GH31" i="1"/>
  <c r="GI31" i="1"/>
  <c r="GJ31" i="1"/>
  <c r="GK31" i="1"/>
  <c r="GL31" i="1"/>
  <c r="GM31" i="1"/>
  <c r="GN31" i="1"/>
  <c r="GO31" i="1"/>
  <c r="GP31" i="1"/>
  <c r="GQ31" i="1"/>
  <c r="GR31" i="1"/>
  <c r="GS31" i="1"/>
  <c r="GT31" i="1"/>
  <c r="GU31" i="1"/>
  <c r="GV31" i="1"/>
  <c r="GW31" i="1"/>
  <c r="GX31" i="1"/>
  <c r="GY31" i="1"/>
  <c r="D32" i="1"/>
  <c r="E32" i="1"/>
  <c r="F32" i="1"/>
  <c r="G32" i="1"/>
  <c r="H32" i="1"/>
  <c r="I32" i="1"/>
  <c r="J32" i="1"/>
  <c r="K32" i="1"/>
  <c r="L32" i="1"/>
  <c r="M32" i="1"/>
  <c r="N32" i="1"/>
  <c r="O32" i="1"/>
  <c r="P32" i="1"/>
  <c r="Q32" i="1"/>
  <c r="R32" i="1"/>
  <c r="S32" i="1"/>
  <c r="T32" i="1"/>
  <c r="U32" i="1"/>
  <c r="V32" i="1"/>
  <c r="W32" i="1"/>
  <c r="X32" i="1"/>
  <c r="Y32" i="1"/>
  <c r="Z32" i="1"/>
  <c r="AA32" i="1"/>
  <c r="AB32" i="1"/>
  <c r="AC32" i="1"/>
  <c r="AD32" i="1"/>
  <c r="AE32" i="1"/>
  <c r="AF32" i="1"/>
  <c r="AG32" i="1"/>
  <c r="AH32" i="1"/>
  <c r="AI32" i="1"/>
  <c r="AJ32" i="1"/>
  <c r="AK32" i="1"/>
  <c r="AL32" i="1"/>
  <c r="AM32" i="1"/>
  <c r="AN32" i="1"/>
  <c r="AO32" i="1"/>
  <c r="AP32" i="1"/>
  <c r="AQ32" i="1"/>
  <c r="AR32" i="1"/>
  <c r="AS32" i="1"/>
  <c r="AT32" i="1"/>
  <c r="AU32" i="1"/>
  <c r="AV32" i="1"/>
  <c r="AW32" i="1"/>
  <c r="AX32" i="1"/>
  <c r="AY32" i="1"/>
  <c r="AZ32" i="1"/>
  <c r="BA32" i="1"/>
  <c r="BB32" i="1"/>
  <c r="BC32" i="1"/>
  <c r="BD32" i="1"/>
  <c r="BE32" i="1"/>
  <c r="BF32" i="1"/>
  <c r="BG32" i="1"/>
  <c r="BH32" i="1"/>
  <c r="BI32" i="1"/>
  <c r="BJ32" i="1"/>
  <c r="BK32" i="1"/>
  <c r="BL32" i="1"/>
  <c r="BM32" i="1"/>
  <c r="BN32" i="1"/>
  <c r="BO32" i="1"/>
  <c r="BP32" i="1"/>
  <c r="BQ32" i="1"/>
  <c r="BR32" i="1"/>
  <c r="BS32" i="1"/>
  <c r="BT32" i="1"/>
  <c r="BU32" i="1"/>
  <c r="BV32" i="1"/>
  <c r="BW32" i="1"/>
  <c r="BX32" i="1"/>
  <c r="BY32" i="1"/>
  <c r="BZ32" i="1"/>
  <c r="CA32" i="1"/>
  <c r="CB32" i="1"/>
  <c r="CC32" i="1"/>
  <c r="CD32" i="1"/>
  <c r="CE32" i="1"/>
  <c r="CF32" i="1"/>
  <c r="CG32" i="1"/>
  <c r="CH32" i="1"/>
  <c r="CI32" i="1"/>
  <c r="CJ32" i="1"/>
  <c r="CK32" i="1"/>
  <c r="CL32" i="1"/>
  <c r="CM32" i="1"/>
  <c r="CN32" i="1"/>
  <c r="CO32" i="1"/>
  <c r="CP32" i="1"/>
  <c r="CQ32" i="1"/>
  <c r="CR32" i="1"/>
  <c r="CS32" i="1"/>
  <c r="CT32" i="1"/>
  <c r="CU32" i="1"/>
  <c r="CV32" i="1"/>
  <c r="CW32" i="1"/>
  <c r="CX32" i="1"/>
  <c r="CY32" i="1"/>
  <c r="CZ32" i="1"/>
  <c r="DA32" i="1"/>
  <c r="DB32" i="1"/>
  <c r="DC32" i="1"/>
  <c r="DD32" i="1"/>
  <c r="DE32" i="1"/>
  <c r="DF32" i="1"/>
  <c r="DG32" i="1"/>
  <c r="DH32" i="1"/>
  <c r="DI32" i="1"/>
  <c r="DJ32" i="1"/>
  <c r="DK32" i="1"/>
  <c r="DL32" i="1"/>
  <c r="DM32" i="1"/>
  <c r="DN32" i="1"/>
  <c r="DO32" i="1"/>
  <c r="DP32" i="1"/>
  <c r="DQ32" i="1"/>
  <c r="DR32" i="1"/>
  <c r="DS32" i="1"/>
  <c r="DT32" i="1"/>
  <c r="DU32" i="1"/>
  <c r="DV32" i="1"/>
  <c r="DW32" i="1"/>
  <c r="DX32" i="1"/>
  <c r="DY32" i="1"/>
  <c r="DZ32" i="1"/>
  <c r="EA32" i="1"/>
  <c r="EB32" i="1"/>
  <c r="EC32" i="1"/>
  <c r="ED32" i="1"/>
  <c r="EE32" i="1"/>
  <c r="EF32" i="1"/>
  <c r="EG32" i="1"/>
  <c r="EH32" i="1"/>
  <c r="EI32" i="1"/>
  <c r="EJ32" i="1"/>
  <c r="EK32" i="1"/>
  <c r="EL32" i="1"/>
  <c r="EM32" i="1"/>
  <c r="EN32" i="1"/>
  <c r="EO32" i="1"/>
  <c r="EP32" i="1"/>
  <c r="EQ32" i="1"/>
  <c r="ER32" i="1"/>
  <c r="ES32" i="1"/>
  <c r="ET32" i="1"/>
  <c r="EU32" i="1"/>
  <c r="EV32" i="1"/>
  <c r="EW32" i="1"/>
  <c r="EX32" i="1"/>
  <c r="EY32" i="1"/>
  <c r="EZ32" i="1"/>
  <c r="FA32" i="1"/>
  <c r="FB32" i="1"/>
  <c r="FC32" i="1"/>
  <c r="FD32" i="1"/>
  <c r="FE32" i="1"/>
  <c r="FF32" i="1"/>
  <c r="FG32" i="1"/>
  <c r="FH32" i="1"/>
  <c r="FI32" i="1"/>
  <c r="FJ32" i="1"/>
  <c r="FK32" i="1"/>
  <c r="FL32" i="1"/>
  <c r="FM32" i="1"/>
  <c r="FN32" i="1"/>
  <c r="FO32" i="1"/>
  <c r="FP32" i="1"/>
  <c r="FQ32" i="1"/>
  <c r="FR32" i="1"/>
  <c r="FS32" i="1"/>
  <c r="FT32" i="1"/>
  <c r="FU32" i="1"/>
  <c r="FV32" i="1"/>
  <c r="FW32" i="1"/>
  <c r="FX32" i="1"/>
  <c r="FY32" i="1"/>
  <c r="FZ32" i="1"/>
  <c r="GA32" i="1"/>
  <c r="GB32" i="1"/>
  <c r="GC32" i="1"/>
  <c r="GD32" i="1"/>
  <c r="GE32" i="1"/>
  <c r="GF32" i="1"/>
  <c r="GG32" i="1"/>
  <c r="GH32" i="1"/>
  <c r="GI32" i="1"/>
  <c r="GJ32" i="1"/>
  <c r="GK32" i="1"/>
  <c r="GL32" i="1"/>
  <c r="GM32" i="1"/>
  <c r="GN32" i="1"/>
  <c r="GO32" i="1"/>
  <c r="GP32" i="1"/>
  <c r="GQ32" i="1"/>
  <c r="GR32" i="1"/>
  <c r="GS32" i="1"/>
  <c r="GT32" i="1"/>
  <c r="GU32" i="1"/>
  <c r="GV32" i="1"/>
  <c r="GW32" i="1"/>
  <c r="GX32" i="1"/>
  <c r="GY32" i="1"/>
  <c r="C32" i="1"/>
  <c r="C31" i="1"/>
  <c r="D29" i="1"/>
  <c r="E29" i="1"/>
  <c r="F29" i="1"/>
  <c r="G29" i="1"/>
  <c r="H29" i="1"/>
  <c r="I29" i="1"/>
  <c r="J29" i="1"/>
  <c r="K29" i="1"/>
  <c r="L29" i="1"/>
  <c r="M29" i="1"/>
  <c r="N29" i="1"/>
  <c r="O29" i="1"/>
  <c r="P29" i="1"/>
  <c r="Q29" i="1"/>
  <c r="R29" i="1"/>
  <c r="S29" i="1"/>
  <c r="T29" i="1"/>
  <c r="U29" i="1"/>
  <c r="V29" i="1"/>
  <c r="W29" i="1"/>
  <c r="X29" i="1"/>
  <c r="Y29" i="1"/>
  <c r="Z29" i="1"/>
  <c r="AA29" i="1"/>
  <c r="AB29" i="1"/>
  <c r="AC29" i="1"/>
  <c r="AD29" i="1"/>
  <c r="AE29" i="1"/>
  <c r="AF29" i="1"/>
  <c r="AG29" i="1"/>
  <c r="AH29" i="1"/>
  <c r="AI29" i="1"/>
  <c r="AJ29" i="1"/>
  <c r="AK29" i="1"/>
  <c r="AL29" i="1"/>
  <c r="AM29" i="1"/>
  <c r="AN29" i="1"/>
  <c r="AO29" i="1"/>
  <c r="AP29" i="1"/>
  <c r="AQ29" i="1"/>
  <c r="AR29" i="1"/>
  <c r="AS29" i="1"/>
  <c r="AT29" i="1"/>
  <c r="AU29" i="1"/>
  <c r="AV29" i="1"/>
  <c r="AW29" i="1"/>
  <c r="AX29" i="1"/>
  <c r="AY29" i="1"/>
  <c r="AZ29" i="1"/>
  <c r="BA29" i="1"/>
  <c r="BB29" i="1"/>
  <c r="BC29" i="1"/>
  <c r="BD29" i="1"/>
  <c r="BE29" i="1"/>
  <c r="BF29" i="1"/>
  <c r="BG29" i="1"/>
  <c r="BH29" i="1"/>
  <c r="BI29" i="1"/>
  <c r="BJ29" i="1"/>
  <c r="BK29" i="1"/>
  <c r="BL29" i="1"/>
  <c r="BM29" i="1"/>
  <c r="BN29" i="1"/>
  <c r="BO29" i="1"/>
  <c r="BP29" i="1"/>
  <c r="BQ29" i="1"/>
  <c r="BR29" i="1"/>
  <c r="BS29" i="1"/>
  <c r="BT29" i="1"/>
  <c r="BU29" i="1"/>
  <c r="BV29" i="1"/>
  <c r="BW29" i="1"/>
  <c r="BX29" i="1"/>
  <c r="BY29" i="1"/>
  <c r="BZ29" i="1"/>
  <c r="CA29" i="1"/>
  <c r="CB29" i="1"/>
  <c r="CC29" i="1"/>
  <c r="CD29" i="1"/>
  <c r="CE29" i="1"/>
  <c r="CF29" i="1"/>
  <c r="CG29" i="1"/>
  <c r="CH29" i="1"/>
  <c r="CI29" i="1"/>
  <c r="CJ29" i="1"/>
  <c r="CK29" i="1"/>
  <c r="CL29" i="1"/>
  <c r="CM29" i="1"/>
  <c r="CN29" i="1"/>
  <c r="CO29" i="1"/>
  <c r="CP29" i="1"/>
  <c r="CQ29" i="1"/>
  <c r="CR29" i="1"/>
  <c r="CS29" i="1"/>
  <c r="CT29" i="1"/>
  <c r="CU29" i="1"/>
  <c r="CV29" i="1"/>
  <c r="CW29" i="1"/>
  <c r="CX29" i="1"/>
  <c r="CY29" i="1"/>
  <c r="CZ29" i="1"/>
  <c r="DA29" i="1"/>
  <c r="DB29" i="1"/>
  <c r="DC29" i="1"/>
  <c r="DD29" i="1"/>
  <c r="DE29" i="1"/>
  <c r="DF29" i="1"/>
  <c r="DG29" i="1"/>
  <c r="DH29" i="1"/>
  <c r="DI29" i="1"/>
  <c r="DJ29" i="1"/>
  <c r="DK29" i="1"/>
  <c r="DL29" i="1"/>
  <c r="DM29" i="1"/>
  <c r="DN29" i="1"/>
  <c r="DO29" i="1"/>
  <c r="DP29" i="1"/>
  <c r="DQ29" i="1"/>
  <c r="DR29" i="1"/>
  <c r="DS29" i="1"/>
  <c r="DT29" i="1"/>
  <c r="DU29" i="1"/>
  <c r="DV29" i="1"/>
  <c r="DW29" i="1"/>
  <c r="DX29" i="1"/>
  <c r="DY29" i="1"/>
  <c r="DZ29" i="1"/>
  <c r="EA29" i="1"/>
  <c r="EB29" i="1"/>
  <c r="EC29" i="1"/>
  <c r="ED29" i="1"/>
  <c r="EE29" i="1"/>
  <c r="EF29" i="1"/>
  <c r="EG29" i="1"/>
  <c r="EH29" i="1"/>
  <c r="EI29" i="1"/>
  <c r="EJ29" i="1"/>
  <c r="EK29" i="1"/>
  <c r="EL29" i="1"/>
  <c r="EM29" i="1"/>
  <c r="EN29" i="1"/>
  <c r="EO29" i="1"/>
  <c r="EP29" i="1"/>
  <c r="EQ29" i="1"/>
  <c r="ER29" i="1"/>
  <c r="ES29" i="1"/>
  <c r="ET29" i="1"/>
  <c r="EU29" i="1"/>
  <c r="EV29" i="1"/>
  <c r="EW29" i="1"/>
  <c r="EX29" i="1"/>
  <c r="EY29" i="1"/>
  <c r="EZ29" i="1"/>
  <c r="FA29" i="1"/>
  <c r="FB29" i="1"/>
  <c r="FC29" i="1"/>
  <c r="FD29" i="1"/>
  <c r="FE29" i="1"/>
  <c r="FF29" i="1"/>
  <c r="FG29" i="1"/>
  <c r="FH29" i="1"/>
  <c r="FI29" i="1"/>
  <c r="FJ29" i="1"/>
  <c r="FK29" i="1"/>
  <c r="FL29" i="1"/>
  <c r="FM29" i="1"/>
  <c r="FN29" i="1"/>
  <c r="FO29" i="1"/>
  <c r="FP29" i="1"/>
  <c r="FQ29" i="1"/>
  <c r="FR29" i="1"/>
  <c r="FS29" i="1"/>
  <c r="FT29" i="1"/>
  <c r="FU29" i="1"/>
  <c r="FV29" i="1"/>
  <c r="FW29" i="1"/>
  <c r="FX29" i="1"/>
  <c r="FY29" i="1"/>
  <c r="FZ29" i="1"/>
  <c r="GA29" i="1"/>
  <c r="GB29" i="1"/>
  <c r="GC29" i="1"/>
  <c r="GD29" i="1"/>
  <c r="GE29" i="1"/>
  <c r="GF29" i="1"/>
  <c r="GG29" i="1"/>
  <c r="GH29" i="1"/>
  <c r="GI29" i="1"/>
  <c r="GJ29" i="1"/>
  <c r="GK29" i="1"/>
  <c r="GL29" i="1"/>
  <c r="GM29" i="1"/>
  <c r="GN29" i="1"/>
  <c r="GO29" i="1"/>
  <c r="GP29" i="1"/>
  <c r="GQ29" i="1"/>
  <c r="GR29" i="1"/>
  <c r="GS29" i="1"/>
  <c r="GT29" i="1"/>
  <c r="GU29" i="1"/>
  <c r="GV29" i="1"/>
  <c r="GW29" i="1"/>
  <c r="GX29" i="1"/>
  <c r="GY29" i="1"/>
  <c r="D30" i="1"/>
  <c r="E30" i="1"/>
  <c r="F30" i="1"/>
  <c r="G30" i="1"/>
  <c r="H30" i="1"/>
  <c r="I30" i="1"/>
  <c r="J30" i="1"/>
  <c r="K30" i="1"/>
  <c r="L30" i="1"/>
  <c r="M30" i="1"/>
  <c r="N30" i="1"/>
  <c r="O30" i="1"/>
  <c r="P30" i="1"/>
  <c r="Q30" i="1"/>
  <c r="R30" i="1"/>
  <c r="S30" i="1"/>
  <c r="T30" i="1"/>
  <c r="U30" i="1"/>
  <c r="V30" i="1"/>
  <c r="W30" i="1"/>
  <c r="X30" i="1"/>
  <c r="Y30" i="1"/>
  <c r="Z30" i="1"/>
  <c r="AA30" i="1"/>
  <c r="AB30" i="1"/>
  <c r="AC30" i="1"/>
  <c r="AD30" i="1"/>
  <c r="AE30" i="1"/>
  <c r="AF30" i="1"/>
  <c r="AG30" i="1"/>
  <c r="AH30" i="1"/>
  <c r="AI30" i="1"/>
  <c r="AJ30" i="1"/>
  <c r="AK30" i="1"/>
  <c r="AL30" i="1"/>
  <c r="AM30" i="1"/>
  <c r="AN30" i="1"/>
  <c r="AO30" i="1"/>
  <c r="AP30" i="1"/>
  <c r="AQ30" i="1"/>
  <c r="AR30" i="1"/>
  <c r="AS30" i="1"/>
  <c r="AT30" i="1"/>
  <c r="AU30" i="1"/>
  <c r="AV30" i="1"/>
  <c r="AW30" i="1"/>
  <c r="AX30" i="1"/>
  <c r="AY30" i="1"/>
  <c r="AZ30" i="1"/>
  <c r="BA30" i="1"/>
  <c r="BB30" i="1"/>
  <c r="BC30" i="1"/>
  <c r="BD30" i="1"/>
  <c r="BE30" i="1"/>
  <c r="BF30" i="1"/>
  <c r="BG30" i="1"/>
  <c r="BH30" i="1"/>
  <c r="BI30" i="1"/>
  <c r="BJ30" i="1"/>
  <c r="BK30" i="1"/>
  <c r="BL30" i="1"/>
  <c r="BM30" i="1"/>
  <c r="BN30" i="1"/>
  <c r="BO30" i="1"/>
  <c r="BP30" i="1"/>
  <c r="BQ30" i="1"/>
  <c r="BR30" i="1"/>
  <c r="BS30" i="1"/>
  <c r="BT30" i="1"/>
  <c r="BU30" i="1"/>
  <c r="BV30" i="1"/>
  <c r="BW30" i="1"/>
  <c r="BX30" i="1"/>
  <c r="BY30" i="1"/>
  <c r="BZ30" i="1"/>
  <c r="CA30" i="1"/>
  <c r="CB30" i="1"/>
  <c r="CC30" i="1"/>
  <c r="CD30" i="1"/>
  <c r="CE30" i="1"/>
  <c r="CF30" i="1"/>
  <c r="CG30" i="1"/>
  <c r="CH30" i="1"/>
  <c r="CI30" i="1"/>
  <c r="CJ30" i="1"/>
  <c r="CK30" i="1"/>
  <c r="CL30" i="1"/>
  <c r="CM30" i="1"/>
  <c r="CN30" i="1"/>
  <c r="CO30" i="1"/>
  <c r="CP30" i="1"/>
  <c r="CQ30" i="1"/>
  <c r="CR30" i="1"/>
  <c r="CS30" i="1"/>
  <c r="CT30" i="1"/>
  <c r="CU30" i="1"/>
  <c r="CV30" i="1"/>
  <c r="CW30" i="1"/>
  <c r="CX30" i="1"/>
  <c r="CY30" i="1"/>
  <c r="CZ30" i="1"/>
  <c r="DA30" i="1"/>
  <c r="DB30" i="1"/>
  <c r="DC30" i="1"/>
  <c r="DD30" i="1"/>
  <c r="DE30" i="1"/>
  <c r="DF30" i="1"/>
  <c r="DG30" i="1"/>
  <c r="DH30" i="1"/>
  <c r="DI30" i="1"/>
  <c r="DJ30" i="1"/>
  <c r="DK30" i="1"/>
  <c r="DL30" i="1"/>
  <c r="DM30" i="1"/>
  <c r="DN30" i="1"/>
  <c r="DO30" i="1"/>
  <c r="DP30" i="1"/>
  <c r="DQ30" i="1"/>
  <c r="DR30" i="1"/>
  <c r="DS30" i="1"/>
  <c r="DT30" i="1"/>
  <c r="DU30" i="1"/>
  <c r="DV30" i="1"/>
  <c r="DW30" i="1"/>
  <c r="DX30" i="1"/>
  <c r="DY30" i="1"/>
  <c r="DZ30" i="1"/>
  <c r="EA30" i="1"/>
  <c r="EB30" i="1"/>
  <c r="EC30" i="1"/>
  <c r="ED30" i="1"/>
  <c r="EE30" i="1"/>
  <c r="EF30" i="1"/>
  <c r="EG30" i="1"/>
  <c r="EH30" i="1"/>
  <c r="EI30" i="1"/>
  <c r="EJ30" i="1"/>
  <c r="EK30" i="1"/>
  <c r="EL30" i="1"/>
  <c r="EM30" i="1"/>
  <c r="EN30" i="1"/>
  <c r="EO30" i="1"/>
  <c r="EP30" i="1"/>
  <c r="EQ30" i="1"/>
  <c r="ER30" i="1"/>
  <c r="ES30" i="1"/>
  <c r="ET30" i="1"/>
  <c r="EU30" i="1"/>
  <c r="EV30" i="1"/>
  <c r="EW30" i="1"/>
  <c r="EX30" i="1"/>
  <c r="EY30" i="1"/>
  <c r="EZ30" i="1"/>
  <c r="FA30" i="1"/>
  <c r="FB30" i="1"/>
  <c r="FC30" i="1"/>
  <c r="FD30" i="1"/>
  <c r="FE30" i="1"/>
  <c r="FF30" i="1"/>
  <c r="FG30" i="1"/>
  <c r="FH30" i="1"/>
  <c r="FI30" i="1"/>
  <c r="FJ30" i="1"/>
  <c r="FK30" i="1"/>
  <c r="FL30" i="1"/>
  <c r="FM30" i="1"/>
  <c r="FN30" i="1"/>
  <c r="FO30" i="1"/>
  <c r="FP30" i="1"/>
  <c r="FQ30" i="1"/>
  <c r="FR30" i="1"/>
  <c r="FS30" i="1"/>
  <c r="FT30" i="1"/>
  <c r="FU30" i="1"/>
  <c r="FV30" i="1"/>
  <c r="FW30" i="1"/>
  <c r="FX30" i="1"/>
  <c r="FY30" i="1"/>
  <c r="FZ30" i="1"/>
  <c r="GA30" i="1"/>
  <c r="GB30" i="1"/>
  <c r="GC30" i="1"/>
  <c r="GD30" i="1"/>
  <c r="GE30" i="1"/>
  <c r="GF30" i="1"/>
  <c r="GG30" i="1"/>
  <c r="GH30" i="1"/>
  <c r="GI30" i="1"/>
  <c r="GJ30" i="1"/>
  <c r="GK30" i="1"/>
  <c r="GL30" i="1"/>
  <c r="GM30" i="1"/>
  <c r="GN30" i="1"/>
  <c r="GO30" i="1"/>
  <c r="GP30" i="1"/>
  <c r="GQ30" i="1"/>
  <c r="GR30" i="1"/>
  <c r="GS30" i="1"/>
  <c r="GT30" i="1"/>
  <c r="GU30" i="1"/>
  <c r="GV30" i="1"/>
  <c r="GW30" i="1"/>
  <c r="GX30" i="1"/>
  <c r="GY30" i="1"/>
  <c r="C30" i="1"/>
  <c r="C29" i="1"/>
  <c r="E28" i="1"/>
  <c r="F28" i="1"/>
  <c r="G28" i="1"/>
  <c r="H28" i="1"/>
  <c r="I28" i="1"/>
  <c r="J28" i="1"/>
  <c r="K28" i="1"/>
  <c r="L28" i="1"/>
  <c r="M28" i="1"/>
  <c r="N28" i="1"/>
  <c r="O28" i="1"/>
  <c r="P28" i="1"/>
  <c r="Q28" i="1"/>
  <c r="R28" i="1"/>
  <c r="S28" i="1"/>
  <c r="T28" i="1"/>
  <c r="U28" i="1"/>
  <c r="V28" i="1"/>
  <c r="W28" i="1"/>
  <c r="X28" i="1"/>
  <c r="Y28" i="1"/>
  <c r="Z28" i="1"/>
  <c r="AA28" i="1"/>
  <c r="AB28" i="1"/>
  <c r="AC28" i="1"/>
  <c r="AD28" i="1"/>
  <c r="AE28" i="1"/>
  <c r="AF28" i="1"/>
  <c r="AG28" i="1"/>
  <c r="AH28" i="1"/>
  <c r="AI28" i="1"/>
  <c r="AJ28" i="1"/>
  <c r="AK28" i="1"/>
  <c r="AL28" i="1"/>
  <c r="AM28" i="1"/>
  <c r="AN28" i="1"/>
  <c r="AO28" i="1"/>
  <c r="AP28" i="1"/>
  <c r="AQ28" i="1"/>
  <c r="AR28" i="1"/>
  <c r="AS28" i="1"/>
  <c r="AT28" i="1"/>
  <c r="AU28" i="1"/>
  <c r="AV28" i="1"/>
  <c r="AW28" i="1"/>
  <c r="AX28" i="1"/>
  <c r="AY28" i="1"/>
  <c r="AZ28" i="1"/>
  <c r="BA28" i="1"/>
  <c r="BB28" i="1"/>
  <c r="BC28" i="1"/>
  <c r="BD28" i="1"/>
  <c r="BE28" i="1"/>
  <c r="BF28" i="1"/>
  <c r="BG28" i="1"/>
  <c r="BH28" i="1"/>
  <c r="BI28" i="1"/>
  <c r="BJ28" i="1"/>
  <c r="BK28" i="1"/>
  <c r="BL28" i="1"/>
  <c r="BM28" i="1"/>
  <c r="BN28" i="1"/>
  <c r="BO28" i="1"/>
  <c r="BP28" i="1"/>
  <c r="BQ28" i="1"/>
  <c r="BR28" i="1"/>
  <c r="BS28" i="1"/>
  <c r="BT28" i="1"/>
  <c r="BU28" i="1"/>
  <c r="BV28" i="1"/>
  <c r="BW28" i="1"/>
  <c r="BX28" i="1"/>
  <c r="BY28" i="1"/>
  <c r="BZ28" i="1"/>
  <c r="CA28" i="1"/>
  <c r="CB28" i="1"/>
  <c r="CC28" i="1"/>
  <c r="CD28" i="1"/>
  <c r="CE28" i="1"/>
  <c r="CF28" i="1"/>
  <c r="CG28" i="1"/>
  <c r="CH28" i="1"/>
  <c r="CI28" i="1"/>
  <c r="CJ28" i="1"/>
  <c r="CK28" i="1"/>
  <c r="CL28" i="1"/>
  <c r="CM28" i="1"/>
  <c r="CN28" i="1"/>
  <c r="CO28" i="1"/>
  <c r="CP28" i="1"/>
  <c r="CQ28" i="1"/>
  <c r="CR28" i="1"/>
  <c r="CS28" i="1"/>
  <c r="CT28" i="1"/>
  <c r="CU28" i="1"/>
  <c r="CV28" i="1"/>
  <c r="CW28" i="1"/>
  <c r="CX28" i="1"/>
  <c r="CY28" i="1"/>
  <c r="CZ28" i="1"/>
  <c r="DA28" i="1"/>
  <c r="DB28" i="1"/>
  <c r="DC28" i="1"/>
  <c r="DD28" i="1"/>
  <c r="DE28" i="1"/>
  <c r="DF28" i="1"/>
  <c r="DG28" i="1"/>
  <c r="DH28" i="1"/>
  <c r="DI28" i="1"/>
  <c r="DJ28" i="1"/>
  <c r="DK28" i="1"/>
  <c r="DL28" i="1"/>
  <c r="DM28" i="1"/>
  <c r="DN28" i="1"/>
  <c r="DO28" i="1"/>
  <c r="DP28" i="1"/>
  <c r="DQ28" i="1"/>
  <c r="DR28" i="1"/>
  <c r="DS28" i="1"/>
  <c r="DT28" i="1"/>
  <c r="DU28" i="1"/>
  <c r="DV28" i="1"/>
  <c r="DW28" i="1"/>
  <c r="DX28" i="1"/>
  <c r="DY28" i="1"/>
  <c r="DZ28" i="1"/>
  <c r="EA28" i="1"/>
  <c r="EB28" i="1"/>
  <c r="EC28" i="1"/>
  <c r="ED28" i="1"/>
  <c r="EE28" i="1"/>
  <c r="EF28" i="1"/>
  <c r="EG28" i="1"/>
  <c r="EH28" i="1"/>
  <c r="EI28" i="1"/>
  <c r="EJ28" i="1"/>
  <c r="EK28" i="1"/>
  <c r="EL28" i="1"/>
  <c r="EM28" i="1"/>
  <c r="EN28" i="1"/>
  <c r="EO28" i="1"/>
  <c r="EP28" i="1"/>
  <c r="EQ28" i="1"/>
  <c r="ER28" i="1"/>
  <c r="ES28" i="1"/>
  <c r="ET28" i="1"/>
  <c r="EU28" i="1"/>
  <c r="EV28" i="1"/>
  <c r="EW28" i="1"/>
  <c r="EX28" i="1"/>
  <c r="EY28" i="1"/>
  <c r="EZ28" i="1"/>
  <c r="FA28" i="1"/>
  <c r="FB28" i="1"/>
  <c r="FC28" i="1"/>
  <c r="FD28" i="1"/>
  <c r="FE28" i="1"/>
  <c r="FF28" i="1"/>
  <c r="FG28" i="1"/>
  <c r="FH28" i="1"/>
  <c r="FI28" i="1"/>
  <c r="FJ28" i="1"/>
  <c r="FK28" i="1"/>
  <c r="FL28" i="1"/>
  <c r="FM28" i="1"/>
  <c r="FN28" i="1"/>
  <c r="FO28" i="1"/>
  <c r="FP28" i="1"/>
  <c r="FQ28" i="1"/>
  <c r="FR28" i="1"/>
  <c r="FS28" i="1"/>
  <c r="FT28" i="1"/>
  <c r="FU28" i="1"/>
  <c r="FV28" i="1"/>
  <c r="FW28" i="1"/>
  <c r="FX28" i="1"/>
  <c r="FY28" i="1"/>
  <c r="FZ28" i="1"/>
  <c r="GA28" i="1"/>
  <c r="GB28" i="1"/>
  <c r="GC28" i="1"/>
  <c r="GD28" i="1"/>
  <c r="GE28" i="1"/>
  <c r="GF28" i="1"/>
  <c r="GG28" i="1"/>
  <c r="GH28" i="1"/>
  <c r="GI28" i="1"/>
  <c r="GJ28" i="1"/>
  <c r="GK28" i="1"/>
  <c r="GL28" i="1"/>
  <c r="GM28" i="1"/>
  <c r="GN28" i="1"/>
  <c r="GO28" i="1"/>
  <c r="GP28" i="1"/>
  <c r="GQ28" i="1"/>
  <c r="GR28" i="1"/>
  <c r="GS28" i="1"/>
  <c r="GT28" i="1"/>
  <c r="GU28" i="1"/>
  <c r="GV28" i="1"/>
  <c r="GW28" i="1"/>
  <c r="GX28" i="1"/>
  <c r="GY28" i="1"/>
  <c r="D28" i="1"/>
  <c r="C28" i="1"/>
</calcChain>
</file>

<file path=xl/sharedStrings.xml><?xml version="1.0" encoding="utf-8"?>
<sst xmlns="http://schemas.openxmlformats.org/spreadsheetml/2006/main" count="49" uniqueCount="43">
  <si>
    <t>Labour force characteristics, monthly, seasonally adjusted and trend-cycle, last 5 months (x 1,000) 1 2 3 4</t>
  </si>
  <si>
    <t>Frequency: Monthly</t>
  </si>
  <si>
    <t>Table: 14-10-0287-01 (formerly CANSIM 282-0087)</t>
  </si>
  <si>
    <t>Release date: 2024-02-09</t>
  </si>
  <si>
    <t>Geography: Canada, Province or territory</t>
  </si>
  <si>
    <t>Sex</t>
  </si>
  <si>
    <t>Both sexes</t>
  </si>
  <si>
    <t>Age group</t>
  </si>
  <si>
    <t>15 years and over</t>
  </si>
  <si>
    <t>Statistics</t>
  </si>
  <si>
    <t>Estimate</t>
  </si>
  <si>
    <t>Data type</t>
  </si>
  <si>
    <t>Seasonally adjusted</t>
  </si>
  <si>
    <t>Geography 5</t>
  </si>
  <si>
    <t>Labour force characteristics</t>
  </si>
  <si>
    <t>Manitoba</t>
  </si>
  <si>
    <t>Persons</t>
  </si>
  <si>
    <t>Population 6 7</t>
  </si>
  <si>
    <t>Labour force 8</t>
  </si>
  <si>
    <t>Employment 9</t>
  </si>
  <si>
    <t>Full-time employment 10</t>
  </si>
  <si>
    <t>Part-time employment  11</t>
  </si>
  <si>
    <t>Unemployment 12</t>
  </si>
  <si>
    <t>British Columbia</t>
  </si>
  <si>
    <t>Footnotes:</t>
  </si>
  <si>
    <t>Fluctuations in economic time series are caused by seasonal, cyclical and irregular movements. A seasonally adjusted series is one from which seasonal movements have been eliminated. Seasonal movements are defined as those which are caused by regular annual events such as climate, holidays, vacation periods and cycles related to crops, production and retail sales associated with Christmas and Easter. It should be noted that the seasonally adjusted series contain irregular as well as longer-term cyclical fluctuations. The seasonal adjustment program is a complicated computer program which differentiates between these seasonal, cyclical and irregular movements in a series over a number of years and, on the basis of past movements, estimates appropriate seasonal factors for current data. On an annual basis, the historic series of seasonally adjusted data are revised in light of the most recent information on changes in seasonality.</t>
  </si>
  <si>
    <t>To ensure respondent confidentiality, estimates below a certain threshold are suppressed. For Canada, Quebec, Ontario, Alberta and British Columbia suppression is applied to all data below 1,500. The threshold level for Newfoundland and Labrador, Nova Scotia, New Brunswick, Manitoba and Saskatchewan is 500, while in Prince Edward Island, estimates under 200 are supressed. For census metropolitan areas (CMAs) and economic regions (ERs), use their respective provincial suppression levels mentioned above. Estimates are based on smaller sample sizes the more detailed the table becomes, which could result in lower data quality.</t>
  </si>
  <si>
    <t>For more information on seasonal adjustment see &lt;a href=http://www.statcan.gc.ca/eng/dai/btd/sad-faq"&gt;Seasonally adjusted data - Frequently asked questions&lt;/a&gt;."</t>
  </si>
  <si>
    <t>Starting in 2006, enhancements to the Labour Force Survey data processing system may have introduced a level shift in some estimates, particularly for less common labour force characteristics. Use caution when comparing estimates before and after 2006. For more information, contact statcan.labour-travail.statcan@statcan.gc.ca</t>
  </si>
  <si>
    <t>Excluding the territories.</t>
  </si>
  <si>
    <t>Number of persons of working age, 15 years and over. Estimates in thousands, rounded to the nearest hundred.</t>
  </si>
  <si>
    <t>From December 2000 to January 2001, there is a slight level shift in the population series. This is due to the 2015 population rebasing, which was revised back to 2001. This level shift is evident for certain age groups and in two provinces (Manitoba and Saskatchewan). These shifts are minor for labour force estimates and rates.</t>
  </si>
  <si>
    <t>Number of civilian, non-institutionalized persons 15 years of age and over who, during the reference week, were employed or unemployed. Estimates in thousands, rounded to the nearest hundred.</t>
  </si>
  <si>
    <t>Number of persons who, during the reference week, worked for pay or profit, or performed unpaid family work or had a job but were not at work due to own illness or disability, personal or family responsibilities, labour dispute, vacation, or other reason. Those persons on layoff and persons without work but who had a job to start at a definite date in the future are not considered employed. Estimates in thousands, rounded to the nearest hundred.</t>
  </si>
  <si>
    <t>Full-time employment consists of persons who usually work 30 hours or more per week at their main or only job. Estimates in thousands, rounded to the nearest hundred.</t>
  </si>
  <si>
    <t>Part-time employment consists of persons who usually work less than 30 hours per week at their main or only job. Estimates in thousands, rounded to the nearest hundred.</t>
  </si>
  <si>
    <t>Number of persons who, during the reference week, were without work, had looked for work in the past four weeks, and were available for work. Those persons on layoff or who had a new job to start in four weeks or less are considered unemployed. Estimates in thousands, rounded to the nearest hundred.</t>
  </si>
  <si>
    <t>How to cite: Statistics Canada. Table 14-10-0287-01  Labour force characteristics, monthly, seasonally adjusted and trend-cycle, last 5 months</t>
  </si>
  <si>
    <t>https://www150.statcan.gc.ca/t1/tbl1/en/tv.action?pid=1410028701</t>
  </si>
  <si>
    <t>Manitoba Labour Force Participation Rate:</t>
  </si>
  <si>
    <t>Manitoba Unemployment Rate:</t>
  </si>
  <si>
    <t>British Columbia Unemployment Rate:</t>
  </si>
  <si>
    <t>British Columbia Labour Force Participation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</si>
</sst>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2"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17" fontId="0" fillId="0" borderId="0" xfId="0" applyNumberFormat="1"/>
    <xf numFmtId="4" fontId="0" fillId="0" borderId="0" xfId="0" applyNumberFormat="1"/>
    <xf numFmtId="17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Labour</a:t>
            </a:r>
            <a:r>
              <a:rPr lang="en-IN" baseline="0"/>
              <a:t> Force Data on Manitoba and British Columbia</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tx>
            <c:strRef>
              <c:f>data!$B$30</c:f>
              <c:strCache>
                <c:ptCount val="1"/>
                <c:pt idx="0">
                  <c:v>Manitoba Labour Force Participation Rate:</c:v>
                </c:pt>
              </c:strCache>
            </c:strRef>
          </c:tx>
          <c:spPr>
            <a:ln w="28575" cap="rnd">
              <a:solidFill>
                <a:schemeClr val="accent2"/>
              </a:solidFill>
              <a:round/>
            </a:ln>
            <a:effectLst/>
          </c:spPr>
          <c:marker>
            <c:symbol val="none"/>
          </c:marker>
          <c:cat>
            <c:numRef>
              <c:f>data!$C$28:$GY$28</c:f>
              <c:numCache>
                <c:formatCode>mmm\-yy</c:formatCode>
                <c:ptCount val="205"/>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pt idx="108">
                  <c:v>42370</c:v>
                </c:pt>
                <c:pt idx="109">
                  <c:v>42401</c:v>
                </c:pt>
                <c:pt idx="110">
                  <c:v>42430</c:v>
                </c:pt>
                <c:pt idx="111">
                  <c:v>42461</c:v>
                </c:pt>
                <c:pt idx="112">
                  <c:v>42491</c:v>
                </c:pt>
                <c:pt idx="113">
                  <c:v>42522</c:v>
                </c:pt>
                <c:pt idx="114">
                  <c:v>42552</c:v>
                </c:pt>
                <c:pt idx="115">
                  <c:v>42583</c:v>
                </c:pt>
                <c:pt idx="116">
                  <c:v>42614</c:v>
                </c:pt>
                <c:pt idx="117">
                  <c:v>42644</c:v>
                </c:pt>
                <c:pt idx="118">
                  <c:v>42675</c:v>
                </c:pt>
                <c:pt idx="119">
                  <c:v>42705</c:v>
                </c:pt>
                <c:pt idx="120">
                  <c:v>42736</c:v>
                </c:pt>
                <c:pt idx="121">
                  <c:v>42767</c:v>
                </c:pt>
                <c:pt idx="122">
                  <c:v>42795</c:v>
                </c:pt>
                <c:pt idx="123">
                  <c:v>42826</c:v>
                </c:pt>
                <c:pt idx="124">
                  <c:v>42856</c:v>
                </c:pt>
                <c:pt idx="125">
                  <c:v>42887</c:v>
                </c:pt>
                <c:pt idx="126">
                  <c:v>42917</c:v>
                </c:pt>
                <c:pt idx="127">
                  <c:v>42948</c:v>
                </c:pt>
                <c:pt idx="128">
                  <c:v>42979</c:v>
                </c:pt>
                <c:pt idx="129">
                  <c:v>43009</c:v>
                </c:pt>
                <c:pt idx="130">
                  <c:v>43040</c:v>
                </c:pt>
                <c:pt idx="131">
                  <c:v>43070</c:v>
                </c:pt>
                <c:pt idx="132">
                  <c:v>43101</c:v>
                </c:pt>
                <c:pt idx="133">
                  <c:v>43132</c:v>
                </c:pt>
                <c:pt idx="134">
                  <c:v>43160</c:v>
                </c:pt>
                <c:pt idx="135">
                  <c:v>43191</c:v>
                </c:pt>
                <c:pt idx="136">
                  <c:v>43221</c:v>
                </c:pt>
                <c:pt idx="137">
                  <c:v>43252</c:v>
                </c:pt>
                <c:pt idx="138">
                  <c:v>43282</c:v>
                </c:pt>
                <c:pt idx="139">
                  <c:v>43313</c:v>
                </c:pt>
                <c:pt idx="140">
                  <c:v>43344</c:v>
                </c:pt>
                <c:pt idx="141">
                  <c:v>43374</c:v>
                </c:pt>
                <c:pt idx="142">
                  <c:v>43405</c:v>
                </c:pt>
                <c:pt idx="143">
                  <c:v>43435</c:v>
                </c:pt>
                <c:pt idx="144">
                  <c:v>43466</c:v>
                </c:pt>
                <c:pt idx="145">
                  <c:v>43497</c:v>
                </c:pt>
                <c:pt idx="146">
                  <c:v>43525</c:v>
                </c:pt>
                <c:pt idx="147">
                  <c:v>43556</c:v>
                </c:pt>
                <c:pt idx="148">
                  <c:v>43586</c:v>
                </c:pt>
                <c:pt idx="149">
                  <c:v>43617</c:v>
                </c:pt>
                <c:pt idx="150">
                  <c:v>43647</c:v>
                </c:pt>
                <c:pt idx="151">
                  <c:v>43678</c:v>
                </c:pt>
                <c:pt idx="152">
                  <c:v>43709</c:v>
                </c:pt>
                <c:pt idx="153">
                  <c:v>43739</c:v>
                </c:pt>
                <c:pt idx="154">
                  <c:v>43770</c:v>
                </c:pt>
                <c:pt idx="155">
                  <c:v>43800</c:v>
                </c:pt>
                <c:pt idx="156">
                  <c:v>43831</c:v>
                </c:pt>
                <c:pt idx="157">
                  <c:v>43862</c:v>
                </c:pt>
                <c:pt idx="158">
                  <c:v>43891</c:v>
                </c:pt>
                <c:pt idx="159">
                  <c:v>43922</c:v>
                </c:pt>
                <c:pt idx="160">
                  <c:v>43952</c:v>
                </c:pt>
                <c:pt idx="161">
                  <c:v>43983</c:v>
                </c:pt>
                <c:pt idx="162">
                  <c:v>44013</c:v>
                </c:pt>
                <c:pt idx="163">
                  <c:v>44044</c:v>
                </c:pt>
                <c:pt idx="164">
                  <c:v>44075</c:v>
                </c:pt>
                <c:pt idx="165">
                  <c:v>44105</c:v>
                </c:pt>
                <c:pt idx="166">
                  <c:v>44136</c:v>
                </c:pt>
                <c:pt idx="167">
                  <c:v>44166</c:v>
                </c:pt>
                <c:pt idx="168">
                  <c:v>44197</c:v>
                </c:pt>
                <c:pt idx="169">
                  <c:v>44228</c:v>
                </c:pt>
                <c:pt idx="170">
                  <c:v>44256</c:v>
                </c:pt>
                <c:pt idx="171">
                  <c:v>44287</c:v>
                </c:pt>
                <c:pt idx="172">
                  <c:v>44317</c:v>
                </c:pt>
                <c:pt idx="173">
                  <c:v>44348</c:v>
                </c:pt>
                <c:pt idx="174">
                  <c:v>44378</c:v>
                </c:pt>
                <c:pt idx="175">
                  <c:v>44409</c:v>
                </c:pt>
                <c:pt idx="176">
                  <c:v>44440</c:v>
                </c:pt>
                <c:pt idx="177">
                  <c:v>44470</c:v>
                </c:pt>
                <c:pt idx="178">
                  <c:v>44501</c:v>
                </c:pt>
                <c:pt idx="179">
                  <c:v>44531</c:v>
                </c:pt>
                <c:pt idx="180">
                  <c:v>44562</c:v>
                </c:pt>
                <c:pt idx="181">
                  <c:v>44593</c:v>
                </c:pt>
                <c:pt idx="182">
                  <c:v>44621</c:v>
                </c:pt>
                <c:pt idx="183">
                  <c:v>44652</c:v>
                </c:pt>
                <c:pt idx="184">
                  <c:v>44682</c:v>
                </c:pt>
                <c:pt idx="185">
                  <c:v>44713</c:v>
                </c:pt>
                <c:pt idx="186">
                  <c:v>44743</c:v>
                </c:pt>
                <c:pt idx="187">
                  <c:v>44774</c:v>
                </c:pt>
                <c:pt idx="188">
                  <c:v>44805</c:v>
                </c:pt>
                <c:pt idx="189">
                  <c:v>44835</c:v>
                </c:pt>
                <c:pt idx="190">
                  <c:v>44866</c:v>
                </c:pt>
                <c:pt idx="191">
                  <c:v>44896</c:v>
                </c:pt>
                <c:pt idx="192">
                  <c:v>44927</c:v>
                </c:pt>
                <c:pt idx="193">
                  <c:v>44958</c:v>
                </c:pt>
                <c:pt idx="194">
                  <c:v>44986</c:v>
                </c:pt>
                <c:pt idx="195">
                  <c:v>45017</c:v>
                </c:pt>
                <c:pt idx="196">
                  <c:v>45047</c:v>
                </c:pt>
                <c:pt idx="197">
                  <c:v>45078</c:v>
                </c:pt>
                <c:pt idx="198">
                  <c:v>45108</c:v>
                </c:pt>
                <c:pt idx="199">
                  <c:v>45139</c:v>
                </c:pt>
                <c:pt idx="200">
                  <c:v>45170</c:v>
                </c:pt>
                <c:pt idx="201">
                  <c:v>45200</c:v>
                </c:pt>
                <c:pt idx="202">
                  <c:v>45231</c:v>
                </c:pt>
                <c:pt idx="203">
                  <c:v>45261</c:v>
                </c:pt>
                <c:pt idx="204">
                  <c:v>45292</c:v>
                </c:pt>
              </c:numCache>
            </c:numRef>
          </c:cat>
          <c:val>
            <c:numRef>
              <c:f>data!$C$30:$GY$30</c:f>
              <c:numCache>
                <c:formatCode>0.0%</c:formatCode>
                <c:ptCount val="205"/>
                <c:pt idx="0">
                  <c:v>0.68800268096514738</c:v>
                </c:pt>
                <c:pt idx="1">
                  <c:v>0.6865021770682147</c:v>
                </c:pt>
                <c:pt idx="2">
                  <c:v>0.69039384134776305</c:v>
                </c:pt>
                <c:pt idx="3">
                  <c:v>0.69085032876407004</c:v>
                </c:pt>
                <c:pt idx="4">
                  <c:v>0.69346397951230365</c:v>
                </c:pt>
                <c:pt idx="5">
                  <c:v>0.69288972960943584</c:v>
                </c:pt>
                <c:pt idx="6">
                  <c:v>0.68986216096042685</c:v>
                </c:pt>
                <c:pt idx="7">
                  <c:v>0.69043652115961351</c:v>
                </c:pt>
                <c:pt idx="8">
                  <c:v>0.6910099889012209</c:v>
                </c:pt>
                <c:pt idx="9">
                  <c:v>0.69287932564330079</c:v>
                </c:pt>
                <c:pt idx="10">
                  <c:v>0.69696297938372853</c:v>
                </c:pt>
                <c:pt idx="11">
                  <c:v>0.69310001107542363</c:v>
                </c:pt>
                <c:pt idx="12">
                  <c:v>0.69234174413457283</c:v>
                </c:pt>
                <c:pt idx="13">
                  <c:v>0.69258849557522129</c:v>
                </c:pt>
                <c:pt idx="14">
                  <c:v>0.69640685461580987</c:v>
                </c:pt>
                <c:pt idx="15">
                  <c:v>0.70131448138738539</c:v>
                </c:pt>
                <c:pt idx="16">
                  <c:v>0.6925709239430401</c:v>
                </c:pt>
                <c:pt idx="17">
                  <c:v>0.69544602492005736</c:v>
                </c:pt>
                <c:pt idx="18">
                  <c:v>0.69487603305785128</c:v>
                </c:pt>
                <c:pt idx="19">
                  <c:v>0.69060469214671216</c:v>
                </c:pt>
                <c:pt idx="20">
                  <c:v>0.69282412502751489</c:v>
                </c:pt>
                <c:pt idx="21">
                  <c:v>0.69158878504672894</c:v>
                </c:pt>
                <c:pt idx="22">
                  <c:v>0.69021201801603871</c:v>
                </c:pt>
                <c:pt idx="23">
                  <c:v>0.69527991218441276</c:v>
                </c:pt>
                <c:pt idx="24">
                  <c:v>0.69050230313665284</c:v>
                </c:pt>
                <c:pt idx="25">
                  <c:v>0.69384177076484777</c:v>
                </c:pt>
                <c:pt idx="26">
                  <c:v>0.69115393037004591</c:v>
                </c:pt>
                <c:pt idx="27">
                  <c:v>0.68959860002187467</c:v>
                </c:pt>
                <c:pt idx="28">
                  <c:v>0.69044238121245227</c:v>
                </c:pt>
                <c:pt idx="29">
                  <c:v>0.69193020719738274</c:v>
                </c:pt>
                <c:pt idx="30">
                  <c:v>0.69270152505446625</c:v>
                </c:pt>
                <c:pt idx="31">
                  <c:v>0.69775794514584244</c:v>
                </c:pt>
                <c:pt idx="32">
                  <c:v>0.69</c:v>
                </c:pt>
                <c:pt idx="33">
                  <c:v>0.69240795047246662</c:v>
                </c:pt>
                <c:pt idx="34">
                  <c:v>0.69315098230760885</c:v>
                </c:pt>
                <c:pt idx="35">
                  <c:v>0.69053042629352424</c:v>
                </c:pt>
                <c:pt idx="36">
                  <c:v>0.69274953939525308</c:v>
                </c:pt>
                <c:pt idx="37">
                  <c:v>0.69102522464003457</c:v>
                </c:pt>
                <c:pt idx="38">
                  <c:v>0.68919649616091694</c:v>
                </c:pt>
                <c:pt idx="39">
                  <c:v>0.69201685211191533</c:v>
                </c:pt>
                <c:pt idx="40">
                  <c:v>0.69814375134901785</c:v>
                </c:pt>
                <c:pt idx="41">
                  <c:v>0.6973485665014012</c:v>
                </c:pt>
                <c:pt idx="42">
                  <c:v>0.69627476313522829</c:v>
                </c:pt>
                <c:pt idx="43">
                  <c:v>0.6987848155715668</c:v>
                </c:pt>
                <c:pt idx="44">
                  <c:v>0.69820642251100851</c:v>
                </c:pt>
                <c:pt idx="45">
                  <c:v>0.70042918454935621</c:v>
                </c:pt>
                <c:pt idx="46">
                  <c:v>0.69603429796355842</c:v>
                </c:pt>
                <c:pt idx="47">
                  <c:v>0.69208525222234119</c:v>
                </c:pt>
                <c:pt idx="48">
                  <c:v>0.69410253665846089</c:v>
                </c:pt>
                <c:pt idx="49">
                  <c:v>0.69614973262032087</c:v>
                </c:pt>
                <c:pt idx="50">
                  <c:v>0.69719965797349293</c:v>
                </c:pt>
                <c:pt idx="51">
                  <c:v>0.69297308842375049</c:v>
                </c:pt>
                <c:pt idx="52">
                  <c:v>0.69450666666666672</c:v>
                </c:pt>
                <c:pt idx="53">
                  <c:v>0.6941602728047741</c:v>
                </c:pt>
                <c:pt idx="54">
                  <c:v>0.69539312692839672</c:v>
                </c:pt>
                <c:pt idx="55">
                  <c:v>0.69131866964190847</c:v>
                </c:pt>
                <c:pt idx="56">
                  <c:v>0.69228319711283304</c:v>
                </c:pt>
                <c:pt idx="57">
                  <c:v>0.6927480916030534</c:v>
                </c:pt>
                <c:pt idx="58">
                  <c:v>0.69219362355682656</c:v>
                </c:pt>
                <c:pt idx="59">
                  <c:v>0.69329242488362242</c:v>
                </c:pt>
                <c:pt idx="60">
                  <c:v>0.69037303180809462</c:v>
                </c:pt>
                <c:pt idx="61">
                  <c:v>0.68819928224614735</c:v>
                </c:pt>
                <c:pt idx="62">
                  <c:v>0.69053897268220654</c:v>
                </c:pt>
                <c:pt idx="63">
                  <c:v>0.69356367849994738</c:v>
                </c:pt>
                <c:pt idx="64">
                  <c:v>0.69006524942117453</c:v>
                </c:pt>
                <c:pt idx="65">
                  <c:v>0.68709914835453678</c:v>
                </c:pt>
                <c:pt idx="66">
                  <c:v>0.6869291338582677</c:v>
                </c:pt>
                <c:pt idx="67">
                  <c:v>0.69006400167873261</c:v>
                </c:pt>
                <c:pt idx="68">
                  <c:v>0.6912674284516197</c:v>
                </c:pt>
                <c:pt idx="69">
                  <c:v>0.68935190032457327</c:v>
                </c:pt>
                <c:pt idx="70">
                  <c:v>0.68970926584396564</c:v>
                </c:pt>
                <c:pt idx="71">
                  <c:v>0.69404388714733545</c:v>
                </c:pt>
                <c:pt idx="72">
                  <c:v>0.6909907088422591</c:v>
                </c:pt>
                <c:pt idx="73">
                  <c:v>0.69306207616066762</c:v>
                </c:pt>
                <c:pt idx="74">
                  <c:v>0.69203502919099247</c:v>
                </c:pt>
                <c:pt idx="75">
                  <c:v>0.68861339722887804</c:v>
                </c:pt>
                <c:pt idx="76">
                  <c:v>0.68936081615656886</c:v>
                </c:pt>
                <c:pt idx="77">
                  <c:v>0.69189976084017879</c:v>
                </c:pt>
                <c:pt idx="78">
                  <c:v>0.69051822619171255</c:v>
                </c:pt>
                <c:pt idx="79">
                  <c:v>0.68628061436280607</c:v>
                </c:pt>
                <c:pt idx="80">
                  <c:v>0.68975528826213195</c:v>
                </c:pt>
                <c:pt idx="81">
                  <c:v>0.68590075624158298</c:v>
                </c:pt>
                <c:pt idx="82">
                  <c:v>0.68533278128558117</c:v>
                </c:pt>
                <c:pt idx="83">
                  <c:v>0.68324715615305076</c:v>
                </c:pt>
                <c:pt idx="84">
                  <c:v>0.68464558793139085</c:v>
                </c:pt>
                <c:pt idx="85">
                  <c:v>0.68336259423732326</c:v>
                </c:pt>
                <c:pt idx="86">
                  <c:v>0.68063151377566811</c:v>
                </c:pt>
                <c:pt idx="87">
                  <c:v>0.68178538295021129</c:v>
                </c:pt>
                <c:pt idx="88">
                  <c:v>0.68056842755637936</c:v>
                </c:pt>
                <c:pt idx="89">
                  <c:v>0.6810983134512546</c:v>
                </c:pt>
                <c:pt idx="90">
                  <c:v>0.68214505855763308</c:v>
                </c:pt>
                <c:pt idx="91">
                  <c:v>0.68302196674194204</c:v>
                </c:pt>
                <c:pt idx="92">
                  <c:v>0.68194401722546916</c:v>
                </c:pt>
                <c:pt idx="93">
                  <c:v>0.68678278688524586</c:v>
                </c:pt>
                <c:pt idx="94">
                  <c:v>0.685638243423073</c:v>
                </c:pt>
                <c:pt idx="95">
                  <c:v>0.6885866230312947</c:v>
                </c:pt>
                <c:pt idx="96">
                  <c:v>0.69198527908403185</c:v>
                </c:pt>
                <c:pt idx="97">
                  <c:v>0.6886368281218066</c:v>
                </c:pt>
                <c:pt idx="98">
                  <c:v>0.6917577366969665</c:v>
                </c:pt>
                <c:pt idx="99">
                  <c:v>0.69051750535878331</c:v>
                </c:pt>
                <c:pt idx="100">
                  <c:v>0.68849449204406366</c:v>
                </c:pt>
                <c:pt idx="101">
                  <c:v>0.68554548232657631</c:v>
                </c:pt>
                <c:pt idx="102">
                  <c:v>0.68351983723296028</c:v>
                </c:pt>
                <c:pt idx="103">
                  <c:v>0.68739837398373982</c:v>
                </c:pt>
                <c:pt idx="104">
                  <c:v>0.6887941534713764</c:v>
                </c:pt>
                <c:pt idx="105">
                  <c:v>0.68691067626482816</c:v>
                </c:pt>
                <c:pt idx="106">
                  <c:v>0.68810126582278486</c:v>
                </c:pt>
                <c:pt idx="107">
                  <c:v>0.68315129449838186</c:v>
                </c:pt>
                <c:pt idx="108">
                  <c:v>0.6786832273048572</c:v>
                </c:pt>
                <c:pt idx="109">
                  <c:v>0.68216194413633147</c:v>
                </c:pt>
                <c:pt idx="110">
                  <c:v>0.68358509566968773</c:v>
                </c:pt>
                <c:pt idx="111">
                  <c:v>0.68208790103590478</c:v>
                </c:pt>
                <c:pt idx="112">
                  <c:v>0.68179080505922507</c:v>
                </c:pt>
                <c:pt idx="113">
                  <c:v>0.68046506966021847</c:v>
                </c:pt>
                <c:pt idx="114">
                  <c:v>0.6830464371497198</c:v>
                </c:pt>
                <c:pt idx="115">
                  <c:v>0.67899260443733755</c:v>
                </c:pt>
                <c:pt idx="116">
                  <c:v>0.68177280894390102</c:v>
                </c:pt>
                <c:pt idx="117">
                  <c:v>0.6783649052841475</c:v>
                </c:pt>
                <c:pt idx="118">
                  <c:v>0.67609561752988045</c:v>
                </c:pt>
                <c:pt idx="119">
                  <c:v>0.67611658211479164</c:v>
                </c:pt>
                <c:pt idx="120">
                  <c:v>0.6746772591857001</c:v>
                </c:pt>
                <c:pt idx="121">
                  <c:v>0.67638888888888882</c:v>
                </c:pt>
                <c:pt idx="122">
                  <c:v>0.67614424410540919</c:v>
                </c:pt>
                <c:pt idx="123">
                  <c:v>0.67445082129428058</c:v>
                </c:pt>
                <c:pt idx="124">
                  <c:v>0.67440482070532459</c:v>
                </c:pt>
                <c:pt idx="125">
                  <c:v>0.67370289998027222</c:v>
                </c:pt>
                <c:pt idx="126">
                  <c:v>0.67487684729064035</c:v>
                </c:pt>
                <c:pt idx="127">
                  <c:v>0.67493112947658407</c:v>
                </c:pt>
                <c:pt idx="128">
                  <c:v>0.67462657232704404</c:v>
                </c:pt>
                <c:pt idx="129">
                  <c:v>0.67471535139379668</c:v>
                </c:pt>
                <c:pt idx="130">
                  <c:v>0.67519858781994702</c:v>
                </c:pt>
                <c:pt idx="131">
                  <c:v>0.6749632533072023</c:v>
                </c:pt>
                <c:pt idx="132">
                  <c:v>0.67325763508222392</c:v>
                </c:pt>
                <c:pt idx="133">
                  <c:v>0.67305623471882647</c:v>
                </c:pt>
                <c:pt idx="134">
                  <c:v>0.67669760625305331</c:v>
                </c:pt>
                <c:pt idx="135">
                  <c:v>0.67736585365853652</c:v>
                </c:pt>
                <c:pt idx="136">
                  <c:v>0.67641040631394334</c:v>
                </c:pt>
                <c:pt idx="137">
                  <c:v>0.67795620437956206</c:v>
                </c:pt>
                <c:pt idx="138">
                  <c:v>0.6767450904141552</c:v>
                </c:pt>
                <c:pt idx="139">
                  <c:v>0.67719059646395952</c:v>
                </c:pt>
                <c:pt idx="140">
                  <c:v>0.67520621057738961</c:v>
                </c:pt>
                <c:pt idx="141">
                  <c:v>0.67729740209383493</c:v>
                </c:pt>
                <c:pt idx="142">
                  <c:v>0.67806295399515737</c:v>
                </c:pt>
                <c:pt idx="143">
                  <c:v>0.67824656473775879</c:v>
                </c:pt>
                <c:pt idx="144">
                  <c:v>0.67874746303276301</c:v>
                </c:pt>
                <c:pt idx="145">
                  <c:v>0.67410412440838408</c:v>
                </c:pt>
                <c:pt idx="146">
                  <c:v>0.67252195734002507</c:v>
                </c:pt>
                <c:pt idx="147">
                  <c:v>0.67319189971070392</c:v>
                </c:pt>
                <c:pt idx="148">
                  <c:v>0.67315287544552549</c:v>
                </c:pt>
                <c:pt idx="149">
                  <c:v>0.6750360750360751</c:v>
                </c:pt>
                <c:pt idx="150">
                  <c:v>0.67236576697723571</c:v>
                </c:pt>
                <c:pt idx="151">
                  <c:v>0.67133672392284816</c:v>
                </c:pt>
                <c:pt idx="152">
                  <c:v>0.66899856252994727</c:v>
                </c:pt>
                <c:pt idx="153">
                  <c:v>0.66867758306999903</c:v>
                </c:pt>
                <c:pt idx="154">
                  <c:v>0.66822966507177028</c:v>
                </c:pt>
                <c:pt idx="155">
                  <c:v>0.66500860914482496</c:v>
                </c:pt>
                <c:pt idx="156">
                  <c:v>0.67246653919694066</c:v>
                </c:pt>
                <c:pt idx="157">
                  <c:v>0.67392966360856266</c:v>
                </c:pt>
                <c:pt idx="158">
                  <c:v>0.65336134453781514</c:v>
                </c:pt>
                <c:pt idx="159">
                  <c:v>0.6198070862381817</c:v>
                </c:pt>
                <c:pt idx="160">
                  <c:v>0.63648519579751672</c:v>
                </c:pt>
                <c:pt idx="161">
                  <c:v>0.65791483673859075</c:v>
                </c:pt>
                <c:pt idx="162">
                  <c:v>0.66144888804046953</c:v>
                </c:pt>
                <c:pt idx="163">
                  <c:v>0.66488600591433755</c:v>
                </c:pt>
                <c:pt idx="164">
                  <c:v>0.67744396757272285</c:v>
                </c:pt>
                <c:pt idx="165">
                  <c:v>0.66949475691134408</c:v>
                </c:pt>
                <c:pt idx="166">
                  <c:v>0.65472219574954738</c:v>
                </c:pt>
                <c:pt idx="167">
                  <c:v>0.65065751858204679</c:v>
                </c:pt>
                <c:pt idx="168">
                  <c:v>0.65494568324756997</c:v>
                </c:pt>
                <c:pt idx="169">
                  <c:v>0.66057316957059886</c:v>
                </c:pt>
                <c:pt idx="170">
                  <c:v>0.66482679862961558</c:v>
                </c:pt>
                <c:pt idx="171">
                  <c:v>0.67494528499381468</c:v>
                </c:pt>
                <c:pt idx="172">
                  <c:v>0.66917293233082709</c:v>
                </c:pt>
                <c:pt idx="173">
                  <c:v>0.66787244169443127</c:v>
                </c:pt>
                <c:pt idx="174">
                  <c:v>0.66844207723035942</c:v>
                </c:pt>
                <c:pt idx="175">
                  <c:v>0.6615033735626723</c:v>
                </c:pt>
                <c:pt idx="176">
                  <c:v>0.67284302546560237</c:v>
                </c:pt>
                <c:pt idx="177">
                  <c:v>0.66774316109422494</c:v>
                </c:pt>
                <c:pt idx="178">
                  <c:v>0.668723889099886</c:v>
                </c:pt>
                <c:pt idx="179">
                  <c:v>0.67219956369154898</c:v>
                </c:pt>
                <c:pt idx="180">
                  <c:v>0.67197120394051335</c:v>
                </c:pt>
                <c:pt idx="181">
                  <c:v>0.67259483492574024</c:v>
                </c:pt>
                <c:pt idx="182">
                  <c:v>0.66701293795448091</c:v>
                </c:pt>
                <c:pt idx="183">
                  <c:v>0.66880422482082236</c:v>
                </c:pt>
                <c:pt idx="184">
                  <c:v>0.66556790355999251</c:v>
                </c:pt>
                <c:pt idx="185">
                  <c:v>0.66440933032355154</c:v>
                </c:pt>
                <c:pt idx="186">
                  <c:v>0.663096580232995</c:v>
                </c:pt>
                <c:pt idx="187">
                  <c:v>0.66272633455295982</c:v>
                </c:pt>
                <c:pt idx="188">
                  <c:v>0.66682282394828074</c:v>
                </c:pt>
                <c:pt idx="189">
                  <c:v>0.66953512300065476</c:v>
                </c:pt>
                <c:pt idx="190">
                  <c:v>0.66554527614241665</c:v>
                </c:pt>
                <c:pt idx="191">
                  <c:v>0.66731989548338944</c:v>
                </c:pt>
                <c:pt idx="192">
                  <c:v>0.66551756265722539</c:v>
                </c:pt>
                <c:pt idx="193">
                  <c:v>0.67016923935279893</c:v>
                </c:pt>
                <c:pt idx="194">
                  <c:v>0.67300027806098806</c:v>
                </c:pt>
                <c:pt idx="195">
                  <c:v>0.66870031429099652</c:v>
                </c:pt>
                <c:pt idx="196">
                  <c:v>0.67496771813318568</c:v>
                </c:pt>
                <c:pt idx="197">
                  <c:v>0.6712353969276057</c:v>
                </c:pt>
                <c:pt idx="198">
                  <c:v>0.66752340738020932</c:v>
                </c:pt>
                <c:pt idx="199">
                  <c:v>0.67041712403951692</c:v>
                </c:pt>
                <c:pt idx="200">
                  <c:v>0.67381582549968055</c:v>
                </c:pt>
                <c:pt idx="201">
                  <c:v>0.67240280433397071</c:v>
                </c:pt>
                <c:pt idx="202">
                  <c:v>0.66990644018530288</c:v>
                </c:pt>
                <c:pt idx="203">
                  <c:v>0.66512597426137388</c:v>
                </c:pt>
                <c:pt idx="204">
                  <c:v>0.66765926728027425</c:v>
                </c:pt>
              </c:numCache>
            </c:numRef>
          </c:val>
          <c:smooth val="0"/>
          <c:extLst>
            <c:ext xmlns:c16="http://schemas.microsoft.com/office/drawing/2014/chart" uri="{C3380CC4-5D6E-409C-BE32-E72D297353CC}">
              <c16:uniqueId val="{00000001-7313-4095-82DA-85F948E8BF29}"/>
            </c:ext>
          </c:extLst>
        </c:ser>
        <c:ser>
          <c:idx val="3"/>
          <c:order val="3"/>
          <c:tx>
            <c:strRef>
              <c:f>data!$B$32</c:f>
              <c:strCache>
                <c:ptCount val="1"/>
                <c:pt idx="0">
                  <c:v>British Columbia Labour Force Participation Rate:</c:v>
                </c:pt>
              </c:strCache>
            </c:strRef>
          </c:tx>
          <c:spPr>
            <a:ln w="28575" cap="rnd">
              <a:solidFill>
                <a:schemeClr val="accent4"/>
              </a:solidFill>
              <a:round/>
            </a:ln>
            <a:effectLst/>
          </c:spPr>
          <c:marker>
            <c:symbol val="none"/>
          </c:marker>
          <c:cat>
            <c:numRef>
              <c:f>data!$C$28:$GY$28</c:f>
              <c:numCache>
                <c:formatCode>mmm\-yy</c:formatCode>
                <c:ptCount val="205"/>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pt idx="108">
                  <c:v>42370</c:v>
                </c:pt>
                <c:pt idx="109">
                  <c:v>42401</c:v>
                </c:pt>
                <c:pt idx="110">
                  <c:v>42430</c:v>
                </c:pt>
                <c:pt idx="111">
                  <c:v>42461</c:v>
                </c:pt>
                <c:pt idx="112">
                  <c:v>42491</c:v>
                </c:pt>
                <c:pt idx="113">
                  <c:v>42522</c:v>
                </c:pt>
                <c:pt idx="114">
                  <c:v>42552</c:v>
                </c:pt>
                <c:pt idx="115">
                  <c:v>42583</c:v>
                </c:pt>
                <c:pt idx="116">
                  <c:v>42614</c:v>
                </c:pt>
                <c:pt idx="117">
                  <c:v>42644</c:v>
                </c:pt>
                <c:pt idx="118">
                  <c:v>42675</c:v>
                </c:pt>
                <c:pt idx="119">
                  <c:v>42705</c:v>
                </c:pt>
                <c:pt idx="120">
                  <c:v>42736</c:v>
                </c:pt>
                <c:pt idx="121">
                  <c:v>42767</c:v>
                </c:pt>
                <c:pt idx="122">
                  <c:v>42795</c:v>
                </c:pt>
                <c:pt idx="123">
                  <c:v>42826</c:v>
                </c:pt>
                <c:pt idx="124">
                  <c:v>42856</c:v>
                </c:pt>
                <c:pt idx="125">
                  <c:v>42887</c:v>
                </c:pt>
                <c:pt idx="126">
                  <c:v>42917</c:v>
                </c:pt>
                <c:pt idx="127">
                  <c:v>42948</c:v>
                </c:pt>
                <c:pt idx="128">
                  <c:v>42979</c:v>
                </c:pt>
                <c:pt idx="129">
                  <c:v>43009</c:v>
                </c:pt>
                <c:pt idx="130">
                  <c:v>43040</c:v>
                </c:pt>
                <c:pt idx="131">
                  <c:v>43070</c:v>
                </c:pt>
                <c:pt idx="132">
                  <c:v>43101</c:v>
                </c:pt>
                <c:pt idx="133">
                  <c:v>43132</c:v>
                </c:pt>
                <c:pt idx="134">
                  <c:v>43160</c:v>
                </c:pt>
                <c:pt idx="135">
                  <c:v>43191</c:v>
                </c:pt>
                <c:pt idx="136">
                  <c:v>43221</c:v>
                </c:pt>
                <c:pt idx="137">
                  <c:v>43252</c:v>
                </c:pt>
                <c:pt idx="138">
                  <c:v>43282</c:v>
                </c:pt>
                <c:pt idx="139">
                  <c:v>43313</c:v>
                </c:pt>
                <c:pt idx="140">
                  <c:v>43344</c:v>
                </c:pt>
                <c:pt idx="141">
                  <c:v>43374</c:v>
                </c:pt>
                <c:pt idx="142">
                  <c:v>43405</c:v>
                </c:pt>
                <c:pt idx="143">
                  <c:v>43435</c:v>
                </c:pt>
                <c:pt idx="144">
                  <c:v>43466</c:v>
                </c:pt>
                <c:pt idx="145">
                  <c:v>43497</c:v>
                </c:pt>
                <c:pt idx="146">
                  <c:v>43525</c:v>
                </c:pt>
                <c:pt idx="147">
                  <c:v>43556</c:v>
                </c:pt>
                <c:pt idx="148">
                  <c:v>43586</c:v>
                </c:pt>
                <c:pt idx="149">
                  <c:v>43617</c:v>
                </c:pt>
                <c:pt idx="150">
                  <c:v>43647</c:v>
                </c:pt>
                <c:pt idx="151">
                  <c:v>43678</c:v>
                </c:pt>
                <c:pt idx="152">
                  <c:v>43709</c:v>
                </c:pt>
                <c:pt idx="153">
                  <c:v>43739</c:v>
                </c:pt>
                <c:pt idx="154">
                  <c:v>43770</c:v>
                </c:pt>
                <c:pt idx="155">
                  <c:v>43800</c:v>
                </c:pt>
                <c:pt idx="156">
                  <c:v>43831</c:v>
                </c:pt>
                <c:pt idx="157">
                  <c:v>43862</c:v>
                </c:pt>
                <c:pt idx="158">
                  <c:v>43891</c:v>
                </c:pt>
                <c:pt idx="159">
                  <c:v>43922</c:v>
                </c:pt>
                <c:pt idx="160">
                  <c:v>43952</c:v>
                </c:pt>
                <c:pt idx="161">
                  <c:v>43983</c:v>
                </c:pt>
                <c:pt idx="162">
                  <c:v>44013</c:v>
                </c:pt>
                <c:pt idx="163">
                  <c:v>44044</c:v>
                </c:pt>
                <c:pt idx="164">
                  <c:v>44075</c:v>
                </c:pt>
                <c:pt idx="165">
                  <c:v>44105</c:v>
                </c:pt>
                <c:pt idx="166">
                  <c:v>44136</c:v>
                </c:pt>
                <c:pt idx="167">
                  <c:v>44166</c:v>
                </c:pt>
                <c:pt idx="168">
                  <c:v>44197</c:v>
                </c:pt>
                <c:pt idx="169">
                  <c:v>44228</c:v>
                </c:pt>
                <c:pt idx="170">
                  <c:v>44256</c:v>
                </c:pt>
                <c:pt idx="171">
                  <c:v>44287</c:v>
                </c:pt>
                <c:pt idx="172">
                  <c:v>44317</c:v>
                </c:pt>
                <c:pt idx="173">
                  <c:v>44348</c:v>
                </c:pt>
                <c:pt idx="174">
                  <c:v>44378</c:v>
                </c:pt>
                <c:pt idx="175">
                  <c:v>44409</c:v>
                </c:pt>
                <c:pt idx="176">
                  <c:v>44440</c:v>
                </c:pt>
                <c:pt idx="177">
                  <c:v>44470</c:v>
                </c:pt>
                <c:pt idx="178">
                  <c:v>44501</c:v>
                </c:pt>
                <c:pt idx="179">
                  <c:v>44531</c:v>
                </c:pt>
                <c:pt idx="180">
                  <c:v>44562</c:v>
                </c:pt>
                <c:pt idx="181">
                  <c:v>44593</c:v>
                </c:pt>
                <c:pt idx="182">
                  <c:v>44621</c:v>
                </c:pt>
                <c:pt idx="183">
                  <c:v>44652</c:v>
                </c:pt>
                <c:pt idx="184">
                  <c:v>44682</c:v>
                </c:pt>
                <c:pt idx="185">
                  <c:v>44713</c:v>
                </c:pt>
                <c:pt idx="186">
                  <c:v>44743</c:v>
                </c:pt>
                <c:pt idx="187">
                  <c:v>44774</c:v>
                </c:pt>
                <c:pt idx="188">
                  <c:v>44805</c:v>
                </c:pt>
                <c:pt idx="189">
                  <c:v>44835</c:v>
                </c:pt>
                <c:pt idx="190">
                  <c:v>44866</c:v>
                </c:pt>
                <c:pt idx="191">
                  <c:v>44896</c:v>
                </c:pt>
                <c:pt idx="192">
                  <c:v>44927</c:v>
                </c:pt>
                <c:pt idx="193">
                  <c:v>44958</c:v>
                </c:pt>
                <c:pt idx="194">
                  <c:v>44986</c:v>
                </c:pt>
                <c:pt idx="195">
                  <c:v>45017</c:v>
                </c:pt>
                <c:pt idx="196">
                  <c:v>45047</c:v>
                </c:pt>
                <c:pt idx="197">
                  <c:v>45078</c:v>
                </c:pt>
                <c:pt idx="198">
                  <c:v>45108</c:v>
                </c:pt>
                <c:pt idx="199">
                  <c:v>45139</c:v>
                </c:pt>
                <c:pt idx="200">
                  <c:v>45170</c:v>
                </c:pt>
                <c:pt idx="201">
                  <c:v>45200</c:v>
                </c:pt>
                <c:pt idx="202">
                  <c:v>45231</c:v>
                </c:pt>
                <c:pt idx="203">
                  <c:v>45261</c:v>
                </c:pt>
                <c:pt idx="204">
                  <c:v>45292</c:v>
                </c:pt>
              </c:numCache>
            </c:numRef>
          </c:cat>
          <c:val>
            <c:numRef>
              <c:f>data!$C$32:$GY$32</c:f>
              <c:numCache>
                <c:formatCode>0.0%</c:formatCode>
                <c:ptCount val="205"/>
                <c:pt idx="0">
                  <c:v>0.66191986163159411</c:v>
                </c:pt>
                <c:pt idx="1">
                  <c:v>0.66133863256724856</c:v>
                </c:pt>
                <c:pt idx="2">
                  <c:v>0.66330082563792758</c:v>
                </c:pt>
                <c:pt idx="3">
                  <c:v>0.66200298781889222</c:v>
                </c:pt>
                <c:pt idx="4">
                  <c:v>0.6617887578548679</c:v>
                </c:pt>
                <c:pt idx="5">
                  <c:v>0.6599323704722605</c:v>
                </c:pt>
                <c:pt idx="6">
                  <c:v>0.65955316531738994</c:v>
                </c:pt>
                <c:pt idx="7">
                  <c:v>0.65912661011624252</c:v>
                </c:pt>
                <c:pt idx="8">
                  <c:v>0.66390964577034972</c:v>
                </c:pt>
                <c:pt idx="9">
                  <c:v>0.66429283577837916</c:v>
                </c:pt>
                <c:pt idx="10">
                  <c:v>0.66494992032779421</c:v>
                </c:pt>
                <c:pt idx="11">
                  <c:v>0.66387127952923797</c:v>
                </c:pt>
                <c:pt idx="12">
                  <c:v>0.66617438227776193</c:v>
                </c:pt>
                <c:pt idx="13">
                  <c:v>0.66481318618967911</c:v>
                </c:pt>
                <c:pt idx="14">
                  <c:v>0.66770564733218107</c:v>
                </c:pt>
                <c:pt idx="15">
                  <c:v>0.66603479983024472</c:v>
                </c:pt>
                <c:pt idx="16">
                  <c:v>0.66673260052558703</c:v>
                </c:pt>
                <c:pt idx="17">
                  <c:v>0.66677947936937698</c:v>
                </c:pt>
                <c:pt idx="18">
                  <c:v>0.66658220007320446</c:v>
                </c:pt>
                <c:pt idx="19">
                  <c:v>0.66496120544248294</c:v>
                </c:pt>
                <c:pt idx="20">
                  <c:v>0.66096938059554877</c:v>
                </c:pt>
                <c:pt idx="21">
                  <c:v>0.66168680102026511</c:v>
                </c:pt>
                <c:pt idx="22">
                  <c:v>0.65866084425036386</c:v>
                </c:pt>
                <c:pt idx="23">
                  <c:v>0.66226794900469699</c:v>
                </c:pt>
                <c:pt idx="24">
                  <c:v>0.66073672745552547</c:v>
                </c:pt>
                <c:pt idx="25">
                  <c:v>0.6610977854632677</c:v>
                </c:pt>
                <c:pt idx="26">
                  <c:v>0.66041834944155076</c:v>
                </c:pt>
                <c:pt idx="27">
                  <c:v>0.6641913502989848</c:v>
                </c:pt>
                <c:pt idx="28">
                  <c:v>0.66656483461549143</c:v>
                </c:pt>
                <c:pt idx="29">
                  <c:v>0.66754463790617713</c:v>
                </c:pt>
                <c:pt idx="30">
                  <c:v>0.66106481353304347</c:v>
                </c:pt>
                <c:pt idx="31">
                  <c:v>0.66333075306867195</c:v>
                </c:pt>
                <c:pt idx="32">
                  <c:v>0.65918750344979848</c:v>
                </c:pt>
                <c:pt idx="33">
                  <c:v>0.65932581792122602</c:v>
                </c:pt>
                <c:pt idx="34">
                  <c:v>0.6610598761183758</c:v>
                </c:pt>
                <c:pt idx="35">
                  <c:v>0.66199081332343157</c:v>
                </c:pt>
                <c:pt idx="36">
                  <c:v>0.66167458987112204</c:v>
                </c:pt>
                <c:pt idx="37">
                  <c:v>0.66092995169082136</c:v>
                </c:pt>
                <c:pt idx="38">
                  <c:v>0.6607358262967431</c:v>
                </c:pt>
                <c:pt idx="39">
                  <c:v>0.65734859270616586</c:v>
                </c:pt>
                <c:pt idx="40">
                  <c:v>0.65636706680156409</c:v>
                </c:pt>
                <c:pt idx="41">
                  <c:v>0.65845801026537076</c:v>
                </c:pt>
                <c:pt idx="42">
                  <c:v>0.65835037491479209</c:v>
                </c:pt>
                <c:pt idx="43">
                  <c:v>0.65604835416156171</c:v>
                </c:pt>
                <c:pt idx="44">
                  <c:v>0.65730994152046784</c:v>
                </c:pt>
                <c:pt idx="45">
                  <c:v>0.65561564172939479</c:v>
                </c:pt>
                <c:pt idx="46">
                  <c:v>0.65683718909525357</c:v>
                </c:pt>
                <c:pt idx="47">
                  <c:v>0.65430122116689282</c:v>
                </c:pt>
                <c:pt idx="48">
                  <c:v>0.65788831330856223</c:v>
                </c:pt>
                <c:pt idx="49">
                  <c:v>0.65949432264708274</c:v>
                </c:pt>
                <c:pt idx="50">
                  <c:v>0.65751421608448413</c:v>
                </c:pt>
                <c:pt idx="51">
                  <c:v>0.65683675125804886</c:v>
                </c:pt>
                <c:pt idx="52">
                  <c:v>0.64919867030620793</c:v>
                </c:pt>
                <c:pt idx="53">
                  <c:v>0.64821814254859611</c:v>
                </c:pt>
                <c:pt idx="54">
                  <c:v>0.64944948186528495</c:v>
                </c:pt>
                <c:pt idx="55">
                  <c:v>0.64853725553580088</c:v>
                </c:pt>
                <c:pt idx="56">
                  <c:v>0.65129791526563541</c:v>
                </c:pt>
                <c:pt idx="57">
                  <c:v>0.65004701141705845</c:v>
                </c:pt>
                <c:pt idx="58">
                  <c:v>0.65194763386629462</c:v>
                </c:pt>
                <c:pt idx="59">
                  <c:v>0.65110920587289678</c:v>
                </c:pt>
                <c:pt idx="60">
                  <c:v>0.6533233436797603</c:v>
                </c:pt>
                <c:pt idx="61">
                  <c:v>0.65348439504061562</c:v>
                </c:pt>
                <c:pt idx="62">
                  <c:v>0.65293160043767184</c:v>
                </c:pt>
                <c:pt idx="63">
                  <c:v>0.65388816367850389</c:v>
                </c:pt>
                <c:pt idx="64">
                  <c:v>0.65726675357152353</c:v>
                </c:pt>
                <c:pt idx="65">
                  <c:v>0.65475747755405622</c:v>
                </c:pt>
                <c:pt idx="66">
                  <c:v>0.65435307221087802</c:v>
                </c:pt>
                <c:pt idx="67">
                  <c:v>0.65508382551579847</c:v>
                </c:pt>
                <c:pt idx="68">
                  <c:v>0.65847529361972279</c:v>
                </c:pt>
                <c:pt idx="69">
                  <c:v>0.65767503302509911</c:v>
                </c:pt>
                <c:pt idx="70">
                  <c:v>0.65609414993271242</c:v>
                </c:pt>
                <c:pt idx="71">
                  <c:v>0.65195161162796822</c:v>
                </c:pt>
                <c:pt idx="72">
                  <c:v>0.65056593840484334</c:v>
                </c:pt>
                <c:pt idx="73">
                  <c:v>0.6547108785400616</c:v>
                </c:pt>
                <c:pt idx="74">
                  <c:v>0.65245824141191311</c:v>
                </c:pt>
                <c:pt idx="75">
                  <c:v>0.65188661929359937</c:v>
                </c:pt>
                <c:pt idx="76">
                  <c:v>0.65030241143665057</c:v>
                </c:pt>
                <c:pt idx="77">
                  <c:v>0.64807843137254906</c:v>
                </c:pt>
                <c:pt idx="78">
                  <c:v>0.65017354315091735</c:v>
                </c:pt>
                <c:pt idx="79">
                  <c:v>0.65018892508143322</c:v>
                </c:pt>
                <c:pt idx="80">
                  <c:v>0.64761433997606532</c:v>
                </c:pt>
                <c:pt idx="81">
                  <c:v>0.64505988412875737</c:v>
                </c:pt>
                <c:pt idx="82">
                  <c:v>0.64501816294758696</c:v>
                </c:pt>
                <c:pt idx="83">
                  <c:v>0.64886228165655935</c:v>
                </c:pt>
                <c:pt idx="84">
                  <c:v>0.64814143715054884</c:v>
                </c:pt>
                <c:pt idx="85">
                  <c:v>0.64493278179937952</c:v>
                </c:pt>
                <c:pt idx="86">
                  <c:v>0.64477827680553412</c:v>
                </c:pt>
                <c:pt idx="87">
                  <c:v>0.64417999639389023</c:v>
                </c:pt>
                <c:pt idx="88">
                  <c:v>0.64644620448467394</c:v>
                </c:pt>
                <c:pt idx="89">
                  <c:v>0.64346576326865823</c:v>
                </c:pt>
                <c:pt idx="90">
                  <c:v>0.64222017220172201</c:v>
                </c:pt>
                <c:pt idx="91">
                  <c:v>0.64090164773308766</c:v>
                </c:pt>
                <c:pt idx="92">
                  <c:v>0.64189931291665603</c:v>
                </c:pt>
                <c:pt idx="93">
                  <c:v>0.6406632653061225</c:v>
                </c:pt>
                <c:pt idx="94">
                  <c:v>0.63885137717532559</c:v>
                </c:pt>
                <c:pt idx="95">
                  <c:v>0.63912645082467923</c:v>
                </c:pt>
                <c:pt idx="96">
                  <c:v>0.6398474253019707</c:v>
                </c:pt>
                <c:pt idx="97">
                  <c:v>0.63960783317670367</c:v>
                </c:pt>
                <c:pt idx="98">
                  <c:v>0.63990563884027085</c:v>
                </c:pt>
                <c:pt idx="99">
                  <c:v>0.63780305525295766</c:v>
                </c:pt>
                <c:pt idx="100">
                  <c:v>0.63951723090936696</c:v>
                </c:pt>
                <c:pt idx="101">
                  <c:v>0.64114288601455138</c:v>
                </c:pt>
                <c:pt idx="102">
                  <c:v>0.63887557092028568</c:v>
                </c:pt>
                <c:pt idx="103">
                  <c:v>0.64301915322580649</c:v>
                </c:pt>
                <c:pt idx="104">
                  <c:v>0.64617668520242555</c:v>
                </c:pt>
                <c:pt idx="105">
                  <c:v>0.64930756277175972</c:v>
                </c:pt>
                <c:pt idx="106">
                  <c:v>0.64970871836078747</c:v>
                </c:pt>
                <c:pt idx="107">
                  <c:v>0.65146269255858291</c:v>
                </c:pt>
                <c:pt idx="108">
                  <c:v>0.65203769612511897</c:v>
                </c:pt>
                <c:pt idx="109">
                  <c:v>0.65291262135922334</c:v>
                </c:pt>
                <c:pt idx="110">
                  <c:v>0.65145912452528487</c:v>
                </c:pt>
                <c:pt idx="111">
                  <c:v>0.65038156516534484</c:v>
                </c:pt>
                <c:pt idx="112">
                  <c:v>0.64933061265117209</c:v>
                </c:pt>
                <c:pt idx="113">
                  <c:v>0.65092769677852014</c:v>
                </c:pt>
                <c:pt idx="114">
                  <c:v>0.65424502555450803</c:v>
                </c:pt>
                <c:pt idx="115">
                  <c:v>0.65258750959942535</c:v>
                </c:pt>
                <c:pt idx="116">
                  <c:v>0.65351778069242006</c:v>
                </c:pt>
                <c:pt idx="117">
                  <c:v>0.65583821602511805</c:v>
                </c:pt>
                <c:pt idx="118">
                  <c:v>0.65174866627148786</c:v>
                </c:pt>
                <c:pt idx="119">
                  <c:v>0.6566641166744811</c:v>
                </c:pt>
                <c:pt idx="120">
                  <c:v>0.65854860974166829</c:v>
                </c:pt>
                <c:pt idx="121">
                  <c:v>0.6579750824838726</c:v>
                </c:pt>
                <c:pt idx="122">
                  <c:v>0.66135536539785578</c:v>
                </c:pt>
                <c:pt idx="123">
                  <c:v>0.66261539972500483</c:v>
                </c:pt>
                <c:pt idx="124">
                  <c:v>0.66459140153929108</c:v>
                </c:pt>
                <c:pt idx="125">
                  <c:v>0.66577736440180146</c:v>
                </c:pt>
                <c:pt idx="126">
                  <c:v>0.66190848650762613</c:v>
                </c:pt>
                <c:pt idx="127">
                  <c:v>0.6635349813319017</c:v>
                </c:pt>
                <c:pt idx="128">
                  <c:v>0.65795053003533566</c:v>
                </c:pt>
                <c:pt idx="129">
                  <c:v>0.65684174658034356</c:v>
                </c:pt>
                <c:pt idx="130">
                  <c:v>0.66108369594282523</c:v>
                </c:pt>
                <c:pt idx="131">
                  <c:v>0.66109843150585146</c:v>
                </c:pt>
                <c:pt idx="132">
                  <c:v>0.65802166905010062</c:v>
                </c:pt>
                <c:pt idx="133">
                  <c:v>0.65792849708324253</c:v>
                </c:pt>
                <c:pt idx="134">
                  <c:v>0.65499492532985359</c:v>
                </c:pt>
                <c:pt idx="135">
                  <c:v>0.65774369362851492</c:v>
                </c:pt>
                <c:pt idx="136">
                  <c:v>0.65062590274434273</c:v>
                </c:pt>
                <c:pt idx="137">
                  <c:v>0.6523097630149497</c:v>
                </c:pt>
                <c:pt idx="138">
                  <c:v>0.6541228953806304</c:v>
                </c:pt>
                <c:pt idx="139">
                  <c:v>0.65735773136616216</c:v>
                </c:pt>
                <c:pt idx="140">
                  <c:v>0.65863809227678249</c:v>
                </c:pt>
                <c:pt idx="141">
                  <c:v>0.65630747915820653</c:v>
                </c:pt>
                <c:pt idx="142">
                  <c:v>0.66154543502636165</c:v>
                </c:pt>
                <c:pt idx="143">
                  <c:v>0.66263165419625414</c:v>
                </c:pt>
                <c:pt idx="144">
                  <c:v>0.66541362327805664</c:v>
                </c:pt>
                <c:pt idx="145">
                  <c:v>0.66629435110149959</c:v>
                </c:pt>
                <c:pt idx="146">
                  <c:v>0.66616045369337729</c:v>
                </c:pt>
                <c:pt idx="147">
                  <c:v>0.66590107262093623</c:v>
                </c:pt>
                <c:pt idx="148">
                  <c:v>0.66748605464687527</c:v>
                </c:pt>
                <c:pt idx="149">
                  <c:v>0.66662734179604555</c:v>
                </c:pt>
                <c:pt idx="150">
                  <c:v>0.66238138965411686</c:v>
                </c:pt>
                <c:pt idx="151">
                  <c:v>0.66321036420493273</c:v>
                </c:pt>
                <c:pt idx="152">
                  <c:v>0.65773103917748399</c:v>
                </c:pt>
                <c:pt idx="153">
                  <c:v>0.66152403282532246</c:v>
                </c:pt>
                <c:pt idx="154">
                  <c:v>0.65889820583688574</c:v>
                </c:pt>
                <c:pt idx="155">
                  <c:v>0.65703320618725569</c:v>
                </c:pt>
                <c:pt idx="156">
                  <c:v>0.65608341905919754</c:v>
                </c:pt>
                <c:pt idx="157">
                  <c:v>0.65875648152473498</c:v>
                </c:pt>
                <c:pt idx="158">
                  <c:v>0.62969530119919748</c:v>
                </c:pt>
                <c:pt idx="159">
                  <c:v>0.59162450159722069</c:v>
                </c:pt>
                <c:pt idx="160">
                  <c:v>0.61739211482896816</c:v>
                </c:pt>
                <c:pt idx="161">
                  <c:v>0.64294855387765548</c:v>
                </c:pt>
                <c:pt idx="162">
                  <c:v>0.64483896453966638</c:v>
                </c:pt>
                <c:pt idx="163">
                  <c:v>0.64833174673198835</c:v>
                </c:pt>
                <c:pt idx="164">
                  <c:v>0.65113420234726549</c:v>
                </c:pt>
                <c:pt idx="165">
                  <c:v>0.65608269404593611</c:v>
                </c:pt>
                <c:pt idx="166">
                  <c:v>0.65668426903835464</c:v>
                </c:pt>
                <c:pt idx="167">
                  <c:v>0.6551907760696426</c:v>
                </c:pt>
                <c:pt idx="168">
                  <c:v>0.65835763551358606</c:v>
                </c:pt>
                <c:pt idx="169">
                  <c:v>0.65864039044248601</c:v>
                </c:pt>
                <c:pt idx="170">
                  <c:v>0.66239019879796579</c:v>
                </c:pt>
                <c:pt idx="171">
                  <c:v>0.65276943687346978</c:v>
                </c:pt>
                <c:pt idx="172">
                  <c:v>0.65410879896645591</c:v>
                </c:pt>
                <c:pt idx="173">
                  <c:v>0.65736666282686329</c:v>
                </c:pt>
                <c:pt idx="174">
                  <c:v>0.65669925244393335</c:v>
                </c:pt>
                <c:pt idx="175">
                  <c:v>0.65729628014778441</c:v>
                </c:pt>
                <c:pt idx="176">
                  <c:v>0.6556524925007442</c:v>
                </c:pt>
                <c:pt idx="177">
                  <c:v>0.65143066093792845</c:v>
                </c:pt>
                <c:pt idx="178">
                  <c:v>0.6539075687759478</c:v>
                </c:pt>
                <c:pt idx="179">
                  <c:v>0.64862341447862826</c:v>
                </c:pt>
                <c:pt idx="180">
                  <c:v>0.64827241089097642</c:v>
                </c:pt>
                <c:pt idx="181">
                  <c:v>0.65186783240604063</c:v>
                </c:pt>
                <c:pt idx="182">
                  <c:v>0.6526826613451856</c:v>
                </c:pt>
                <c:pt idx="183">
                  <c:v>0.65316753867409572</c:v>
                </c:pt>
                <c:pt idx="184">
                  <c:v>0.65225848770667927</c:v>
                </c:pt>
                <c:pt idx="185">
                  <c:v>0.65100989562152645</c:v>
                </c:pt>
                <c:pt idx="186">
                  <c:v>0.6517990158457857</c:v>
                </c:pt>
                <c:pt idx="187">
                  <c:v>0.64992108229988732</c:v>
                </c:pt>
                <c:pt idx="188">
                  <c:v>0.65117274632178979</c:v>
                </c:pt>
                <c:pt idx="189">
                  <c:v>0.65168362294048798</c:v>
                </c:pt>
                <c:pt idx="190">
                  <c:v>0.64845771368146332</c:v>
                </c:pt>
                <c:pt idx="191">
                  <c:v>0.64814190328454846</c:v>
                </c:pt>
                <c:pt idx="192">
                  <c:v>0.64989226072903583</c:v>
                </c:pt>
                <c:pt idx="193">
                  <c:v>0.65356006631715735</c:v>
                </c:pt>
                <c:pt idx="194">
                  <c:v>0.64926390098965669</c:v>
                </c:pt>
                <c:pt idx="195">
                  <c:v>0.65203538245582759</c:v>
                </c:pt>
                <c:pt idx="196">
                  <c:v>0.65256327637163614</c:v>
                </c:pt>
                <c:pt idx="197">
                  <c:v>0.65195426748205265</c:v>
                </c:pt>
                <c:pt idx="198">
                  <c:v>0.64963971530878384</c:v>
                </c:pt>
                <c:pt idx="199">
                  <c:v>0.64962313219024115</c:v>
                </c:pt>
                <c:pt idx="200">
                  <c:v>0.65413368513632364</c:v>
                </c:pt>
                <c:pt idx="201">
                  <c:v>0.6521624646172075</c:v>
                </c:pt>
                <c:pt idx="202">
                  <c:v>0.65239763520910887</c:v>
                </c:pt>
                <c:pt idx="203">
                  <c:v>0.65651290343727464</c:v>
                </c:pt>
                <c:pt idx="204">
                  <c:v>0.65253259615593917</c:v>
                </c:pt>
              </c:numCache>
            </c:numRef>
          </c:val>
          <c:smooth val="0"/>
          <c:extLst>
            <c:ext xmlns:c16="http://schemas.microsoft.com/office/drawing/2014/chart" uri="{C3380CC4-5D6E-409C-BE32-E72D297353CC}">
              <c16:uniqueId val="{00000003-7313-4095-82DA-85F948E8BF29}"/>
            </c:ext>
          </c:extLst>
        </c:ser>
        <c:dLbls>
          <c:showLegendKey val="0"/>
          <c:showVal val="0"/>
          <c:showCatName val="0"/>
          <c:showSerName val="0"/>
          <c:showPercent val="0"/>
          <c:showBubbleSize val="0"/>
        </c:dLbls>
        <c:marker val="1"/>
        <c:smooth val="0"/>
        <c:axId val="2110919679"/>
        <c:axId val="1979652607"/>
      </c:lineChart>
      <c:lineChart>
        <c:grouping val="standard"/>
        <c:varyColors val="0"/>
        <c:ser>
          <c:idx val="0"/>
          <c:order val="0"/>
          <c:tx>
            <c:strRef>
              <c:f>data!$B$29</c:f>
              <c:strCache>
                <c:ptCount val="1"/>
                <c:pt idx="0">
                  <c:v>Manitoba Unemployment Rate:</c:v>
                </c:pt>
              </c:strCache>
            </c:strRef>
          </c:tx>
          <c:spPr>
            <a:ln w="28575" cap="rnd">
              <a:solidFill>
                <a:schemeClr val="accent1"/>
              </a:solidFill>
              <a:round/>
            </a:ln>
            <a:effectLst/>
          </c:spPr>
          <c:marker>
            <c:symbol val="none"/>
          </c:marker>
          <c:cat>
            <c:numRef>
              <c:f>data!$C$28:$GY$28</c:f>
              <c:numCache>
                <c:formatCode>mmm\-yy</c:formatCode>
                <c:ptCount val="205"/>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pt idx="108">
                  <c:v>42370</c:v>
                </c:pt>
                <c:pt idx="109">
                  <c:v>42401</c:v>
                </c:pt>
                <c:pt idx="110">
                  <c:v>42430</c:v>
                </c:pt>
                <c:pt idx="111">
                  <c:v>42461</c:v>
                </c:pt>
                <c:pt idx="112">
                  <c:v>42491</c:v>
                </c:pt>
                <c:pt idx="113">
                  <c:v>42522</c:v>
                </c:pt>
                <c:pt idx="114">
                  <c:v>42552</c:v>
                </c:pt>
                <c:pt idx="115">
                  <c:v>42583</c:v>
                </c:pt>
                <c:pt idx="116">
                  <c:v>42614</c:v>
                </c:pt>
                <c:pt idx="117">
                  <c:v>42644</c:v>
                </c:pt>
                <c:pt idx="118">
                  <c:v>42675</c:v>
                </c:pt>
                <c:pt idx="119">
                  <c:v>42705</c:v>
                </c:pt>
                <c:pt idx="120">
                  <c:v>42736</c:v>
                </c:pt>
                <c:pt idx="121">
                  <c:v>42767</c:v>
                </c:pt>
                <c:pt idx="122">
                  <c:v>42795</c:v>
                </c:pt>
                <c:pt idx="123">
                  <c:v>42826</c:v>
                </c:pt>
                <c:pt idx="124">
                  <c:v>42856</c:v>
                </c:pt>
                <c:pt idx="125">
                  <c:v>42887</c:v>
                </c:pt>
                <c:pt idx="126">
                  <c:v>42917</c:v>
                </c:pt>
                <c:pt idx="127">
                  <c:v>42948</c:v>
                </c:pt>
                <c:pt idx="128">
                  <c:v>42979</c:v>
                </c:pt>
                <c:pt idx="129">
                  <c:v>43009</c:v>
                </c:pt>
                <c:pt idx="130">
                  <c:v>43040</c:v>
                </c:pt>
                <c:pt idx="131">
                  <c:v>43070</c:v>
                </c:pt>
                <c:pt idx="132">
                  <c:v>43101</c:v>
                </c:pt>
                <c:pt idx="133">
                  <c:v>43132</c:v>
                </c:pt>
                <c:pt idx="134">
                  <c:v>43160</c:v>
                </c:pt>
                <c:pt idx="135">
                  <c:v>43191</c:v>
                </c:pt>
                <c:pt idx="136">
                  <c:v>43221</c:v>
                </c:pt>
                <c:pt idx="137">
                  <c:v>43252</c:v>
                </c:pt>
                <c:pt idx="138">
                  <c:v>43282</c:v>
                </c:pt>
                <c:pt idx="139">
                  <c:v>43313</c:v>
                </c:pt>
                <c:pt idx="140">
                  <c:v>43344</c:v>
                </c:pt>
                <c:pt idx="141">
                  <c:v>43374</c:v>
                </c:pt>
                <c:pt idx="142">
                  <c:v>43405</c:v>
                </c:pt>
                <c:pt idx="143">
                  <c:v>43435</c:v>
                </c:pt>
                <c:pt idx="144">
                  <c:v>43466</c:v>
                </c:pt>
                <c:pt idx="145">
                  <c:v>43497</c:v>
                </c:pt>
                <c:pt idx="146">
                  <c:v>43525</c:v>
                </c:pt>
                <c:pt idx="147">
                  <c:v>43556</c:v>
                </c:pt>
                <c:pt idx="148">
                  <c:v>43586</c:v>
                </c:pt>
                <c:pt idx="149">
                  <c:v>43617</c:v>
                </c:pt>
                <c:pt idx="150">
                  <c:v>43647</c:v>
                </c:pt>
                <c:pt idx="151">
                  <c:v>43678</c:v>
                </c:pt>
                <c:pt idx="152">
                  <c:v>43709</c:v>
                </c:pt>
                <c:pt idx="153">
                  <c:v>43739</c:v>
                </c:pt>
                <c:pt idx="154">
                  <c:v>43770</c:v>
                </c:pt>
                <c:pt idx="155">
                  <c:v>43800</c:v>
                </c:pt>
                <c:pt idx="156">
                  <c:v>43831</c:v>
                </c:pt>
                <c:pt idx="157">
                  <c:v>43862</c:v>
                </c:pt>
                <c:pt idx="158">
                  <c:v>43891</c:v>
                </c:pt>
                <c:pt idx="159">
                  <c:v>43922</c:v>
                </c:pt>
                <c:pt idx="160">
                  <c:v>43952</c:v>
                </c:pt>
                <c:pt idx="161">
                  <c:v>43983</c:v>
                </c:pt>
                <c:pt idx="162">
                  <c:v>44013</c:v>
                </c:pt>
                <c:pt idx="163">
                  <c:v>44044</c:v>
                </c:pt>
                <c:pt idx="164">
                  <c:v>44075</c:v>
                </c:pt>
                <c:pt idx="165">
                  <c:v>44105</c:v>
                </c:pt>
                <c:pt idx="166">
                  <c:v>44136</c:v>
                </c:pt>
                <c:pt idx="167">
                  <c:v>44166</c:v>
                </c:pt>
                <c:pt idx="168">
                  <c:v>44197</c:v>
                </c:pt>
                <c:pt idx="169">
                  <c:v>44228</c:v>
                </c:pt>
                <c:pt idx="170">
                  <c:v>44256</c:v>
                </c:pt>
                <c:pt idx="171">
                  <c:v>44287</c:v>
                </c:pt>
                <c:pt idx="172">
                  <c:v>44317</c:v>
                </c:pt>
                <c:pt idx="173">
                  <c:v>44348</c:v>
                </c:pt>
                <c:pt idx="174">
                  <c:v>44378</c:v>
                </c:pt>
                <c:pt idx="175">
                  <c:v>44409</c:v>
                </c:pt>
                <c:pt idx="176">
                  <c:v>44440</c:v>
                </c:pt>
                <c:pt idx="177">
                  <c:v>44470</c:v>
                </c:pt>
                <c:pt idx="178">
                  <c:v>44501</c:v>
                </c:pt>
                <c:pt idx="179">
                  <c:v>44531</c:v>
                </c:pt>
                <c:pt idx="180">
                  <c:v>44562</c:v>
                </c:pt>
                <c:pt idx="181">
                  <c:v>44593</c:v>
                </c:pt>
                <c:pt idx="182">
                  <c:v>44621</c:v>
                </c:pt>
                <c:pt idx="183">
                  <c:v>44652</c:v>
                </c:pt>
                <c:pt idx="184">
                  <c:v>44682</c:v>
                </c:pt>
                <c:pt idx="185">
                  <c:v>44713</c:v>
                </c:pt>
                <c:pt idx="186">
                  <c:v>44743</c:v>
                </c:pt>
                <c:pt idx="187">
                  <c:v>44774</c:v>
                </c:pt>
                <c:pt idx="188">
                  <c:v>44805</c:v>
                </c:pt>
                <c:pt idx="189">
                  <c:v>44835</c:v>
                </c:pt>
                <c:pt idx="190">
                  <c:v>44866</c:v>
                </c:pt>
                <c:pt idx="191">
                  <c:v>44896</c:v>
                </c:pt>
                <c:pt idx="192">
                  <c:v>44927</c:v>
                </c:pt>
                <c:pt idx="193">
                  <c:v>44958</c:v>
                </c:pt>
                <c:pt idx="194">
                  <c:v>44986</c:v>
                </c:pt>
                <c:pt idx="195">
                  <c:v>45017</c:v>
                </c:pt>
                <c:pt idx="196">
                  <c:v>45047</c:v>
                </c:pt>
                <c:pt idx="197">
                  <c:v>45078</c:v>
                </c:pt>
                <c:pt idx="198">
                  <c:v>45108</c:v>
                </c:pt>
                <c:pt idx="199">
                  <c:v>45139</c:v>
                </c:pt>
                <c:pt idx="200">
                  <c:v>45170</c:v>
                </c:pt>
                <c:pt idx="201">
                  <c:v>45200</c:v>
                </c:pt>
                <c:pt idx="202">
                  <c:v>45231</c:v>
                </c:pt>
                <c:pt idx="203">
                  <c:v>45261</c:v>
                </c:pt>
                <c:pt idx="204">
                  <c:v>45292</c:v>
                </c:pt>
              </c:numCache>
            </c:numRef>
          </c:cat>
          <c:val>
            <c:numRef>
              <c:f>data!$C$29:$GY$29</c:f>
              <c:numCache>
                <c:formatCode>0.0%</c:formatCode>
                <c:ptCount val="205"/>
                <c:pt idx="0">
                  <c:v>4.9358662120474101E-2</c:v>
                </c:pt>
                <c:pt idx="1">
                  <c:v>4.5698487558952679E-2</c:v>
                </c:pt>
                <c:pt idx="2">
                  <c:v>4.6218487394957986E-2</c:v>
                </c:pt>
                <c:pt idx="3">
                  <c:v>5.1621229230521051E-2</c:v>
                </c:pt>
                <c:pt idx="4">
                  <c:v>5.266538214515093E-2</c:v>
                </c:pt>
                <c:pt idx="5">
                  <c:v>4.8659065360526735E-2</c:v>
                </c:pt>
                <c:pt idx="6">
                  <c:v>4.2700612310667095E-2</c:v>
                </c:pt>
                <c:pt idx="7">
                  <c:v>4.4401544401544403E-2</c:v>
                </c:pt>
                <c:pt idx="8">
                  <c:v>4.1920976549951819E-2</c:v>
                </c:pt>
                <c:pt idx="9">
                  <c:v>4.2580438610533053E-2</c:v>
                </c:pt>
                <c:pt idx="10">
                  <c:v>4.5324427480916037E-2</c:v>
                </c:pt>
                <c:pt idx="11">
                  <c:v>4.4263342921061044E-2</c:v>
                </c:pt>
                <c:pt idx="12">
                  <c:v>4.0281329923273657E-2</c:v>
                </c:pt>
                <c:pt idx="13">
                  <c:v>4.1367193739019321E-2</c:v>
                </c:pt>
                <c:pt idx="14">
                  <c:v>4.3498968090173042E-2</c:v>
                </c:pt>
                <c:pt idx="15">
                  <c:v>4.2526382107418492E-2</c:v>
                </c:pt>
                <c:pt idx="16">
                  <c:v>4.207841887153331E-2</c:v>
                </c:pt>
                <c:pt idx="17">
                  <c:v>3.8845726970033294E-2</c:v>
                </c:pt>
                <c:pt idx="18">
                  <c:v>4.0120520139549636E-2</c:v>
                </c:pt>
                <c:pt idx="19">
                  <c:v>4.0829346092503986E-2</c:v>
                </c:pt>
                <c:pt idx="20">
                  <c:v>4.4320889594916597E-2</c:v>
                </c:pt>
                <c:pt idx="21">
                  <c:v>4.2766295707472174E-2</c:v>
                </c:pt>
                <c:pt idx="22">
                  <c:v>4.4883017666719725E-2</c:v>
                </c:pt>
                <c:pt idx="23">
                  <c:v>4.6731922955478372E-2</c:v>
                </c:pt>
                <c:pt idx="24">
                  <c:v>4.9237611181702667E-2</c:v>
                </c:pt>
                <c:pt idx="25">
                  <c:v>5.3537586860391652E-2</c:v>
                </c:pt>
                <c:pt idx="26">
                  <c:v>5.5599556470774601E-2</c:v>
                </c:pt>
                <c:pt idx="27">
                  <c:v>5.0911974623314829E-2</c:v>
                </c:pt>
                <c:pt idx="28">
                  <c:v>4.8251858883088118E-2</c:v>
                </c:pt>
                <c:pt idx="29">
                  <c:v>5.5476753349093778E-2</c:v>
                </c:pt>
                <c:pt idx="30">
                  <c:v>5.2209466897310902E-2</c:v>
                </c:pt>
                <c:pt idx="31">
                  <c:v>5.7401341444392441E-2</c:v>
                </c:pt>
                <c:pt idx="32">
                  <c:v>5.4820415879017009E-2</c:v>
                </c:pt>
                <c:pt idx="33">
                  <c:v>6.0235294117647054E-2</c:v>
                </c:pt>
                <c:pt idx="34">
                  <c:v>5.324146570623238E-2</c:v>
                </c:pt>
                <c:pt idx="35">
                  <c:v>5.7807100219918313E-2</c:v>
                </c:pt>
                <c:pt idx="36">
                  <c:v>5.8041301627033789E-2</c:v>
                </c:pt>
                <c:pt idx="37">
                  <c:v>5.7339808867303783E-2</c:v>
                </c:pt>
                <c:pt idx="38">
                  <c:v>5.5076102306605999E-2</c:v>
                </c:pt>
                <c:pt idx="39">
                  <c:v>5.198251639088354E-2</c:v>
                </c:pt>
                <c:pt idx="40">
                  <c:v>5.7814190755912813E-2</c:v>
                </c:pt>
                <c:pt idx="41">
                  <c:v>5.5641421947449768E-2</c:v>
                </c:pt>
                <c:pt idx="42">
                  <c:v>5.4275552806556361E-2</c:v>
                </c:pt>
                <c:pt idx="43">
                  <c:v>5.4478301015697138E-2</c:v>
                </c:pt>
                <c:pt idx="44">
                  <c:v>5.2299646208275645E-2</c:v>
                </c:pt>
                <c:pt idx="45">
                  <c:v>5.0398284313725492E-2</c:v>
                </c:pt>
                <c:pt idx="46">
                  <c:v>5.0508161379735135E-2</c:v>
                </c:pt>
                <c:pt idx="47">
                  <c:v>5.3853296193129056E-2</c:v>
                </c:pt>
                <c:pt idx="48">
                  <c:v>5.1195065535851972E-2</c:v>
                </c:pt>
                <c:pt idx="49">
                  <c:v>5.3618067291442618E-2</c:v>
                </c:pt>
                <c:pt idx="50">
                  <c:v>5.8255403955235326E-2</c:v>
                </c:pt>
                <c:pt idx="51">
                  <c:v>5.3166897827092004E-2</c:v>
                </c:pt>
                <c:pt idx="52">
                  <c:v>5.2680079864844104E-2</c:v>
                </c:pt>
                <c:pt idx="53">
                  <c:v>5.4498004298434141E-2</c:v>
                </c:pt>
                <c:pt idx="54">
                  <c:v>5.7374541003671967E-2</c:v>
                </c:pt>
                <c:pt idx="55">
                  <c:v>5.2874269904703348E-2</c:v>
                </c:pt>
                <c:pt idx="56">
                  <c:v>5.5964428089543078E-2</c:v>
                </c:pt>
                <c:pt idx="57">
                  <c:v>5.3719008264462811E-2</c:v>
                </c:pt>
                <c:pt idx="58">
                  <c:v>5.4628921193573071E-2</c:v>
                </c:pt>
                <c:pt idx="59">
                  <c:v>5.4784068365634063E-2</c:v>
                </c:pt>
                <c:pt idx="60">
                  <c:v>5.5717128424919639E-2</c:v>
                </c:pt>
                <c:pt idx="61">
                  <c:v>5.4907975460122695E-2</c:v>
                </c:pt>
                <c:pt idx="62">
                  <c:v>5.2848632961661826E-2</c:v>
                </c:pt>
                <c:pt idx="63">
                  <c:v>5.1640340218712028E-2</c:v>
                </c:pt>
                <c:pt idx="64">
                  <c:v>5.0632911392405063E-2</c:v>
                </c:pt>
                <c:pt idx="65">
                  <c:v>5.4934965570007648E-2</c:v>
                </c:pt>
                <c:pt idx="66">
                  <c:v>5.5937643282897756E-2</c:v>
                </c:pt>
                <c:pt idx="67">
                  <c:v>5.7473012011555413E-2</c:v>
                </c:pt>
                <c:pt idx="68">
                  <c:v>5.3685168334849862E-2</c:v>
                </c:pt>
                <c:pt idx="69">
                  <c:v>5.726002430133658E-2</c:v>
                </c:pt>
                <c:pt idx="70">
                  <c:v>5.4586808188021231E-2</c:v>
                </c:pt>
                <c:pt idx="71">
                  <c:v>5.1038843721770547E-2</c:v>
                </c:pt>
                <c:pt idx="72">
                  <c:v>4.6230548421211666E-2</c:v>
                </c:pt>
                <c:pt idx="73">
                  <c:v>5.0880626223091974E-2</c:v>
                </c:pt>
                <c:pt idx="74">
                  <c:v>5.0918951491413074E-2</c:v>
                </c:pt>
                <c:pt idx="75">
                  <c:v>5.6883509833585477E-2</c:v>
                </c:pt>
                <c:pt idx="76">
                  <c:v>5.7384475989127146E-2</c:v>
                </c:pt>
                <c:pt idx="77">
                  <c:v>5.530507965133754E-2</c:v>
                </c:pt>
                <c:pt idx="78">
                  <c:v>5.5045871559633031E-2</c:v>
                </c:pt>
                <c:pt idx="79">
                  <c:v>5.2623620142144258E-2</c:v>
                </c:pt>
                <c:pt idx="80">
                  <c:v>5.5772699939867706E-2</c:v>
                </c:pt>
                <c:pt idx="81">
                  <c:v>5.6789004682072194E-2</c:v>
                </c:pt>
                <c:pt idx="82">
                  <c:v>5.9809696420480292E-2</c:v>
                </c:pt>
                <c:pt idx="83">
                  <c:v>5.5849856213107306E-2</c:v>
                </c:pt>
                <c:pt idx="84">
                  <c:v>5.4784183519468753E-2</c:v>
                </c:pt>
                <c:pt idx="85">
                  <c:v>5.3196312528336107E-2</c:v>
                </c:pt>
                <c:pt idx="86">
                  <c:v>5.4275318374772584E-2</c:v>
                </c:pt>
                <c:pt idx="87">
                  <c:v>5.7302691260961595E-2</c:v>
                </c:pt>
                <c:pt idx="88">
                  <c:v>5.6438190346497198E-2</c:v>
                </c:pt>
                <c:pt idx="89">
                  <c:v>5.3752076098444818E-2</c:v>
                </c:pt>
                <c:pt idx="90">
                  <c:v>5.3463855421686746E-2</c:v>
                </c:pt>
                <c:pt idx="91">
                  <c:v>5.620679290652239E-2</c:v>
                </c:pt>
                <c:pt idx="92">
                  <c:v>5.5630732220718689E-2</c:v>
                </c:pt>
                <c:pt idx="93">
                  <c:v>5.3856482172161727E-2</c:v>
                </c:pt>
                <c:pt idx="94">
                  <c:v>5.0164228127799346E-2</c:v>
                </c:pt>
                <c:pt idx="95">
                  <c:v>5.5398782117926627E-2</c:v>
                </c:pt>
                <c:pt idx="96">
                  <c:v>5.9831585167676171E-2</c:v>
                </c:pt>
                <c:pt idx="97">
                  <c:v>5.5794628283128062E-2</c:v>
                </c:pt>
                <c:pt idx="98">
                  <c:v>5.3447512180717562E-2</c:v>
                </c:pt>
                <c:pt idx="99">
                  <c:v>5.3658536585365853E-2</c:v>
                </c:pt>
                <c:pt idx="100">
                  <c:v>5.7925925925925929E-2</c:v>
                </c:pt>
                <c:pt idx="101">
                  <c:v>5.1857355126300145E-2</c:v>
                </c:pt>
                <c:pt idx="102">
                  <c:v>5.7746688495311803E-2</c:v>
                </c:pt>
                <c:pt idx="103">
                  <c:v>6.1058545239503249E-2</c:v>
                </c:pt>
                <c:pt idx="104">
                  <c:v>5.7029177718832896E-2</c:v>
                </c:pt>
                <c:pt idx="105">
                  <c:v>5.5055350553505529E-2</c:v>
                </c:pt>
                <c:pt idx="106">
                  <c:v>6.0191317144959525E-2</c:v>
                </c:pt>
                <c:pt idx="107">
                  <c:v>5.8327165062916353E-2</c:v>
                </c:pt>
                <c:pt idx="108">
                  <c:v>6.1746763874423446E-2</c:v>
                </c:pt>
                <c:pt idx="109">
                  <c:v>6.0458240946045821E-2</c:v>
                </c:pt>
                <c:pt idx="110">
                  <c:v>5.9664113140836778E-2</c:v>
                </c:pt>
                <c:pt idx="111">
                  <c:v>6.0896490710704798E-2</c:v>
                </c:pt>
                <c:pt idx="112">
                  <c:v>6.0070671378091862E-2</c:v>
                </c:pt>
                <c:pt idx="113">
                  <c:v>6.245396965679776E-2</c:v>
                </c:pt>
                <c:pt idx="114">
                  <c:v>6.2710622710622707E-2</c:v>
                </c:pt>
                <c:pt idx="115">
                  <c:v>5.9905799234618785E-2</c:v>
                </c:pt>
                <c:pt idx="116">
                  <c:v>6.4421669106881407E-2</c:v>
                </c:pt>
                <c:pt idx="117">
                  <c:v>6.0993533215755437E-2</c:v>
                </c:pt>
                <c:pt idx="118">
                  <c:v>5.8780200353565119E-2</c:v>
                </c:pt>
                <c:pt idx="119">
                  <c:v>5.8849492423127849E-2</c:v>
                </c:pt>
                <c:pt idx="120">
                  <c:v>5.88754783632617E-2</c:v>
                </c:pt>
                <c:pt idx="121">
                  <c:v>5.7641537107656203E-2</c:v>
                </c:pt>
                <c:pt idx="122">
                  <c:v>5.7142857142857141E-2</c:v>
                </c:pt>
                <c:pt idx="123">
                  <c:v>5.3990610328638493E-2</c:v>
                </c:pt>
                <c:pt idx="124">
                  <c:v>5.1852936868316969E-2</c:v>
                </c:pt>
                <c:pt idx="125">
                  <c:v>5.1244509516837483E-2</c:v>
                </c:pt>
                <c:pt idx="126">
                  <c:v>4.802919708029197E-2</c:v>
                </c:pt>
                <c:pt idx="127">
                  <c:v>4.9125364431486886E-2</c:v>
                </c:pt>
                <c:pt idx="128">
                  <c:v>5.3750910415149303E-2</c:v>
                </c:pt>
                <c:pt idx="129">
                  <c:v>5.1207448356124535E-2</c:v>
                </c:pt>
                <c:pt idx="130">
                  <c:v>5.5482933914306469E-2</c:v>
                </c:pt>
                <c:pt idx="131">
                  <c:v>5.5749128919860627E-2</c:v>
                </c:pt>
                <c:pt idx="132">
                  <c:v>5.568479209072405E-2</c:v>
                </c:pt>
                <c:pt idx="133">
                  <c:v>5.9575704736995055E-2</c:v>
                </c:pt>
                <c:pt idx="134">
                  <c:v>6.3384348830493792E-2</c:v>
                </c:pt>
                <c:pt idx="135">
                  <c:v>6.1644822123001583E-2</c:v>
                </c:pt>
                <c:pt idx="136">
                  <c:v>6.0933448573898007E-2</c:v>
                </c:pt>
                <c:pt idx="137">
                  <c:v>5.8570198105081822E-2</c:v>
                </c:pt>
                <c:pt idx="138">
                  <c:v>6.0623473638844995E-2</c:v>
                </c:pt>
                <c:pt idx="139">
                  <c:v>5.6663319466360634E-2</c:v>
                </c:pt>
                <c:pt idx="140">
                  <c:v>5.7775222765162414E-2</c:v>
                </c:pt>
                <c:pt idx="141">
                  <c:v>6.1829111206526406E-2</c:v>
                </c:pt>
                <c:pt idx="142">
                  <c:v>5.8991572632481067E-2</c:v>
                </c:pt>
                <c:pt idx="143">
                  <c:v>5.9209587672991872E-2</c:v>
                </c:pt>
                <c:pt idx="144">
                  <c:v>5.7098106222412078E-2</c:v>
                </c:pt>
                <c:pt idx="145">
                  <c:v>5.4735635477862164E-2</c:v>
                </c:pt>
                <c:pt idx="146">
                  <c:v>5.1664753157290473E-2</c:v>
                </c:pt>
                <c:pt idx="147">
                  <c:v>5.0995559375447641E-2</c:v>
                </c:pt>
                <c:pt idx="148">
                  <c:v>5.1373783629078421E-2</c:v>
                </c:pt>
                <c:pt idx="149">
                  <c:v>5.5151774262505344E-2</c:v>
                </c:pt>
                <c:pt idx="150">
                  <c:v>5.8142857142857149E-2</c:v>
                </c:pt>
                <c:pt idx="151">
                  <c:v>5.3459119496855341E-2</c:v>
                </c:pt>
                <c:pt idx="152">
                  <c:v>5.0709067468844002E-2</c:v>
                </c:pt>
                <c:pt idx="153">
                  <c:v>5.341543749104969E-2</c:v>
                </c:pt>
                <c:pt idx="154">
                  <c:v>5.5563511384791639E-2</c:v>
                </c:pt>
                <c:pt idx="155">
                  <c:v>4.8043728423475256E-2</c:v>
                </c:pt>
                <c:pt idx="156">
                  <c:v>5.0469149843616723E-2</c:v>
                </c:pt>
                <c:pt idx="157">
                  <c:v>5.1616562677254674E-2</c:v>
                </c:pt>
                <c:pt idx="158">
                  <c:v>6.7962584039754456E-2</c:v>
                </c:pt>
                <c:pt idx="159">
                  <c:v>0.11432973805855162</c:v>
                </c:pt>
                <c:pt idx="160">
                  <c:v>0.11839735894357745</c:v>
                </c:pt>
                <c:pt idx="161">
                  <c:v>0.10230735742272529</c:v>
                </c:pt>
                <c:pt idx="162">
                  <c:v>8.8311688311688313E-2</c:v>
                </c:pt>
                <c:pt idx="163">
                  <c:v>8.3213773314203723E-2</c:v>
                </c:pt>
                <c:pt idx="164">
                  <c:v>7.5461072786146707E-2</c:v>
                </c:pt>
                <c:pt idx="165">
                  <c:v>7.2191371208885094E-2</c:v>
                </c:pt>
                <c:pt idx="166">
                  <c:v>7.7147016011644837E-2</c:v>
                </c:pt>
                <c:pt idx="167">
                  <c:v>8.2747510251903925E-2</c:v>
                </c:pt>
                <c:pt idx="168">
                  <c:v>8.1769241961297839E-2</c:v>
                </c:pt>
                <c:pt idx="169">
                  <c:v>7.0913808013836843E-2</c:v>
                </c:pt>
                <c:pt idx="170">
                  <c:v>7.0712854279988538E-2</c:v>
                </c:pt>
                <c:pt idx="171">
                  <c:v>7.288876356971663E-2</c:v>
                </c:pt>
                <c:pt idx="172">
                  <c:v>7.0260275920921628E-2</c:v>
                </c:pt>
                <c:pt idx="173">
                  <c:v>7.6254275940706953E-2</c:v>
                </c:pt>
                <c:pt idx="174">
                  <c:v>6.1326124075128066E-2</c:v>
                </c:pt>
                <c:pt idx="175">
                  <c:v>5.7032035627065082E-2</c:v>
                </c:pt>
                <c:pt idx="176">
                  <c:v>5.7618980370004229E-2</c:v>
                </c:pt>
                <c:pt idx="177">
                  <c:v>5.0213371266002838E-2</c:v>
                </c:pt>
                <c:pt idx="178">
                  <c:v>5.1114581854323445E-2</c:v>
                </c:pt>
                <c:pt idx="179">
                  <c:v>5.192606180330181E-2</c:v>
                </c:pt>
                <c:pt idx="180">
                  <c:v>4.9337468283056109E-2</c:v>
                </c:pt>
                <c:pt idx="181">
                  <c:v>4.472573839662447E-2</c:v>
                </c:pt>
                <c:pt idx="182">
                  <c:v>4.7005521732974662E-2</c:v>
                </c:pt>
                <c:pt idx="183">
                  <c:v>4.8223350253807105E-2</c:v>
                </c:pt>
                <c:pt idx="184">
                  <c:v>4.457336918069902E-2</c:v>
                </c:pt>
                <c:pt idx="185">
                  <c:v>4.1477916194790486E-2</c:v>
                </c:pt>
                <c:pt idx="186">
                  <c:v>3.9104562198923214E-2</c:v>
                </c:pt>
                <c:pt idx="187">
                  <c:v>5.0254813137032846E-2</c:v>
                </c:pt>
                <c:pt idx="188">
                  <c:v>4.6648868905437686E-2</c:v>
                </c:pt>
                <c:pt idx="189">
                  <c:v>4.6241967029896622E-2</c:v>
                </c:pt>
                <c:pt idx="190">
                  <c:v>4.1982589160348215E-2</c:v>
                </c:pt>
                <c:pt idx="191">
                  <c:v>4.4748986155782405E-2</c:v>
                </c:pt>
                <c:pt idx="192">
                  <c:v>4.3259134817303653E-2</c:v>
                </c:pt>
                <c:pt idx="193">
                  <c:v>4.6343832385181069E-2</c:v>
                </c:pt>
                <c:pt idx="194">
                  <c:v>4.7376394436028091E-2</c:v>
                </c:pt>
                <c:pt idx="195">
                  <c:v>4.8520873652197954E-2</c:v>
                </c:pt>
                <c:pt idx="196">
                  <c:v>4.919376878928669E-2</c:v>
                </c:pt>
                <c:pt idx="197">
                  <c:v>4.6046320405646157E-2</c:v>
                </c:pt>
                <c:pt idx="198">
                  <c:v>4.9917491749174911E-2</c:v>
                </c:pt>
                <c:pt idx="199">
                  <c:v>5.4987037795060714E-2</c:v>
                </c:pt>
                <c:pt idx="200">
                  <c:v>5.2146823784369502E-2</c:v>
                </c:pt>
                <c:pt idx="201">
                  <c:v>5.0914014895057549E-2</c:v>
                </c:pt>
                <c:pt idx="202">
                  <c:v>4.8271186440677967E-2</c:v>
                </c:pt>
                <c:pt idx="203">
                  <c:v>4.1967570513693965E-2</c:v>
                </c:pt>
                <c:pt idx="204">
                  <c:v>4.0410866333288283E-2</c:v>
                </c:pt>
              </c:numCache>
            </c:numRef>
          </c:val>
          <c:smooth val="0"/>
          <c:extLst>
            <c:ext xmlns:c16="http://schemas.microsoft.com/office/drawing/2014/chart" uri="{C3380CC4-5D6E-409C-BE32-E72D297353CC}">
              <c16:uniqueId val="{00000000-7313-4095-82DA-85F948E8BF29}"/>
            </c:ext>
          </c:extLst>
        </c:ser>
        <c:ser>
          <c:idx val="2"/>
          <c:order val="2"/>
          <c:tx>
            <c:strRef>
              <c:f>data!$B$31</c:f>
              <c:strCache>
                <c:ptCount val="1"/>
                <c:pt idx="0">
                  <c:v>British Columbia Unemployment Rate:</c:v>
                </c:pt>
              </c:strCache>
            </c:strRef>
          </c:tx>
          <c:spPr>
            <a:ln w="28575" cap="rnd">
              <a:solidFill>
                <a:srgbClr val="00B050"/>
              </a:solidFill>
              <a:round/>
            </a:ln>
            <a:effectLst/>
          </c:spPr>
          <c:marker>
            <c:symbol val="none"/>
          </c:marker>
          <c:cat>
            <c:numRef>
              <c:f>data!$C$28:$GY$28</c:f>
              <c:numCache>
                <c:formatCode>mmm\-yy</c:formatCode>
                <c:ptCount val="205"/>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pt idx="108">
                  <c:v>42370</c:v>
                </c:pt>
                <c:pt idx="109">
                  <c:v>42401</c:v>
                </c:pt>
                <c:pt idx="110">
                  <c:v>42430</c:v>
                </c:pt>
                <c:pt idx="111">
                  <c:v>42461</c:v>
                </c:pt>
                <c:pt idx="112">
                  <c:v>42491</c:v>
                </c:pt>
                <c:pt idx="113">
                  <c:v>42522</c:v>
                </c:pt>
                <c:pt idx="114">
                  <c:v>42552</c:v>
                </c:pt>
                <c:pt idx="115">
                  <c:v>42583</c:v>
                </c:pt>
                <c:pt idx="116">
                  <c:v>42614</c:v>
                </c:pt>
                <c:pt idx="117">
                  <c:v>42644</c:v>
                </c:pt>
                <c:pt idx="118">
                  <c:v>42675</c:v>
                </c:pt>
                <c:pt idx="119">
                  <c:v>42705</c:v>
                </c:pt>
                <c:pt idx="120">
                  <c:v>42736</c:v>
                </c:pt>
                <c:pt idx="121">
                  <c:v>42767</c:v>
                </c:pt>
                <c:pt idx="122">
                  <c:v>42795</c:v>
                </c:pt>
                <c:pt idx="123">
                  <c:v>42826</c:v>
                </c:pt>
                <c:pt idx="124">
                  <c:v>42856</c:v>
                </c:pt>
                <c:pt idx="125">
                  <c:v>42887</c:v>
                </c:pt>
                <c:pt idx="126">
                  <c:v>42917</c:v>
                </c:pt>
                <c:pt idx="127">
                  <c:v>42948</c:v>
                </c:pt>
                <c:pt idx="128">
                  <c:v>42979</c:v>
                </c:pt>
                <c:pt idx="129">
                  <c:v>43009</c:v>
                </c:pt>
                <c:pt idx="130">
                  <c:v>43040</c:v>
                </c:pt>
                <c:pt idx="131">
                  <c:v>43070</c:v>
                </c:pt>
                <c:pt idx="132">
                  <c:v>43101</c:v>
                </c:pt>
                <c:pt idx="133">
                  <c:v>43132</c:v>
                </c:pt>
                <c:pt idx="134">
                  <c:v>43160</c:v>
                </c:pt>
                <c:pt idx="135">
                  <c:v>43191</c:v>
                </c:pt>
                <c:pt idx="136">
                  <c:v>43221</c:v>
                </c:pt>
                <c:pt idx="137">
                  <c:v>43252</c:v>
                </c:pt>
                <c:pt idx="138">
                  <c:v>43282</c:v>
                </c:pt>
                <c:pt idx="139">
                  <c:v>43313</c:v>
                </c:pt>
                <c:pt idx="140">
                  <c:v>43344</c:v>
                </c:pt>
                <c:pt idx="141">
                  <c:v>43374</c:v>
                </c:pt>
                <c:pt idx="142">
                  <c:v>43405</c:v>
                </c:pt>
                <c:pt idx="143">
                  <c:v>43435</c:v>
                </c:pt>
                <c:pt idx="144">
                  <c:v>43466</c:v>
                </c:pt>
                <c:pt idx="145">
                  <c:v>43497</c:v>
                </c:pt>
                <c:pt idx="146">
                  <c:v>43525</c:v>
                </c:pt>
                <c:pt idx="147">
                  <c:v>43556</c:v>
                </c:pt>
                <c:pt idx="148">
                  <c:v>43586</c:v>
                </c:pt>
                <c:pt idx="149">
                  <c:v>43617</c:v>
                </c:pt>
                <c:pt idx="150">
                  <c:v>43647</c:v>
                </c:pt>
                <c:pt idx="151">
                  <c:v>43678</c:v>
                </c:pt>
                <c:pt idx="152">
                  <c:v>43709</c:v>
                </c:pt>
                <c:pt idx="153">
                  <c:v>43739</c:v>
                </c:pt>
                <c:pt idx="154">
                  <c:v>43770</c:v>
                </c:pt>
                <c:pt idx="155">
                  <c:v>43800</c:v>
                </c:pt>
                <c:pt idx="156">
                  <c:v>43831</c:v>
                </c:pt>
                <c:pt idx="157">
                  <c:v>43862</c:v>
                </c:pt>
                <c:pt idx="158">
                  <c:v>43891</c:v>
                </c:pt>
                <c:pt idx="159">
                  <c:v>43922</c:v>
                </c:pt>
                <c:pt idx="160">
                  <c:v>43952</c:v>
                </c:pt>
                <c:pt idx="161">
                  <c:v>43983</c:v>
                </c:pt>
                <c:pt idx="162">
                  <c:v>44013</c:v>
                </c:pt>
                <c:pt idx="163">
                  <c:v>44044</c:v>
                </c:pt>
                <c:pt idx="164">
                  <c:v>44075</c:v>
                </c:pt>
                <c:pt idx="165">
                  <c:v>44105</c:v>
                </c:pt>
                <c:pt idx="166">
                  <c:v>44136</c:v>
                </c:pt>
                <c:pt idx="167">
                  <c:v>44166</c:v>
                </c:pt>
                <c:pt idx="168">
                  <c:v>44197</c:v>
                </c:pt>
                <c:pt idx="169">
                  <c:v>44228</c:v>
                </c:pt>
                <c:pt idx="170">
                  <c:v>44256</c:v>
                </c:pt>
                <c:pt idx="171">
                  <c:v>44287</c:v>
                </c:pt>
                <c:pt idx="172">
                  <c:v>44317</c:v>
                </c:pt>
                <c:pt idx="173">
                  <c:v>44348</c:v>
                </c:pt>
                <c:pt idx="174">
                  <c:v>44378</c:v>
                </c:pt>
                <c:pt idx="175">
                  <c:v>44409</c:v>
                </c:pt>
                <c:pt idx="176">
                  <c:v>44440</c:v>
                </c:pt>
                <c:pt idx="177">
                  <c:v>44470</c:v>
                </c:pt>
                <c:pt idx="178">
                  <c:v>44501</c:v>
                </c:pt>
                <c:pt idx="179">
                  <c:v>44531</c:v>
                </c:pt>
                <c:pt idx="180">
                  <c:v>44562</c:v>
                </c:pt>
                <c:pt idx="181">
                  <c:v>44593</c:v>
                </c:pt>
                <c:pt idx="182">
                  <c:v>44621</c:v>
                </c:pt>
                <c:pt idx="183">
                  <c:v>44652</c:v>
                </c:pt>
                <c:pt idx="184">
                  <c:v>44682</c:v>
                </c:pt>
                <c:pt idx="185">
                  <c:v>44713</c:v>
                </c:pt>
                <c:pt idx="186">
                  <c:v>44743</c:v>
                </c:pt>
                <c:pt idx="187">
                  <c:v>44774</c:v>
                </c:pt>
                <c:pt idx="188">
                  <c:v>44805</c:v>
                </c:pt>
                <c:pt idx="189">
                  <c:v>44835</c:v>
                </c:pt>
                <c:pt idx="190">
                  <c:v>44866</c:v>
                </c:pt>
                <c:pt idx="191">
                  <c:v>44896</c:v>
                </c:pt>
                <c:pt idx="192">
                  <c:v>44927</c:v>
                </c:pt>
                <c:pt idx="193">
                  <c:v>44958</c:v>
                </c:pt>
                <c:pt idx="194">
                  <c:v>44986</c:v>
                </c:pt>
                <c:pt idx="195">
                  <c:v>45017</c:v>
                </c:pt>
                <c:pt idx="196">
                  <c:v>45047</c:v>
                </c:pt>
                <c:pt idx="197">
                  <c:v>45078</c:v>
                </c:pt>
                <c:pt idx="198">
                  <c:v>45108</c:v>
                </c:pt>
                <c:pt idx="199">
                  <c:v>45139</c:v>
                </c:pt>
                <c:pt idx="200">
                  <c:v>45170</c:v>
                </c:pt>
                <c:pt idx="201">
                  <c:v>45200</c:v>
                </c:pt>
                <c:pt idx="202">
                  <c:v>45231</c:v>
                </c:pt>
                <c:pt idx="203">
                  <c:v>45261</c:v>
                </c:pt>
                <c:pt idx="204">
                  <c:v>45292</c:v>
                </c:pt>
              </c:numCache>
            </c:numRef>
          </c:cat>
          <c:val>
            <c:numRef>
              <c:f>data!$C$31:$GY$31</c:f>
              <c:numCache>
                <c:formatCode>0.0%</c:formatCode>
                <c:ptCount val="205"/>
                <c:pt idx="0">
                  <c:v>4.6250326626600474E-2</c:v>
                </c:pt>
                <c:pt idx="1">
                  <c:v>4.3461220223838345E-2</c:v>
                </c:pt>
                <c:pt idx="2">
                  <c:v>4.432493385956543E-2</c:v>
                </c:pt>
                <c:pt idx="3">
                  <c:v>4.5870763355465867E-2</c:v>
                </c:pt>
                <c:pt idx="4">
                  <c:v>4.223031564342699E-2</c:v>
                </c:pt>
                <c:pt idx="5">
                  <c:v>4.2164227712883751E-2</c:v>
                </c:pt>
                <c:pt idx="6">
                  <c:v>4.2938931297709926E-2</c:v>
                </c:pt>
                <c:pt idx="7">
                  <c:v>4.1078083022792262E-2</c:v>
                </c:pt>
                <c:pt idx="8">
                  <c:v>4.7126041756164617E-2</c:v>
                </c:pt>
                <c:pt idx="9">
                  <c:v>4.4982847341337909E-2</c:v>
                </c:pt>
                <c:pt idx="10">
                  <c:v>4.2321023578244681E-2</c:v>
                </c:pt>
                <c:pt idx="11">
                  <c:v>4.1964629812015583E-2</c:v>
                </c:pt>
                <c:pt idx="12">
                  <c:v>4.3570941336971356E-2</c:v>
                </c:pt>
                <c:pt idx="13">
                  <c:v>4.5276094563454806E-2</c:v>
                </c:pt>
                <c:pt idx="14">
                  <c:v>4.6129689356645728E-2</c:v>
                </c:pt>
                <c:pt idx="15">
                  <c:v>4.6939382354190561E-2</c:v>
                </c:pt>
                <c:pt idx="16">
                  <c:v>4.6789574062301338E-2</c:v>
                </c:pt>
                <c:pt idx="17">
                  <c:v>4.5596819220032149E-2</c:v>
                </c:pt>
                <c:pt idx="18">
                  <c:v>4.684266103484689E-2</c:v>
                </c:pt>
                <c:pt idx="19">
                  <c:v>4.5658239621205715E-2</c:v>
                </c:pt>
                <c:pt idx="20">
                  <c:v>4.6919451403337441E-2</c:v>
                </c:pt>
                <c:pt idx="21">
                  <c:v>5.2357351632990219E-2</c:v>
                </c:pt>
                <c:pt idx="22">
                  <c:v>5.3166170845728854E-2</c:v>
                </c:pt>
                <c:pt idx="23">
                  <c:v>5.9608240459304282E-2</c:v>
                </c:pt>
                <c:pt idx="24">
                  <c:v>6.6317257703199628E-2</c:v>
                </c:pt>
                <c:pt idx="25">
                  <c:v>7.1256802936337169E-2</c:v>
                </c:pt>
                <c:pt idx="26">
                  <c:v>7.3974104845852137E-2</c:v>
                </c:pt>
                <c:pt idx="27">
                  <c:v>7.9979900339181773E-2</c:v>
                </c:pt>
                <c:pt idx="28">
                  <c:v>7.9496687638015096E-2</c:v>
                </c:pt>
                <c:pt idx="29">
                  <c:v>8.4146696016945632E-2</c:v>
                </c:pt>
                <c:pt idx="30">
                  <c:v>7.8820622356242404E-2</c:v>
                </c:pt>
                <c:pt idx="31">
                  <c:v>8.3020755188797188E-2</c:v>
                </c:pt>
                <c:pt idx="32">
                  <c:v>7.3937617751727025E-2</c:v>
                </c:pt>
                <c:pt idx="33">
                  <c:v>8.0013377367166932E-2</c:v>
                </c:pt>
                <c:pt idx="34">
                  <c:v>8.1122725190521799E-2</c:v>
                </c:pt>
                <c:pt idx="35">
                  <c:v>8.550772810370616E-2</c:v>
                </c:pt>
                <c:pt idx="36">
                  <c:v>8.0858839652809489E-2</c:v>
                </c:pt>
                <c:pt idx="37">
                  <c:v>7.6955023049129948E-2</c:v>
                </c:pt>
                <c:pt idx="38">
                  <c:v>7.862744284469525E-2</c:v>
                </c:pt>
                <c:pt idx="39">
                  <c:v>7.4888583447873719E-2</c:v>
                </c:pt>
                <c:pt idx="40">
                  <c:v>7.5362439593401095E-2</c:v>
                </c:pt>
                <c:pt idx="41">
                  <c:v>7.8779334936561904E-2</c:v>
                </c:pt>
                <c:pt idx="42">
                  <c:v>7.6786084075377931E-2</c:v>
                </c:pt>
                <c:pt idx="43">
                  <c:v>7.299966799468792E-2</c:v>
                </c:pt>
                <c:pt idx="44">
                  <c:v>7.9284945791608039E-2</c:v>
                </c:pt>
                <c:pt idx="45">
                  <c:v>8.1074359612036809E-2</c:v>
                </c:pt>
                <c:pt idx="46">
                  <c:v>7.5816453079785032E-2</c:v>
                </c:pt>
                <c:pt idx="47">
                  <c:v>7.9382854298867739E-2</c:v>
                </c:pt>
                <c:pt idx="48">
                  <c:v>8.2038174547553286E-2</c:v>
                </c:pt>
                <c:pt idx="49">
                  <c:v>8.7401380670611442E-2</c:v>
                </c:pt>
                <c:pt idx="50">
                  <c:v>8.0306399802322709E-2</c:v>
                </c:pt>
                <c:pt idx="51">
                  <c:v>7.9578218963670802E-2</c:v>
                </c:pt>
                <c:pt idx="52">
                  <c:v>7.6641272220140708E-2</c:v>
                </c:pt>
                <c:pt idx="53">
                  <c:v>7.5926697209496047E-2</c:v>
                </c:pt>
                <c:pt idx="54">
                  <c:v>7.4960525222305327E-2</c:v>
                </c:pt>
                <c:pt idx="55">
                  <c:v>7.4890965732087228E-2</c:v>
                </c:pt>
                <c:pt idx="56">
                  <c:v>7.2608623822897747E-2</c:v>
                </c:pt>
                <c:pt idx="57">
                  <c:v>6.7774196214563182E-2</c:v>
                </c:pt>
                <c:pt idx="58">
                  <c:v>7.2092831865690071E-2</c:v>
                </c:pt>
                <c:pt idx="59">
                  <c:v>6.888321948810798E-2</c:v>
                </c:pt>
                <c:pt idx="60">
                  <c:v>7.0240825688073397E-2</c:v>
                </c:pt>
                <c:pt idx="61">
                  <c:v>7.0125940464507694E-2</c:v>
                </c:pt>
                <c:pt idx="62">
                  <c:v>7.1813945884084032E-2</c:v>
                </c:pt>
                <c:pt idx="63">
                  <c:v>6.6123446730495014E-2</c:v>
                </c:pt>
                <c:pt idx="64">
                  <c:v>7.3787743867886349E-2</c:v>
                </c:pt>
                <c:pt idx="65">
                  <c:v>6.8724897561767209E-2</c:v>
                </c:pt>
                <c:pt idx="66">
                  <c:v>7.0476190476190484E-2</c:v>
                </c:pt>
                <c:pt idx="67">
                  <c:v>6.6790652543058132E-2</c:v>
                </c:pt>
                <c:pt idx="68">
                  <c:v>7.090346683806692E-2</c:v>
                </c:pt>
                <c:pt idx="69">
                  <c:v>6.772988390310529E-2</c:v>
                </c:pt>
                <c:pt idx="70">
                  <c:v>6.7245817245817241E-2</c:v>
                </c:pt>
                <c:pt idx="71">
                  <c:v>6.4357036018919025E-2</c:v>
                </c:pt>
                <c:pt idx="72">
                  <c:v>6.5425854744082537E-2</c:v>
                </c:pt>
                <c:pt idx="73">
                  <c:v>6.4583500682785761E-2</c:v>
                </c:pt>
                <c:pt idx="74">
                  <c:v>7.0482630922191356E-2</c:v>
                </c:pt>
                <c:pt idx="75">
                  <c:v>6.7776839226097105E-2</c:v>
                </c:pt>
                <c:pt idx="76">
                  <c:v>6.4379756009179862E-2</c:v>
                </c:pt>
                <c:pt idx="77">
                  <c:v>6.5795312436968012E-2</c:v>
                </c:pt>
                <c:pt idx="78">
                  <c:v>6.6789756763265637E-2</c:v>
                </c:pt>
                <c:pt idx="79">
                  <c:v>6.6810949460943445E-2</c:v>
                </c:pt>
                <c:pt idx="80">
                  <c:v>6.4917848391113961E-2</c:v>
                </c:pt>
                <c:pt idx="81">
                  <c:v>6.766281364533408E-2</c:v>
                </c:pt>
                <c:pt idx="82">
                  <c:v>6.906955227483004E-2</c:v>
                </c:pt>
                <c:pt idx="83">
                  <c:v>6.9297439789112125E-2</c:v>
                </c:pt>
                <c:pt idx="84">
                  <c:v>6.8573026079316257E-2</c:v>
                </c:pt>
                <c:pt idx="85">
                  <c:v>6.582217589994388E-2</c:v>
                </c:pt>
                <c:pt idx="86">
                  <c:v>6.228983186549239E-2</c:v>
                </c:pt>
                <c:pt idx="87">
                  <c:v>6.3537126634411606E-2</c:v>
                </c:pt>
                <c:pt idx="88">
                  <c:v>6.7226222204542746E-2</c:v>
                </c:pt>
                <c:pt idx="89">
                  <c:v>6.4175175494575631E-2</c:v>
                </c:pt>
                <c:pt idx="90">
                  <c:v>6.2764344425823959E-2</c:v>
                </c:pt>
                <c:pt idx="91">
                  <c:v>6.4114335901632791E-2</c:v>
                </c:pt>
                <c:pt idx="92">
                  <c:v>6.322868170785087E-2</c:v>
                </c:pt>
                <c:pt idx="93">
                  <c:v>6.0404555228159587E-2</c:v>
                </c:pt>
                <c:pt idx="94">
                  <c:v>5.6395325649104613E-2</c:v>
                </c:pt>
                <c:pt idx="95">
                  <c:v>5.3604141776184784E-2</c:v>
                </c:pt>
                <c:pt idx="96">
                  <c:v>5.7229155075113274E-2</c:v>
                </c:pt>
                <c:pt idx="97">
                  <c:v>6.0360575013898819E-2</c:v>
                </c:pt>
                <c:pt idx="98">
                  <c:v>5.7517738930510966E-2</c:v>
                </c:pt>
                <c:pt idx="99">
                  <c:v>6.4346997140133463E-2</c:v>
                </c:pt>
                <c:pt idx="100">
                  <c:v>5.9465875370919886E-2</c:v>
                </c:pt>
                <c:pt idx="101">
                  <c:v>5.9300996887190198E-2</c:v>
                </c:pt>
                <c:pt idx="102">
                  <c:v>6.2524685994154353E-2</c:v>
                </c:pt>
                <c:pt idx="103">
                  <c:v>6.2512247697432882E-2</c:v>
                </c:pt>
                <c:pt idx="104">
                  <c:v>6.4405591682566876E-2</c:v>
                </c:pt>
                <c:pt idx="105">
                  <c:v>6.096616861500348E-2</c:v>
                </c:pt>
                <c:pt idx="106">
                  <c:v>6.0678673571925482E-2</c:v>
                </c:pt>
                <c:pt idx="107">
                  <c:v>6.8243087113918202E-2</c:v>
                </c:pt>
                <c:pt idx="108">
                  <c:v>6.6884489717470685E-2</c:v>
                </c:pt>
                <c:pt idx="109">
                  <c:v>6.6646226957421534E-2</c:v>
                </c:pt>
                <c:pt idx="110">
                  <c:v>6.1363810692644009E-2</c:v>
                </c:pt>
                <c:pt idx="111">
                  <c:v>5.5868706622186425E-2</c:v>
                </c:pt>
                <c:pt idx="112">
                  <c:v>5.8480876829922583E-2</c:v>
                </c:pt>
                <c:pt idx="113">
                  <c:v>5.8533979471133674E-2</c:v>
                </c:pt>
                <c:pt idx="114">
                  <c:v>5.6579446340538485E-2</c:v>
                </c:pt>
                <c:pt idx="115">
                  <c:v>5.5460653684090644E-2</c:v>
                </c:pt>
                <c:pt idx="116">
                  <c:v>6.0398364132081182E-2</c:v>
                </c:pt>
                <c:pt idx="117">
                  <c:v>6.1067551266586244E-2</c:v>
                </c:pt>
                <c:pt idx="118">
                  <c:v>6.1922085796574197E-2</c:v>
                </c:pt>
                <c:pt idx="119">
                  <c:v>6.1255167230364525E-2</c:v>
                </c:pt>
                <c:pt idx="120">
                  <c:v>5.5809252882167988E-2</c:v>
                </c:pt>
                <c:pt idx="121">
                  <c:v>5.3848744527186319E-2</c:v>
                </c:pt>
                <c:pt idx="122">
                  <c:v>5.5547293277810827E-2</c:v>
                </c:pt>
                <c:pt idx="123">
                  <c:v>5.4693000333493905E-2</c:v>
                </c:pt>
                <c:pt idx="124">
                  <c:v>5.3920483882864932E-2</c:v>
                </c:pt>
                <c:pt idx="125">
                  <c:v>5.1101062460938936E-2</c:v>
                </c:pt>
                <c:pt idx="126">
                  <c:v>4.9593796159527331E-2</c:v>
                </c:pt>
                <c:pt idx="127">
                  <c:v>5.0384318340627413E-2</c:v>
                </c:pt>
                <c:pt idx="128">
                  <c:v>5.2076002814919066E-2</c:v>
                </c:pt>
                <c:pt idx="129">
                  <c:v>5.4026012524548868E-2</c:v>
                </c:pt>
                <c:pt idx="130">
                  <c:v>5.0340136054421773E-2</c:v>
                </c:pt>
                <c:pt idx="131">
                  <c:v>4.932422506243573E-2</c:v>
                </c:pt>
                <c:pt idx="132">
                  <c:v>4.9027552674230139E-2</c:v>
                </c:pt>
                <c:pt idx="133">
                  <c:v>4.9850998859497446E-2</c:v>
                </c:pt>
                <c:pt idx="134">
                  <c:v>4.895775687142593E-2</c:v>
                </c:pt>
                <c:pt idx="135">
                  <c:v>4.9864339664149007E-2</c:v>
                </c:pt>
                <c:pt idx="136">
                  <c:v>4.7730047730047735E-2</c:v>
                </c:pt>
                <c:pt idx="137">
                  <c:v>4.8194546794399412E-2</c:v>
                </c:pt>
                <c:pt idx="138">
                  <c:v>4.6089539104608952E-2</c:v>
                </c:pt>
                <c:pt idx="139">
                  <c:v>4.7110690082343518E-2</c:v>
                </c:pt>
                <c:pt idx="140">
                  <c:v>3.9837309801358176E-2</c:v>
                </c:pt>
                <c:pt idx="141">
                  <c:v>4.1674249317561418E-2</c:v>
                </c:pt>
                <c:pt idx="142">
                  <c:v>4.6339704291381179E-2</c:v>
                </c:pt>
                <c:pt idx="143">
                  <c:v>4.4627445339470648E-2</c:v>
                </c:pt>
                <c:pt idx="144">
                  <c:v>4.6553203661327223E-2</c:v>
                </c:pt>
                <c:pt idx="145">
                  <c:v>4.5190284267218321E-2</c:v>
                </c:pt>
                <c:pt idx="146">
                  <c:v>4.8799601054356344E-2</c:v>
                </c:pt>
                <c:pt idx="147">
                  <c:v>4.8074529744337367E-2</c:v>
                </c:pt>
                <c:pt idx="148">
                  <c:v>4.4794617563739376E-2</c:v>
                </c:pt>
                <c:pt idx="149">
                  <c:v>4.7251619297065797E-2</c:v>
                </c:pt>
                <c:pt idx="150">
                  <c:v>4.7099388596615957E-2</c:v>
                </c:pt>
                <c:pt idx="151">
                  <c:v>5.0448470237884221E-2</c:v>
                </c:pt>
                <c:pt idx="152">
                  <c:v>5.0999286224125626E-2</c:v>
                </c:pt>
                <c:pt idx="153">
                  <c:v>4.9939746225278234E-2</c:v>
                </c:pt>
                <c:pt idx="154">
                  <c:v>5.2397710710603965E-2</c:v>
                </c:pt>
                <c:pt idx="155">
                  <c:v>4.9613562702567948E-2</c:v>
                </c:pt>
                <c:pt idx="156">
                  <c:v>4.7395053809421994E-2</c:v>
                </c:pt>
                <c:pt idx="157">
                  <c:v>5.4531272159977308E-2</c:v>
                </c:pt>
                <c:pt idx="158">
                  <c:v>7.6287513894034834E-2</c:v>
                </c:pt>
                <c:pt idx="159">
                  <c:v>0.11886651164623813</c:v>
                </c:pt>
                <c:pt idx="160">
                  <c:v>0.13700181159420291</c:v>
                </c:pt>
                <c:pt idx="161">
                  <c:v>0.12713520555877245</c:v>
                </c:pt>
                <c:pt idx="162">
                  <c:v>0.1077837837837838</c:v>
                </c:pt>
                <c:pt idx="163">
                  <c:v>0.10750993804390645</c:v>
                </c:pt>
                <c:pt idx="164">
                  <c:v>8.7379332454671749E-2</c:v>
                </c:pt>
                <c:pt idx="165">
                  <c:v>8.3227356224388857E-2</c:v>
                </c:pt>
                <c:pt idx="166">
                  <c:v>7.8862906923429607E-2</c:v>
                </c:pt>
                <c:pt idx="167">
                  <c:v>7.6327785434114281E-2</c:v>
                </c:pt>
                <c:pt idx="168">
                  <c:v>7.6850061522235891E-2</c:v>
                </c:pt>
                <c:pt idx="169">
                  <c:v>7.1992976294995611E-2</c:v>
                </c:pt>
                <c:pt idx="170">
                  <c:v>7.0389111847845048E-2</c:v>
                </c:pt>
                <c:pt idx="171">
                  <c:v>7.0096599554155897E-2</c:v>
                </c:pt>
                <c:pt idx="172">
                  <c:v>7.1174126194758935E-2</c:v>
                </c:pt>
                <c:pt idx="173">
                  <c:v>6.6239091578172635E-2</c:v>
                </c:pt>
                <c:pt idx="174">
                  <c:v>6.3852889667250445E-2</c:v>
                </c:pt>
                <c:pt idx="175">
                  <c:v>6.3645567852529408E-2</c:v>
                </c:pt>
                <c:pt idx="176">
                  <c:v>6.2131107463416338E-2</c:v>
                </c:pt>
                <c:pt idx="177">
                  <c:v>5.7255122088127976E-2</c:v>
                </c:pt>
                <c:pt idx="178">
                  <c:v>5.654782669364404E-2</c:v>
                </c:pt>
                <c:pt idx="179">
                  <c:v>5.3189621879717722E-2</c:v>
                </c:pt>
                <c:pt idx="180">
                  <c:v>5.1403508771929826E-2</c:v>
                </c:pt>
                <c:pt idx="181">
                  <c:v>4.6646925622713817E-2</c:v>
                </c:pt>
                <c:pt idx="182">
                  <c:v>4.9788061983183939E-2</c:v>
                </c:pt>
                <c:pt idx="183">
                  <c:v>4.8234967750884247E-2</c:v>
                </c:pt>
                <c:pt idx="184">
                  <c:v>4.4699517980372444E-2</c:v>
                </c:pt>
                <c:pt idx="185">
                  <c:v>4.5497136907860489E-2</c:v>
                </c:pt>
                <c:pt idx="186">
                  <c:v>4.467377753151406E-2</c:v>
                </c:pt>
                <c:pt idx="187">
                  <c:v>4.5760477379961147E-2</c:v>
                </c:pt>
                <c:pt idx="188">
                  <c:v>4.3527905608802465E-2</c:v>
                </c:pt>
                <c:pt idx="189">
                  <c:v>4.593651780471799E-2</c:v>
                </c:pt>
                <c:pt idx="190">
                  <c:v>4.3543126778155576E-2</c:v>
                </c:pt>
                <c:pt idx="191">
                  <c:v>4.1623309053069719E-2</c:v>
                </c:pt>
                <c:pt idx="192">
                  <c:v>4.5244180424121018E-2</c:v>
                </c:pt>
                <c:pt idx="193">
                  <c:v>5.0323951870007891E-2</c:v>
                </c:pt>
                <c:pt idx="194">
                  <c:v>4.5934693596669303E-2</c:v>
                </c:pt>
                <c:pt idx="195">
                  <c:v>5.064242755604155E-2</c:v>
                </c:pt>
                <c:pt idx="196">
                  <c:v>5.1964857317986786E-2</c:v>
                </c:pt>
                <c:pt idx="197">
                  <c:v>5.4751223491027727E-2</c:v>
                </c:pt>
                <c:pt idx="198">
                  <c:v>5.4336361471198663E-2</c:v>
                </c:pt>
                <c:pt idx="199">
                  <c:v>5.2619079929434112E-2</c:v>
                </c:pt>
                <c:pt idx="200">
                  <c:v>5.4789915966386556E-2</c:v>
                </c:pt>
                <c:pt idx="201">
                  <c:v>5.3396588270919552E-2</c:v>
                </c:pt>
                <c:pt idx="202">
                  <c:v>5.2861218325222351E-2</c:v>
                </c:pt>
                <c:pt idx="203">
                  <c:v>5.5418719211822662E-2</c:v>
                </c:pt>
                <c:pt idx="204">
                  <c:v>5.4206418039895919E-2</c:v>
                </c:pt>
              </c:numCache>
            </c:numRef>
          </c:val>
          <c:smooth val="0"/>
          <c:extLst>
            <c:ext xmlns:c16="http://schemas.microsoft.com/office/drawing/2014/chart" uri="{C3380CC4-5D6E-409C-BE32-E72D297353CC}">
              <c16:uniqueId val="{00000002-7313-4095-82DA-85F948E8BF29}"/>
            </c:ext>
          </c:extLst>
        </c:ser>
        <c:dLbls>
          <c:showLegendKey val="0"/>
          <c:showVal val="0"/>
          <c:showCatName val="0"/>
          <c:showSerName val="0"/>
          <c:showPercent val="0"/>
          <c:showBubbleSize val="0"/>
        </c:dLbls>
        <c:marker val="1"/>
        <c:smooth val="0"/>
        <c:axId val="2116234191"/>
        <c:axId val="156874143"/>
      </c:lineChart>
      <c:dateAx>
        <c:axId val="2110919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652607"/>
        <c:crosses val="autoZero"/>
        <c:auto val="1"/>
        <c:lblOffset val="100"/>
        <c:baseTimeUnit val="months"/>
      </c:dateAx>
      <c:valAx>
        <c:axId val="19796526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Labour Force</a:t>
                </a:r>
                <a:r>
                  <a:rPr lang="en-IN" baseline="0"/>
                  <a:t> Participation Rate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919679"/>
        <c:crosses val="autoZero"/>
        <c:crossBetween val="between"/>
      </c:valAx>
      <c:valAx>
        <c:axId val="156874143"/>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Unemployment</a:t>
                </a:r>
                <a:r>
                  <a:rPr lang="en-IN" baseline="0"/>
                  <a:t> Rate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234191"/>
        <c:crosses val="max"/>
        <c:crossBetween val="between"/>
      </c:valAx>
      <c:dateAx>
        <c:axId val="2116234191"/>
        <c:scaling>
          <c:orientation val="minMax"/>
        </c:scaling>
        <c:delete val="1"/>
        <c:axPos val="b"/>
        <c:numFmt formatCode="mmm\-yy" sourceLinked="1"/>
        <c:majorTickMark val="out"/>
        <c:minorTickMark val="none"/>
        <c:tickLblPos val="nextTo"/>
        <c:crossAx val="156874143"/>
        <c:auto val="1"/>
        <c:lblOffset val="100"/>
        <c:baseTimeUnit val="month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276224</xdr:colOff>
      <xdr:row>54</xdr:row>
      <xdr:rowOff>79374</xdr:rowOff>
    </xdr:from>
    <xdr:to>
      <xdr:col>15</xdr:col>
      <xdr:colOff>577849</xdr:colOff>
      <xdr:row>82</xdr:row>
      <xdr:rowOff>114299</xdr:rowOff>
    </xdr:to>
    <xdr:graphicFrame macro="">
      <xdr:nvGraphicFramePr>
        <xdr:cNvPr id="2" name="Chart 1">
          <a:extLst>
            <a:ext uri="{FF2B5EF4-FFF2-40B4-BE49-F238E27FC236}">
              <a16:creationId xmlns:a16="http://schemas.microsoft.com/office/drawing/2014/main" id="{E0B1B6B9-F994-B23E-BEE2-CA9B5B421C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Z53"/>
  <sheetViews>
    <sheetView tabSelected="1" topLeftCell="A46" workbookViewId="0">
      <selection activeCell="R70" sqref="R70"/>
    </sheetView>
  </sheetViews>
  <sheetFormatPr defaultRowHeight="14.5" x14ac:dyDescent="0.35"/>
  <cols>
    <col min="2" max="2" width="36.08984375" customWidth="1"/>
    <col min="3" max="3" width="9.36328125" bestFit="1" customWidth="1"/>
  </cols>
  <sheetData>
    <row r="1" spans="1:207" x14ac:dyDescent="0.35">
      <c r="A1" t="s">
        <v>0</v>
      </c>
    </row>
    <row r="2" spans="1:207" x14ac:dyDescent="0.35">
      <c r="A2" t="s">
        <v>1</v>
      </c>
    </row>
    <row r="3" spans="1:207" x14ac:dyDescent="0.35">
      <c r="A3" t="s">
        <v>2</v>
      </c>
    </row>
    <row r="4" spans="1:207" x14ac:dyDescent="0.35">
      <c r="A4" t="s">
        <v>3</v>
      </c>
    </row>
    <row r="5" spans="1:207" x14ac:dyDescent="0.35">
      <c r="A5" t="s">
        <v>4</v>
      </c>
    </row>
    <row r="9" spans="1:207" x14ac:dyDescent="0.35">
      <c r="B9" t="s">
        <v>5</v>
      </c>
      <c r="C9" t="s">
        <v>6</v>
      </c>
    </row>
    <row r="10" spans="1:207" x14ac:dyDescent="0.35">
      <c r="B10" t="s">
        <v>7</v>
      </c>
      <c r="C10" t="s">
        <v>8</v>
      </c>
    </row>
    <row r="11" spans="1:207" x14ac:dyDescent="0.35">
      <c r="B11" t="s">
        <v>9</v>
      </c>
      <c r="C11" t="s">
        <v>10</v>
      </c>
    </row>
    <row r="12" spans="1:207" x14ac:dyDescent="0.35">
      <c r="B12" t="s">
        <v>11</v>
      </c>
      <c r="C12" t="s">
        <v>12</v>
      </c>
    </row>
    <row r="13" spans="1:207" x14ac:dyDescent="0.35">
      <c r="A13" t="s">
        <v>13</v>
      </c>
      <c r="B13" t="s">
        <v>14</v>
      </c>
      <c r="C13" s="1">
        <v>39083</v>
      </c>
      <c r="D13" s="1">
        <v>39114</v>
      </c>
      <c r="E13" s="1">
        <v>39142</v>
      </c>
      <c r="F13" s="1">
        <v>39173</v>
      </c>
      <c r="G13" s="1">
        <v>39203</v>
      </c>
      <c r="H13" s="1">
        <v>39234</v>
      </c>
      <c r="I13" s="1">
        <v>39264</v>
      </c>
      <c r="J13" s="1">
        <v>39295</v>
      </c>
      <c r="K13" s="1">
        <v>39326</v>
      </c>
      <c r="L13" s="1">
        <v>39356</v>
      </c>
      <c r="M13" s="1">
        <v>39387</v>
      </c>
      <c r="N13" s="1">
        <v>39417</v>
      </c>
      <c r="O13" s="1">
        <v>39448</v>
      </c>
      <c r="P13" s="1">
        <v>39479</v>
      </c>
      <c r="Q13" s="1">
        <v>39508</v>
      </c>
      <c r="R13" s="1">
        <v>39539</v>
      </c>
      <c r="S13" s="1">
        <v>39569</v>
      </c>
      <c r="T13" s="1">
        <v>39600</v>
      </c>
      <c r="U13" s="1">
        <v>39630</v>
      </c>
      <c r="V13" s="1">
        <v>39661</v>
      </c>
      <c r="W13" s="1">
        <v>39692</v>
      </c>
      <c r="X13" s="1">
        <v>39722</v>
      </c>
      <c r="Y13" s="1">
        <v>39753</v>
      </c>
      <c r="Z13" s="1">
        <v>39783</v>
      </c>
      <c r="AA13" s="1">
        <v>39814</v>
      </c>
      <c r="AB13" s="1">
        <v>39845</v>
      </c>
      <c r="AC13" s="1">
        <v>39873</v>
      </c>
      <c r="AD13" s="1">
        <v>39904</v>
      </c>
      <c r="AE13" s="1">
        <v>39934</v>
      </c>
      <c r="AF13" s="1">
        <v>39965</v>
      </c>
      <c r="AG13" s="1">
        <v>39995</v>
      </c>
      <c r="AH13" s="1">
        <v>40026</v>
      </c>
      <c r="AI13" s="1">
        <v>40057</v>
      </c>
      <c r="AJ13" s="1">
        <v>40087</v>
      </c>
      <c r="AK13" s="1">
        <v>40118</v>
      </c>
      <c r="AL13" s="1">
        <v>40148</v>
      </c>
      <c r="AM13" s="1">
        <v>40179</v>
      </c>
      <c r="AN13" s="1">
        <v>40210</v>
      </c>
      <c r="AO13" s="1">
        <v>40238</v>
      </c>
      <c r="AP13" s="1">
        <v>40269</v>
      </c>
      <c r="AQ13" s="1">
        <v>40299</v>
      </c>
      <c r="AR13" s="1">
        <v>40330</v>
      </c>
      <c r="AS13" s="1">
        <v>40360</v>
      </c>
      <c r="AT13" s="1">
        <v>40391</v>
      </c>
      <c r="AU13" s="1">
        <v>40422</v>
      </c>
      <c r="AV13" s="1">
        <v>40452</v>
      </c>
      <c r="AW13" s="1">
        <v>40483</v>
      </c>
      <c r="AX13" s="1">
        <v>40513</v>
      </c>
      <c r="AY13" s="1">
        <v>40544</v>
      </c>
      <c r="AZ13" s="1">
        <v>40575</v>
      </c>
      <c r="BA13" s="1">
        <v>40603</v>
      </c>
      <c r="BB13" s="1">
        <v>40634</v>
      </c>
      <c r="BC13" s="1">
        <v>40664</v>
      </c>
      <c r="BD13" s="1">
        <v>40695</v>
      </c>
      <c r="BE13" s="1">
        <v>40725</v>
      </c>
      <c r="BF13" s="1">
        <v>40756</v>
      </c>
      <c r="BG13" s="1">
        <v>40787</v>
      </c>
      <c r="BH13" s="1">
        <v>40817</v>
      </c>
      <c r="BI13" s="1">
        <v>40848</v>
      </c>
      <c r="BJ13" s="1">
        <v>40878</v>
      </c>
      <c r="BK13" s="1">
        <v>40909</v>
      </c>
      <c r="BL13" s="1">
        <v>40940</v>
      </c>
      <c r="BM13" s="1">
        <v>40969</v>
      </c>
      <c r="BN13" s="1">
        <v>41000</v>
      </c>
      <c r="BO13" s="1">
        <v>41030</v>
      </c>
      <c r="BP13" s="1">
        <v>41061</v>
      </c>
      <c r="BQ13" s="1">
        <v>41091</v>
      </c>
      <c r="BR13" s="1">
        <v>41122</v>
      </c>
      <c r="BS13" s="1">
        <v>41153</v>
      </c>
      <c r="BT13" s="1">
        <v>41183</v>
      </c>
      <c r="BU13" s="1">
        <v>41214</v>
      </c>
      <c r="BV13" s="1">
        <v>41244</v>
      </c>
      <c r="BW13" s="1">
        <v>41275</v>
      </c>
      <c r="BX13" s="1">
        <v>41306</v>
      </c>
      <c r="BY13" s="1">
        <v>41334</v>
      </c>
      <c r="BZ13" s="1">
        <v>41365</v>
      </c>
      <c r="CA13" s="1">
        <v>41395</v>
      </c>
      <c r="CB13" s="1">
        <v>41426</v>
      </c>
      <c r="CC13" s="1">
        <v>41456</v>
      </c>
      <c r="CD13" s="1">
        <v>41487</v>
      </c>
      <c r="CE13" s="1">
        <v>41518</v>
      </c>
      <c r="CF13" s="1">
        <v>41548</v>
      </c>
      <c r="CG13" s="1">
        <v>41579</v>
      </c>
      <c r="CH13" s="1">
        <v>41609</v>
      </c>
      <c r="CI13" s="1">
        <v>41640</v>
      </c>
      <c r="CJ13" s="1">
        <v>41671</v>
      </c>
      <c r="CK13" s="1">
        <v>41699</v>
      </c>
      <c r="CL13" s="1">
        <v>41730</v>
      </c>
      <c r="CM13" s="1">
        <v>41760</v>
      </c>
      <c r="CN13" s="1">
        <v>41791</v>
      </c>
      <c r="CO13" s="1">
        <v>41821</v>
      </c>
      <c r="CP13" s="1">
        <v>41852</v>
      </c>
      <c r="CQ13" s="1">
        <v>41883</v>
      </c>
      <c r="CR13" s="1">
        <v>41913</v>
      </c>
      <c r="CS13" s="1">
        <v>41944</v>
      </c>
      <c r="CT13" s="1">
        <v>41974</v>
      </c>
      <c r="CU13" s="1">
        <v>42005</v>
      </c>
      <c r="CV13" s="1">
        <v>42036</v>
      </c>
      <c r="CW13" s="1">
        <v>42064</v>
      </c>
      <c r="CX13" s="1">
        <v>42095</v>
      </c>
      <c r="CY13" s="1">
        <v>42125</v>
      </c>
      <c r="CZ13" s="1">
        <v>42156</v>
      </c>
      <c r="DA13" s="1">
        <v>42186</v>
      </c>
      <c r="DB13" s="1">
        <v>42217</v>
      </c>
      <c r="DC13" s="1">
        <v>42248</v>
      </c>
      <c r="DD13" s="1">
        <v>42278</v>
      </c>
      <c r="DE13" s="1">
        <v>42309</v>
      </c>
      <c r="DF13" s="1">
        <v>42339</v>
      </c>
      <c r="DG13" s="1">
        <v>42370</v>
      </c>
      <c r="DH13" s="1">
        <v>42401</v>
      </c>
      <c r="DI13" s="1">
        <v>42430</v>
      </c>
      <c r="DJ13" s="1">
        <v>42461</v>
      </c>
      <c r="DK13" s="1">
        <v>42491</v>
      </c>
      <c r="DL13" s="1">
        <v>42522</v>
      </c>
      <c r="DM13" s="1">
        <v>42552</v>
      </c>
      <c r="DN13" s="1">
        <v>42583</v>
      </c>
      <c r="DO13" s="1">
        <v>42614</v>
      </c>
      <c r="DP13" s="1">
        <v>42644</v>
      </c>
      <c r="DQ13" s="1">
        <v>42675</v>
      </c>
      <c r="DR13" s="1">
        <v>42705</v>
      </c>
      <c r="DS13" s="1">
        <v>42736</v>
      </c>
      <c r="DT13" s="1">
        <v>42767</v>
      </c>
      <c r="DU13" s="1">
        <v>42795</v>
      </c>
      <c r="DV13" s="1">
        <v>42826</v>
      </c>
      <c r="DW13" s="1">
        <v>42856</v>
      </c>
      <c r="DX13" s="1">
        <v>42887</v>
      </c>
      <c r="DY13" s="1">
        <v>42917</v>
      </c>
      <c r="DZ13" s="1">
        <v>42948</v>
      </c>
      <c r="EA13" s="1">
        <v>42979</v>
      </c>
      <c r="EB13" s="1">
        <v>43009</v>
      </c>
      <c r="EC13" s="1">
        <v>43040</v>
      </c>
      <c r="ED13" s="1">
        <v>43070</v>
      </c>
      <c r="EE13" s="1">
        <v>43101</v>
      </c>
      <c r="EF13" s="1">
        <v>43132</v>
      </c>
      <c r="EG13" s="1">
        <v>43160</v>
      </c>
      <c r="EH13" s="1">
        <v>43191</v>
      </c>
      <c r="EI13" s="1">
        <v>43221</v>
      </c>
      <c r="EJ13" s="1">
        <v>43252</v>
      </c>
      <c r="EK13" s="1">
        <v>43282</v>
      </c>
      <c r="EL13" s="1">
        <v>43313</v>
      </c>
      <c r="EM13" s="1">
        <v>43344</v>
      </c>
      <c r="EN13" s="1">
        <v>43374</v>
      </c>
      <c r="EO13" s="1">
        <v>43405</v>
      </c>
      <c r="EP13" s="1">
        <v>43435</v>
      </c>
      <c r="EQ13" s="1">
        <v>43466</v>
      </c>
      <c r="ER13" s="1">
        <v>43497</v>
      </c>
      <c r="ES13" s="1">
        <v>43525</v>
      </c>
      <c r="ET13" s="1">
        <v>43556</v>
      </c>
      <c r="EU13" s="1">
        <v>43586</v>
      </c>
      <c r="EV13" s="1">
        <v>43617</v>
      </c>
      <c r="EW13" s="1">
        <v>43647</v>
      </c>
      <c r="EX13" s="1">
        <v>43678</v>
      </c>
      <c r="EY13" s="1">
        <v>43709</v>
      </c>
      <c r="EZ13" s="1">
        <v>43739</v>
      </c>
      <c r="FA13" s="1">
        <v>43770</v>
      </c>
      <c r="FB13" s="1">
        <v>43800</v>
      </c>
      <c r="FC13" s="1">
        <v>43831</v>
      </c>
      <c r="FD13" s="1">
        <v>43862</v>
      </c>
      <c r="FE13" s="1">
        <v>43891</v>
      </c>
      <c r="FF13" s="1">
        <v>43922</v>
      </c>
      <c r="FG13" s="1">
        <v>43952</v>
      </c>
      <c r="FH13" s="1">
        <v>43983</v>
      </c>
      <c r="FI13" s="1">
        <v>44013</v>
      </c>
      <c r="FJ13" s="1">
        <v>44044</v>
      </c>
      <c r="FK13" s="1">
        <v>44075</v>
      </c>
      <c r="FL13" s="1">
        <v>44105</v>
      </c>
      <c r="FM13" s="1">
        <v>44136</v>
      </c>
      <c r="FN13" s="1">
        <v>44166</v>
      </c>
      <c r="FO13" s="1">
        <v>44197</v>
      </c>
      <c r="FP13" s="1">
        <v>44228</v>
      </c>
      <c r="FQ13" s="1">
        <v>44256</v>
      </c>
      <c r="FR13" s="1">
        <v>44287</v>
      </c>
      <c r="FS13" s="1">
        <v>44317</v>
      </c>
      <c r="FT13" s="1">
        <v>44348</v>
      </c>
      <c r="FU13" s="1">
        <v>44378</v>
      </c>
      <c r="FV13" s="1">
        <v>44409</v>
      </c>
      <c r="FW13" s="1">
        <v>44440</v>
      </c>
      <c r="FX13" s="1">
        <v>44470</v>
      </c>
      <c r="FY13" s="1">
        <v>44501</v>
      </c>
      <c r="FZ13" s="1">
        <v>44531</v>
      </c>
      <c r="GA13" s="1">
        <v>44562</v>
      </c>
      <c r="GB13" s="1">
        <v>44593</v>
      </c>
      <c r="GC13" s="1">
        <v>44621</v>
      </c>
      <c r="GD13" s="1">
        <v>44652</v>
      </c>
      <c r="GE13" s="1">
        <v>44682</v>
      </c>
      <c r="GF13" s="1">
        <v>44713</v>
      </c>
      <c r="GG13" s="1">
        <v>44743</v>
      </c>
      <c r="GH13" s="1">
        <v>44774</v>
      </c>
      <c r="GI13" s="1">
        <v>44805</v>
      </c>
      <c r="GJ13" s="1">
        <v>44835</v>
      </c>
      <c r="GK13" s="1">
        <v>44866</v>
      </c>
      <c r="GL13" s="1">
        <v>44896</v>
      </c>
      <c r="GM13" s="1">
        <v>44927</v>
      </c>
      <c r="GN13" s="1">
        <v>44958</v>
      </c>
      <c r="GO13" s="1">
        <v>44986</v>
      </c>
      <c r="GP13" s="1">
        <v>45017</v>
      </c>
      <c r="GQ13" s="1">
        <v>45047</v>
      </c>
      <c r="GR13" s="1">
        <v>45078</v>
      </c>
      <c r="GS13" s="1">
        <v>45108</v>
      </c>
      <c r="GT13" s="1">
        <v>45139</v>
      </c>
      <c r="GU13" s="1">
        <v>45170</v>
      </c>
      <c r="GV13" s="1">
        <v>45200</v>
      </c>
      <c r="GW13" s="1">
        <v>45231</v>
      </c>
      <c r="GX13" s="1">
        <v>45261</v>
      </c>
      <c r="GY13" s="1">
        <v>45292</v>
      </c>
    </row>
    <row r="14" spans="1:207" x14ac:dyDescent="0.35">
      <c r="A14" t="s">
        <v>15</v>
      </c>
      <c r="C14" t="s">
        <v>16</v>
      </c>
    </row>
    <row r="15" spans="1:207" x14ac:dyDescent="0.35">
      <c r="B15" t="s">
        <v>17</v>
      </c>
      <c r="C15">
        <v>895.2</v>
      </c>
      <c r="D15">
        <v>895.7</v>
      </c>
      <c r="E15">
        <v>896.3</v>
      </c>
      <c r="F15">
        <v>897.3</v>
      </c>
      <c r="G15">
        <v>898.1</v>
      </c>
      <c r="H15">
        <v>898.7</v>
      </c>
      <c r="I15">
        <v>899.6</v>
      </c>
      <c r="J15">
        <v>900.3</v>
      </c>
      <c r="K15">
        <v>901</v>
      </c>
      <c r="L15">
        <v>901.6</v>
      </c>
      <c r="M15">
        <v>902.2</v>
      </c>
      <c r="N15">
        <v>902.9</v>
      </c>
      <c r="O15">
        <v>903.6</v>
      </c>
      <c r="P15">
        <v>904</v>
      </c>
      <c r="Q15">
        <v>904.5</v>
      </c>
      <c r="R15">
        <v>905.3</v>
      </c>
      <c r="S15">
        <v>905.9</v>
      </c>
      <c r="T15">
        <v>906.9</v>
      </c>
      <c r="U15">
        <v>907.5</v>
      </c>
      <c r="V15">
        <v>907.9</v>
      </c>
      <c r="W15">
        <v>908.6</v>
      </c>
      <c r="X15">
        <v>909.5</v>
      </c>
      <c r="Y15">
        <v>910.3</v>
      </c>
      <c r="Z15">
        <v>911</v>
      </c>
      <c r="AA15">
        <v>911.8</v>
      </c>
      <c r="AB15">
        <v>912.6</v>
      </c>
      <c r="AC15">
        <v>913.4</v>
      </c>
      <c r="AD15">
        <v>914.3</v>
      </c>
      <c r="AE15">
        <v>915.5</v>
      </c>
      <c r="AF15">
        <v>917</v>
      </c>
      <c r="AG15">
        <v>918</v>
      </c>
      <c r="AH15">
        <v>918.8</v>
      </c>
      <c r="AI15">
        <v>920</v>
      </c>
      <c r="AJ15">
        <v>920.7</v>
      </c>
      <c r="AK15">
        <v>921.3</v>
      </c>
      <c r="AL15">
        <v>921.9</v>
      </c>
      <c r="AM15">
        <v>922.7</v>
      </c>
      <c r="AN15">
        <v>923.7</v>
      </c>
      <c r="AO15">
        <v>924.7</v>
      </c>
      <c r="AP15">
        <v>925.7</v>
      </c>
      <c r="AQ15">
        <v>926.6</v>
      </c>
      <c r="AR15">
        <v>927.8</v>
      </c>
      <c r="AS15">
        <v>928.8</v>
      </c>
      <c r="AT15">
        <v>929.9</v>
      </c>
      <c r="AU15">
        <v>931.1</v>
      </c>
      <c r="AV15">
        <v>932</v>
      </c>
      <c r="AW15">
        <v>933</v>
      </c>
      <c r="AX15">
        <v>933.7</v>
      </c>
      <c r="AY15">
        <v>934.3</v>
      </c>
      <c r="AZ15">
        <v>935</v>
      </c>
      <c r="BA15">
        <v>935.6</v>
      </c>
      <c r="BB15">
        <v>936.4</v>
      </c>
      <c r="BC15">
        <v>937.5</v>
      </c>
      <c r="BD15">
        <v>938.4</v>
      </c>
      <c r="BE15">
        <v>939.9</v>
      </c>
      <c r="BF15">
        <v>941.1</v>
      </c>
      <c r="BG15">
        <v>942.1</v>
      </c>
      <c r="BH15">
        <v>943.2</v>
      </c>
      <c r="BI15">
        <v>944.1</v>
      </c>
      <c r="BJ15">
        <v>945.2</v>
      </c>
      <c r="BK15">
        <v>946.3</v>
      </c>
      <c r="BL15">
        <v>947.4</v>
      </c>
      <c r="BM15">
        <v>948.1</v>
      </c>
      <c r="BN15">
        <v>949.3</v>
      </c>
      <c r="BO15">
        <v>950.2</v>
      </c>
      <c r="BP15">
        <v>951.1</v>
      </c>
      <c r="BQ15">
        <v>952.5</v>
      </c>
      <c r="BR15">
        <v>953.1</v>
      </c>
      <c r="BS15">
        <v>953.9</v>
      </c>
      <c r="BT15">
        <v>955.1</v>
      </c>
      <c r="BU15">
        <v>956.2</v>
      </c>
      <c r="BV15">
        <v>957</v>
      </c>
      <c r="BW15">
        <v>957.9</v>
      </c>
      <c r="BX15">
        <v>958.5</v>
      </c>
      <c r="BY15">
        <v>959.2</v>
      </c>
      <c r="BZ15">
        <v>959.9</v>
      </c>
      <c r="CA15">
        <v>960.6</v>
      </c>
      <c r="CB15">
        <v>961.7</v>
      </c>
      <c r="CC15">
        <v>962.9</v>
      </c>
      <c r="CD15">
        <v>963.6</v>
      </c>
      <c r="CE15">
        <v>964.4</v>
      </c>
      <c r="CF15">
        <v>965.3</v>
      </c>
      <c r="CG15">
        <v>966.1</v>
      </c>
      <c r="CH15">
        <v>967</v>
      </c>
      <c r="CI15">
        <v>967.8</v>
      </c>
      <c r="CJ15">
        <v>968.3</v>
      </c>
      <c r="CK15">
        <v>969.1</v>
      </c>
      <c r="CL15">
        <v>970.1</v>
      </c>
      <c r="CM15">
        <v>971.1</v>
      </c>
      <c r="CN15">
        <v>972.4</v>
      </c>
      <c r="CO15">
        <v>973.4</v>
      </c>
      <c r="CP15">
        <v>974.2</v>
      </c>
      <c r="CQ15">
        <v>975.3</v>
      </c>
      <c r="CR15">
        <v>976</v>
      </c>
      <c r="CS15">
        <v>976.9</v>
      </c>
      <c r="CT15">
        <v>977.8</v>
      </c>
      <c r="CU15">
        <v>978.2</v>
      </c>
      <c r="CV15">
        <v>978.6</v>
      </c>
      <c r="CW15">
        <v>979.1</v>
      </c>
      <c r="CX15">
        <v>979.7</v>
      </c>
      <c r="CY15">
        <v>980.4</v>
      </c>
      <c r="CZ15">
        <v>981.7</v>
      </c>
      <c r="DA15">
        <v>983</v>
      </c>
      <c r="DB15">
        <v>984</v>
      </c>
      <c r="DC15">
        <v>985.2</v>
      </c>
      <c r="DD15">
        <v>986.3</v>
      </c>
      <c r="DE15">
        <v>987.5</v>
      </c>
      <c r="DF15">
        <v>988.8</v>
      </c>
      <c r="DG15">
        <v>990.3</v>
      </c>
      <c r="DH15">
        <v>991.7</v>
      </c>
      <c r="DI15">
        <v>993</v>
      </c>
      <c r="DJ15">
        <v>994.3</v>
      </c>
      <c r="DK15">
        <v>996.2</v>
      </c>
      <c r="DL15">
        <v>997.7</v>
      </c>
      <c r="DM15">
        <v>999.2</v>
      </c>
      <c r="DN15" s="2">
        <v>1000.6</v>
      </c>
      <c r="DO15" s="2">
        <v>1001.8</v>
      </c>
      <c r="DP15" s="2">
        <v>1003</v>
      </c>
      <c r="DQ15" s="2">
        <v>1004</v>
      </c>
      <c r="DR15" s="2">
        <v>1005.3</v>
      </c>
      <c r="DS15" s="2">
        <v>1007</v>
      </c>
      <c r="DT15" s="2">
        <v>1008</v>
      </c>
      <c r="DU15" s="2">
        <v>1009.4</v>
      </c>
      <c r="DV15" s="2">
        <v>1010.6</v>
      </c>
      <c r="DW15" s="2">
        <v>1012.3</v>
      </c>
      <c r="DX15" s="2">
        <v>1013.8</v>
      </c>
      <c r="DY15" s="2">
        <v>1015</v>
      </c>
      <c r="DZ15" s="2">
        <v>1016.4</v>
      </c>
      <c r="EA15" s="2">
        <v>1017.6</v>
      </c>
      <c r="EB15" s="2">
        <v>1018.8</v>
      </c>
      <c r="EC15" s="2">
        <v>1019.7</v>
      </c>
      <c r="ED15" s="2">
        <v>1020.5</v>
      </c>
      <c r="EE15" s="2">
        <v>1021.6</v>
      </c>
      <c r="EF15" s="2">
        <v>1022.5</v>
      </c>
      <c r="EG15" s="2">
        <v>1023.5</v>
      </c>
      <c r="EH15" s="2">
        <v>1025</v>
      </c>
      <c r="EI15" s="2">
        <v>1026.3</v>
      </c>
      <c r="EJ15" s="2">
        <v>1027.5</v>
      </c>
      <c r="EK15" s="2">
        <v>1028.5999999999999</v>
      </c>
      <c r="EL15" s="2">
        <v>1029.4000000000001</v>
      </c>
      <c r="EM15" s="2">
        <v>1030.5</v>
      </c>
      <c r="EN15" s="2">
        <v>1031.5999999999999</v>
      </c>
      <c r="EO15" s="2">
        <v>1032.5</v>
      </c>
      <c r="EP15" s="2">
        <v>1033.4000000000001</v>
      </c>
      <c r="EQ15" s="2">
        <v>1034.7</v>
      </c>
      <c r="ER15" s="2">
        <v>1035.3</v>
      </c>
      <c r="ES15" s="2">
        <v>1036.0999999999999</v>
      </c>
      <c r="ET15" s="2">
        <v>1037</v>
      </c>
      <c r="EU15" s="2">
        <v>1038.0999999999999</v>
      </c>
      <c r="EV15" s="2">
        <v>1039.5</v>
      </c>
      <c r="EW15" s="2">
        <v>1041.0999999999999</v>
      </c>
      <c r="EX15" s="2">
        <v>1042.0999999999999</v>
      </c>
      <c r="EY15" s="2">
        <v>1043.5</v>
      </c>
      <c r="EZ15" s="2">
        <v>1044.3</v>
      </c>
      <c r="FA15" s="2">
        <v>1045</v>
      </c>
      <c r="FB15" s="2">
        <v>1045.4000000000001</v>
      </c>
      <c r="FC15" s="2">
        <v>1046</v>
      </c>
      <c r="FD15" s="2">
        <v>1046.4000000000001</v>
      </c>
      <c r="FE15" s="2">
        <v>1047.2</v>
      </c>
      <c r="FF15" s="2">
        <v>1047.0999999999999</v>
      </c>
      <c r="FG15" s="2">
        <v>1047</v>
      </c>
      <c r="FH15" s="2">
        <v>1047.4000000000001</v>
      </c>
      <c r="FI15" s="2">
        <v>1047.7</v>
      </c>
      <c r="FJ15" s="2">
        <v>1048.3</v>
      </c>
      <c r="FK15" s="2">
        <v>1048.5</v>
      </c>
      <c r="FL15" s="2">
        <v>1049</v>
      </c>
      <c r="FM15" s="2">
        <v>1049.3</v>
      </c>
      <c r="FN15" s="2">
        <v>1049.4000000000001</v>
      </c>
      <c r="FO15" s="2">
        <v>1049.4000000000001</v>
      </c>
      <c r="FP15" s="2">
        <v>1050.3</v>
      </c>
      <c r="FQ15" s="2">
        <v>1050.8</v>
      </c>
      <c r="FR15" s="2">
        <v>1050.9000000000001</v>
      </c>
      <c r="FS15" s="2">
        <v>1050.7</v>
      </c>
      <c r="FT15" s="2">
        <v>1050.5</v>
      </c>
      <c r="FU15" s="2">
        <v>1051.4000000000001</v>
      </c>
      <c r="FV15" s="2">
        <v>1052.3</v>
      </c>
      <c r="FW15" s="2">
        <v>1052.4000000000001</v>
      </c>
      <c r="FX15" s="2">
        <v>1052.8</v>
      </c>
      <c r="FY15" s="2">
        <v>1053.2</v>
      </c>
      <c r="FZ15" s="2">
        <v>1054.3</v>
      </c>
      <c r="GA15" s="2">
        <v>1055.7</v>
      </c>
      <c r="GB15" s="2">
        <v>1057.0999999999999</v>
      </c>
      <c r="GC15" s="2">
        <v>1058.9000000000001</v>
      </c>
      <c r="GD15" s="2">
        <v>1060.4000000000001</v>
      </c>
      <c r="GE15" s="2">
        <v>1061.8</v>
      </c>
      <c r="GF15" s="2">
        <v>1063.2</v>
      </c>
      <c r="GG15" s="2">
        <v>1064.4000000000001</v>
      </c>
      <c r="GH15" s="2">
        <v>1065.9000000000001</v>
      </c>
      <c r="GI15" s="2">
        <v>1067.3</v>
      </c>
      <c r="GJ15" s="2">
        <v>1069.0999999999999</v>
      </c>
      <c r="GK15" s="2">
        <v>1070.0999999999999</v>
      </c>
      <c r="GL15" s="2">
        <v>1071.5999999999999</v>
      </c>
      <c r="GM15" s="2">
        <v>1073.3</v>
      </c>
      <c r="GN15" s="2">
        <v>1075.4000000000001</v>
      </c>
      <c r="GO15" s="2">
        <v>1078.9000000000001</v>
      </c>
      <c r="GP15" s="2">
        <v>1081.8</v>
      </c>
      <c r="GQ15" s="2">
        <v>1084.2</v>
      </c>
      <c r="GR15" s="2">
        <v>1087.0999999999999</v>
      </c>
      <c r="GS15" s="2">
        <v>1089.4000000000001</v>
      </c>
      <c r="GT15" s="2">
        <v>1093.2</v>
      </c>
      <c r="GU15" s="2">
        <v>1095.7</v>
      </c>
      <c r="GV15" s="2">
        <v>1098.3</v>
      </c>
      <c r="GW15" s="2">
        <v>1100.9000000000001</v>
      </c>
      <c r="GX15" s="2">
        <v>1103.4000000000001</v>
      </c>
      <c r="GY15" s="2">
        <v>1108.2</v>
      </c>
    </row>
    <row r="16" spans="1:207" x14ac:dyDescent="0.35">
      <c r="B16" t="s">
        <v>18</v>
      </c>
      <c r="C16">
        <v>615.9</v>
      </c>
      <c r="D16">
        <v>614.9</v>
      </c>
      <c r="E16">
        <v>618.79999999999995</v>
      </c>
      <c r="F16">
        <v>619.9</v>
      </c>
      <c r="G16">
        <v>622.79999999999995</v>
      </c>
      <c r="H16">
        <v>622.70000000000005</v>
      </c>
      <c r="I16">
        <v>620.6</v>
      </c>
      <c r="J16">
        <v>621.6</v>
      </c>
      <c r="K16">
        <v>622.6</v>
      </c>
      <c r="L16">
        <v>624.70000000000005</v>
      </c>
      <c r="M16">
        <v>628.79999999999995</v>
      </c>
      <c r="N16">
        <v>625.79999999999995</v>
      </c>
      <c r="O16">
        <v>625.6</v>
      </c>
      <c r="P16">
        <v>626.1</v>
      </c>
      <c r="Q16">
        <v>629.9</v>
      </c>
      <c r="R16">
        <v>634.9</v>
      </c>
      <c r="S16">
        <v>627.4</v>
      </c>
      <c r="T16">
        <v>630.70000000000005</v>
      </c>
      <c r="U16">
        <v>630.6</v>
      </c>
      <c r="V16">
        <v>627</v>
      </c>
      <c r="W16">
        <v>629.5</v>
      </c>
      <c r="X16">
        <v>629</v>
      </c>
      <c r="Y16">
        <v>628.29999999999995</v>
      </c>
      <c r="Z16">
        <v>633.4</v>
      </c>
      <c r="AA16">
        <v>629.6</v>
      </c>
      <c r="AB16">
        <v>633.20000000000005</v>
      </c>
      <c r="AC16">
        <v>631.29999999999995</v>
      </c>
      <c r="AD16">
        <v>630.5</v>
      </c>
      <c r="AE16">
        <v>632.1</v>
      </c>
      <c r="AF16">
        <v>634.5</v>
      </c>
      <c r="AG16">
        <v>635.9</v>
      </c>
      <c r="AH16">
        <v>641.1</v>
      </c>
      <c r="AI16">
        <v>634.79999999999995</v>
      </c>
      <c r="AJ16">
        <v>637.5</v>
      </c>
      <c r="AK16">
        <v>638.6</v>
      </c>
      <c r="AL16">
        <v>636.6</v>
      </c>
      <c r="AM16">
        <v>639.20000000000005</v>
      </c>
      <c r="AN16">
        <v>638.29999999999995</v>
      </c>
      <c r="AO16">
        <v>637.29999999999995</v>
      </c>
      <c r="AP16">
        <v>640.6</v>
      </c>
      <c r="AQ16">
        <v>646.9</v>
      </c>
      <c r="AR16">
        <v>647</v>
      </c>
      <c r="AS16">
        <v>646.70000000000005</v>
      </c>
      <c r="AT16">
        <v>649.79999999999995</v>
      </c>
      <c r="AU16">
        <v>650.1</v>
      </c>
      <c r="AV16">
        <v>652.79999999999995</v>
      </c>
      <c r="AW16">
        <v>649.4</v>
      </c>
      <c r="AX16">
        <v>646.20000000000005</v>
      </c>
      <c r="AY16">
        <v>648.5</v>
      </c>
      <c r="AZ16">
        <v>650.9</v>
      </c>
      <c r="BA16">
        <v>652.29999999999995</v>
      </c>
      <c r="BB16">
        <v>648.9</v>
      </c>
      <c r="BC16">
        <v>651.1</v>
      </c>
      <c r="BD16">
        <v>651.4</v>
      </c>
      <c r="BE16">
        <v>653.6</v>
      </c>
      <c r="BF16">
        <v>650.6</v>
      </c>
      <c r="BG16">
        <v>652.20000000000005</v>
      </c>
      <c r="BH16">
        <v>653.4</v>
      </c>
      <c r="BI16">
        <v>653.5</v>
      </c>
      <c r="BJ16">
        <v>655.29999999999995</v>
      </c>
      <c r="BK16">
        <v>653.29999999999995</v>
      </c>
      <c r="BL16">
        <v>652</v>
      </c>
      <c r="BM16">
        <v>654.70000000000005</v>
      </c>
      <c r="BN16">
        <v>658.4</v>
      </c>
      <c r="BO16">
        <v>655.7</v>
      </c>
      <c r="BP16">
        <v>653.5</v>
      </c>
      <c r="BQ16">
        <v>654.29999999999995</v>
      </c>
      <c r="BR16">
        <v>657.7</v>
      </c>
      <c r="BS16">
        <v>659.4</v>
      </c>
      <c r="BT16">
        <v>658.4</v>
      </c>
      <c r="BU16">
        <v>659.5</v>
      </c>
      <c r="BV16">
        <v>664.2</v>
      </c>
      <c r="BW16">
        <v>661.9</v>
      </c>
      <c r="BX16">
        <v>664.3</v>
      </c>
      <c r="BY16">
        <v>663.8</v>
      </c>
      <c r="BZ16">
        <v>661</v>
      </c>
      <c r="CA16">
        <v>662.2</v>
      </c>
      <c r="CB16">
        <v>665.4</v>
      </c>
      <c r="CC16">
        <v>664.9</v>
      </c>
      <c r="CD16">
        <v>661.3</v>
      </c>
      <c r="CE16">
        <v>665.2</v>
      </c>
      <c r="CF16">
        <v>662.1</v>
      </c>
      <c r="CG16">
        <v>662.1</v>
      </c>
      <c r="CH16">
        <v>660.7</v>
      </c>
      <c r="CI16">
        <v>662.6</v>
      </c>
      <c r="CJ16">
        <v>661.7</v>
      </c>
      <c r="CK16">
        <v>659.6</v>
      </c>
      <c r="CL16">
        <v>661.4</v>
      </c>
      <c r="CM16">
        <v>660.9</v>
      </c>
      <c r="CN16">
        <v>662.3</v>
      </c>
      <c r="CO16">
        <v>664</v>
      </c>
      <c r="CP16">
        <v>665.4</v>
      </c>
      <c r="CQ16">
        <v>665.1</v>
      </c>
      <c r="CR16">
        <v>670.3</v>
      </c>
      <c r="CS16">
        <v>669.8</v>
      </c>
      <c r="CT16">
        <v>673.3</v>
      </c>
      <c r="CU16">
        <v>676.9</v>
      </c>
      <c r="CV16">
        <v>673.9</v>
      </c>
      <c r="CW16">
        <v>677.3</v>
      </c>
      <c r="CX16">
        <v>676.5</v>
      </c>
      <c r="CY16">
        <v>675</v>
      </c>
      <c r="CZ16">
        <v>673</v>
      </c>
      <c r="DA16">
        <v>671.9</v>
      </c>
      <c r="DB16">
        <v>676.4</v>
      </c>
      <c r="DC16">
        <v>678.6</v>
      </c>
      <c r="DD16">
        <v>677.5</v>
      </c>
      <c r="DE16">
        <v>679.5</v>
      </c>
      <c r="DF16">
        <v>675.5</v>
      </c>
      <c r="DG16">
        <v>672.1</v>
      </c>
      <c r="DH16">
        <v>676.5</v>
      </c>
      <c r="DI16">
        <v>678.8</v>
      </c>
      <c r="DJ16">
        <v>678.2</v>
      </c>
      <c r="DK16">
        <v>679.2</v>
      </c>
      <c r="DL16">
        <v>678.9</v>
      </c>
      <c r="DM16">
        <v>682.5</v>
      </c>
      <c r="DN16">
        <v>679.4</v>
      </c>
      <c r="DO16">
        <v>683</v>
      </c>
      <c r="DP16">
        <v>680.4</v>
      </c>
      <c r="DQ16">
        <v>678.8</v>
      </c>
      <c r="DR16">
        <v>679.7</v>
      </c>
      <c r="DS16">
        <v>679.4</v>
      </c>
      <c r="DT16">
        <v>681.8</v>
      </c>
      <c r="DU16">
        <v>682.5</v>
      </c>
      <c r="DV16">
        <v>681.6</v>
      </c>
      <c r="DW16">
        <v>682.7</v>
      </c>
      <c r="DX16">
        <v>683</v>
      </c>
      <c r="DY16">
        <v>685</v>
      </c>
      <c r="DZ16">
        <v>686</v>
      </c>
      <c r="EA16">
        <v>686.5</v>
      </c>
      <c r="EB16">
        <v>687.4</v>
      </c>
      <c r="EC16">
        <v>688.5</v>
      </c>
      <c r="ED16">
        <v>688.8</v>
      </c>
      <c r="EE16">
        <v>687.8</v>
      </c>
      <c r="EF16">
        <v>688.2</v>
      </c>
      <c r="EG16">
        <v>692.6</v>
      </c>
      <c r="EH16">
        <v>694.3</v>
      </c>
      <c r="EI16">
        <v>694.2</v>
      </c>
      <c r="EJ16">
        <v>696.6</v>
      </c>
      <c r="EK16">
        <v>696.1</v>
      </c>
      <c r="EL16">
        <v>697.1</v>
      </c>
      <c r="EM16">
        <v>695.8</v>
      </c>
      <c r="EN16">
        <v>698.7</v>
      </c>
      <c r="EO16">
        <v>700.1</v>
      </c>
      <c r="EP16">
        <v>700.9</v>
      </c>
      <c r="EQ16">
        <v>702.3</v>
      </c>
      <c r="ER16">
        <v>697.9</v>
      </c>
      <c r="ES16">
        <v>696.8</v>
      </c>
      <c r="ET16">
        <v>698.1</v>
      </c>
      <c r="EU16">
        <v>698.8</v>
      </c>
      <c r="EV16">
        <v>701.7</v>
      </c>
      <c r="EW16">
        <v>700</v>
      </c>
      <c r="EX16">
        <v>699.6</v>
      </c>
      <c r="EY16">
        <v>698.1</v>
      </c>
      <c r="EZ16">
        <v>698.3</v>
      </c>
      <c r="FA16">
        <v>698.3</v>
      </c>
      <c r="FB16">
        <v>695.2</v>
      </c>
      <c r="FC16">
        <v>703.4</v>
      </c>
      <c r="FD16">
        <v>705.2</v>
      </c>
      <c r="FE16">
        <v>684.2</v>
      </c>
      <c r="FF16">
        <v>649</v>
      </c>
      <c r="FG16">
        <v>666.4</v>
      </c>
      <c r="FH16">
        <v>689.1</v>
      </c>
      <c r="FI16">
        <v>693</v>
      </c>
      <c r="FJ16">
        <v>697</v>
      </c>
      <c r="FK16">
        <v>710.3</v>
      </c>
      <c r="FL16">
        <v>702.3</v>
      </c>
      <c r="FM16">
        <v>687</v>
      </c>
      <c r="FN16">
        <v>682.8</v>
      </c>
      <c r="FO16">
        <v>687.3</v>
      </c>
      <c r="FP16">
        <v>693.8</v>
      </c>
      <c r="FQ16">
        <v>698.6</v>
      </c>
      <c r="FR16">
        <v>709.3</v>
      </c>
      <c r="FS16">
        <v>703.1</v>
      </c>
      <c r="FT16">
        <v>701.6</v>
      </c>
      <c r="FU16">
        <v>702.8</v>
      </c>
      <c r="FV16">
        <v>696.1</v>
      </c>
      <c r="FW16">
        <v>708.1</v>
      </c>
      <c r="FX16">
        <v>703</v>
      </c>
      <c r="FY16">
        <v>704.3</v>
      </c>
      <c r="FZ16">
        <v>708.7</v>
      </c>
      <c r="GA16">
        <v>709.4</v>
      </c>
      <c r="GB16">
        <v>711</v>
      </c>
      <c r="GC16">
        <v>706.3</v>
      </c>
      <c r="GD16">
        <v>709.2</v>
      </c>
      <c r="GE16">
        <v>706.7</v>
      </c>
      <c r="GF16">
        <v>706.4</v>
      </c>
      <c r="GG16">
        <v>705.8</v>
      </c>
      <c r="GH16">
        <v>706.4</v>
      </c>
      <c r="GI16">
        <v>711.7</v>
      </c>
      <c r="GJ16">
        <v>715.8</v>
      </c>
      <c r="GK16">
        <v>712.2</v>
      </c>
      <c r="GL16">
        <v>715.1</v>
      </c>
      <c r="GM16">
        <v>714.3</v>
      </c>
      <c r="GN16">
        <v>720.7</v>
      </c>
      <c r="GO16">
        <v>726.1</v>
      </c>
      <c r="GP16">
        <v>723.4</v>
      </c>
      <c r="GQ16">
        <v>731.8</v>
      </c>
      <c r="GR16">
        <v>729.7</v>
      </c>
      <c r="GS16">
        <v>727.2</v>
      </c>
      <c r="GT16">
        <v>732.9</v>
      </c>
      <c r="GU16">
        <v>738.3</v>
      </c>
      <c r="GV16">
        <v>738.5</v>
      </c>
      <c r="GW16">
        <v>737.5</v>
      </c>
      <c r="GX16">
        <v>733.9</v>
      </c>
      <c r="GY16">
        <v>739.9</v>
      </c>
    </row>
    <row r="17" spans="1:208" x14ac:dyDescent="0.35">
      <c r="B17" t="s">
        <v>19</v>
      </c>
      <c r="C17">
        <v>585.5</v>
      </c>
      <c r="D17">
        <v>586.70000000000005</v>
      </c>
      <c r="E17">
        <v>590.1</v>
      </c>
      <c r="F17">
        <v>587.9</v>
      </c>
      <c r="G17">
        <v>590.1</v>
      </c>
      <c r="H17">
        <v>592.4</v>
      </c>
      <c r="I17">
        <v>594.1</v>
      </c>
      <c r="J17">
        <v>594</v>
      </c>
      <c r="K17">
        <v>596.5</v>
      </c>
      <c r="L17">
        <v>598.1</v>
      </c>
      <c r="M17">
        <v>600.29999999999995</v>
      </c>
      <c r="N17">
        <v>598.1</v>
      </c>
      <c r="O17">
        <v>600.4</v>
      </c>
      <c r="P17">
        <v>600.1</v>
      </c>
      <c r="Q17">
        <v>602.5</v>
      </c>
      <c r="R17">
        <v>607.79999999999995</v>
      </c>
      <c r="S17">
        <v>601</v>
      </c>
      <c r="T17">
        <v>606.20000000000005</v>
      </c>
      <c r="U17">
        <v>605.29999999999995</v>
      </c>
      <c r="V17">
        <v>601.5</v>
      </c>
      <c r="W17">
        <v>601.6</v>
      </c>
      <c r="X17">
        <v>602.1</v>
      </c>
      <c r="Y17">
        <v>600.1</v>
      </c>
      <c r="Z17">
        <v>603.79999999999995</v>
      </c>
      <c r="AA17">
        <v>598.6</v>
      </c>
      <c r="AB17">
        <v>599.4</v>
      </c>
      <c r="AC17">
        <v>596.20000000000005</v>
      </c>
      <c r="AD17">
        <v>598.4</v>
      </c>
      <c r="AE17">
        <v>601.5</v>
      </c>
      <c r="AF17">
        <v>599.29999999999995</v>
      </c>
      <c r="AG17">
        <v>602.79999999999995</v>
      </c>
      <c r="AH17">
        <v>604.4</v>
      </c>
      <c r="AI17">
        <v>600</v>
      </c>
      <c r="AJ17">
        <v>599.1</v>
      </c>
      <c r="AK17">
        <v>604.6</v>
      </c>
      <c r="AL17">
        <v>599.79999999999995</v>
      </c>
      <c r="AM17">
        <v>602.1</v>
      </c>
      <c r="AN17">
        <v>601.79999999999995</v>
      </c>
      <c r="AO17">
        <v>602.1</v>
      </c>
      <c r="AP17">
        <v>607.4</v>
      </c>
      <c r="AQ17">
        <v>609.5</v>
      </c>
      <c r="AR17">
        <v>611</v>
      </c>
      <c r="AS17">
        <v>611.6</v>
      </c>
      <c r="AT17">
        <v>614.4</v>
      </c>
      <c r="AU17">
        <v>616.1</v>
      </c>
      <c r="AV17">
        <v>619.9</v>
      </c>
      <c r="AW17">
        <v>616.5</v>
      </c>
      <c r="AX17">
        <v>611.29999999999995</v>
      </c>
      <c r="AY17">
        <v>615.29999999999995</v>
      </c>
      <c r="AZ17">
        <v>616.1</v>
      </c>
      <c r="BA17">
        <v>614.29999999999995</v>
      </c>
      <c r="BB17">
        <v>614.4</v>
      </c>
      <c r="BC17">
        <v>616.70000000000005</v>
      </c>
      <c r="BD17">
        <v>615.9</v>
      </c>
      <c r="BE17">
        <v>616.1</v>
      </c>
      <c r="BF17">
        <v>616.20000000000005</v>
      </c>
      <c r="BG17">
        <v>615.70000000000005</v>
      </c>
      <c r="BH17">
        <v>618.29999999999995</v>
      </c>
      <c r="BI17">
        <v>617.70000000000005</v>
      </c>
      <c r="BJ17">
        <v>619.4</v>
      </c>
      <c r="BK17">
        <v>617</v>
      </c>
      <c r="BL17">
        <v>616.20000000000005</v>
      </c>
      <c r="BM17">
        <v>620</v>
      </c>
      <c r="BN17">
        <v>624.29999999999995</v>
      </c>
      <c r="BO17">
        <v>622.5</v>
      </c>
      <c r="BP17">
        <v>617.6</v>
      </c>
      <c r="BQ17">
        <v>617.70000000000005</v>
      </c>
      <c r="BR17">
        <v>619.79999999999995</v>
      </c>
      <c r="BS17">
        <v>624</v>
      </c>
      <c r="BT17">
        <v>620.70000000000005</v>
      </c>
      <c r="BU17">
        <v>623.4</v>
      </c>
      <c r="BV17">
        <v>630.29999999999995</v>
      </c>
      <c r="BW17">
        <v>631.20000000000005</v>
      </c>
      <c r="BX17">
        <v>630.5</v>
      </c>
      <c r="BY17">
        <v>629.9</v>
      </c>
      <c r="BZ17">
        <v>623.4</v>
      </c>
      <c r="CA17">
        <v>624.20000000000005</v>
      </c>
      <c r="CB17">
        <v>628.6</v>
      </c>
      <c r="CC17">
        <v>628.4</v>
      </c>
      <c r="CD17">
        <v>626.5</v>
      </c>
      <c r="CE17">
        <v>628.20000000000005</v>
      </c>
      <c r="CF17">
        <v>624.5</v>
      </c>
      <c r="CG17">
        <v>622.5</v>
      </c>
      <c r="CH17">
        <v>623.70000000000005</v>
      </c>
      <c r="CI17">
        <v>626.4</v>
      </c>
      <c r="CJ17">
        <v>626.5</v>
      </c>
      <c r="CK17">
        <v>623.70000000000005</v>
      </c>
      <c r="CL17">
        <v>623.5</v>
      </c>
      <c r="CM17">
        <v>623.6</v>
      </c>
      <c r="CN17">
        <v>626.6</v>
      </c>
      <c r="CO17">
        <v>628.5</v>
      </c>
      <c r="CP17">
        <v>628</v>
      </c>
      <c r="CQ17">
        <v>628.1</v>
      </c>
      <c r="CR17">
        <v>634.1</v>
      </c>
      <c r="CS17">
        <v>636.20000000000005</v>
      </c>
      <c r="CT17">
        <v>636</v>
      </c>
      <c r="CU17">
        <v>636.4</v>
      </c>
      <c r="CV17">
        <v>636.29999999999995</v>
      </c>
      <c r="CW17">
        <v>641.1</v>
      </c>
      <c r="CX17">
        <v>640.29999999999995</v>
      </c>
      <c r="CY17">
        <v>635.9</v>
      </c>
      <c r="CZ17">
        <v>638</v>
      </c>
      <c r="DA17">
        <v>633.1</v>
      </c>
      <c r="DB17">
        <v>635.20000000000005</v>
      </c>
      <c r="DC17">
        <v>639.9</v>
      </c>
      <c r="DD17">
        <v>640.20000000000005</v>
      </c>
      <c r="DE17">
        <v>638.70000000000005</v>
      </c>
      <c r="DF17">
        <v>636.1</v>
      </c>
      <c r="DG17">
        <v>630.6</v>
      </c>
      <c r="DH17">
        <v>635.70000000000005</v>
      </c>
      <c r="DI17">
        <v>638.29999999999995</v>
      </c>
      <c r="DJ17">
        <v>636.9</v>
      </c>
      <c r="DK17">
        <v>638.4</v>
      </c>
      <c r="DL17">
        <v>636.4</v>
      </c>
      <c r="DM17">
        <v>639.70000000000005</v>
      </c>
      <c r="DN17">
        <v>638.70000000000005</v>
      </c>
      <c r="DO17">
        <v>639.1</v>
      </c>
      <c r="DP17">
        <v>638.9</v>
      </c>
      <c r="DQ17">
        <v>638.9</v>
      </c>
      <c r="DR17">
        <v>639.70000000000005</v>
      </c>
      <c r="DS17">
        <v>639.4</v>
      </c>
      <c r="DT17">
        <v>642.5</v>
      </c>
      <c r="DU17">
        <v>643.5</v>
      </c>
      <c r="DV17">
        <v>644.79999999999995</v>
      </c>
      <c r="DW17">
        <v>647.29999999999995</v>
      </c>
      <c r="DX17">
        <v>647.9</v>
      </c>
      <c r="DY17">
        <v>652.1</v>
      </c>
      <c r="DZ17">
        <v>652.29999999999995</v>
      </c>
      <c r="EA17">
        <v>649.5</v>
      </c>
      <c r="EB17">
        <v>652.20000000000005</v>
      </c>
      <c r="EC17">
        <v>650.29999999999995</v>
      </c>
      <c r="ED17">
        <v>650.5</v>
      </c>
      <c r="EE17">
        <v>649.5</v>
      </c>
      <c r="EF17">
        <v>647.20000000000005</v>
      </c>
      <c r="EG17">
        <v>648.70000000000005</v>
      </c>
      <c r="EH17">
        <v>651.5</v>
      </c>
      <c r="EI17">
        <v>651.79999999999995</v>
      </c>
      <c r="EJ17">
        <v>655.9</v>
      </c>
      <c r="EK17">
        <v>654</v>
      </c>
      <c r="EL17">
        <v>657.6</v>
      </c>
      <c r="EM17">
        <v>655.7</v>
      </c>
      <c r="EN17">
        <v>655.4</v>
      </c>
      <c r="EO17">
        <v>658.8</v>
      </c>
      <c r="EP17">
        <v>659.4</v>
      </c>
      <c r="EQ17">
        <v>662.2</v>
      </c>
      <c r="ER17">
        <v>659.7</v>
      </c>
      <c r="ES17">
        <v>660.8</v>
      </c>
      <c r="ET17">
        <v>662.6</v>
      </c>
      <c r="EU17">
        <v>662.9</v>
      </c>
      <c r="EV17">
        <v>663</v>
      </c>
      <c r="EW17">
        <v>659.2</v>
      </c>
      <c r="EX17">
        <v>662.2</v>
      </c>
      <c r="EY17">
        <v>662.7</v>
      </c>
      <c r="EZ17">
        <v>660.9</v>
      </c>
      <c r="FA17">
        <v>659.6</v>
      </c>
      <c r="FB17">
        <v>661.8</v>
      </c>
      <c r="FC17">
        <v>667.9</v>
      </c>
      <c r="FD17">
        <v>668.8</v>
      </c>
      <c r="FE17">
        <v>637.70000000000005</v>
      </c>
      <c r="FF17">
        <v>574.79999999999995</v>
      </c>
      <c r="FG17">
        <v>587.5</v>
      </c>
      <c r="FH17">
        <v>618.6</v>
      </c>
      <c r="FI17">
        <v>631.79999999999995</v>
      </c>
      <c r="FJ17">
        <v>639.1</v>
      </c>
      <c r="FK17">
        <v>656.8</v>
      </c>
      <c r="FL17">
        <v>651.6</v>
      </c>
      <c r="FM17">
        <v>634</v>
      </c>
      <c r="FN17">
        <v>626.29999999999995</v>
      </c>
      <c r="FO17">
        <v>631.1</v>
      </c>
      <c r="FP17">
        <v>644.70000000000005</v>
      </c>
      <c r="FQ17">
        <v>649.20000000000005</v>
      </c>
      <c r="FR17">
        <v>657.6</v>
      </c>
      <c r="FS17">
        <v>653.70000000000005</v>
      </c>
      <c r="FT17">
        <v>648</v>
      </c>
      <c r="FU17">
        <v>659.7</v>
      </c>
      <c r="FV17">
        <v>656.4</v>
      </c>
      <c r="FW17">
        <v>667.3</v>
      </c>
      <c r="FX17">
        <v>667.7</v>
      </c>
      <c r="FY17">
        <v>668.3</v>
      </c>
      <c r="FZ17">
        <v>671.8</v>
      </c>
      <c r="GA17">
        <v>674.5</v>
      </c>
      <c r="GB17">
        <v>679.2</v>
      </c>
      <c r="GC17">
        <v>673.1</v>
      </c>
      <c r="GD17">
        <v>675</v>
      </c>
      <c r="GE17">
        <v>675.1</v>
      </c>
      <c r="GF17">
        <v>677.1</v>
      </c>
      <c r="GG17">
        <v>678.2</v>
      </c>
      <c r="GH17">
        <v>671</v>
      </c>
      <c r="GI17">
        <v>678.5</v>
      </c>
      <c r="GJ17">
        <v>682.8</v>
      </c>
      <c r="GK17">
        <v>682.3</v>
      </c>
      <c r="GL17">
        <v>683.1</v>
      </c>
      <c r="GM17">
        <v>683.4</v>
      </c>
      <c r="GN17">
        <v>687.2</v>
      </c>
      <c r="GO17">
        <v>691.6</v>
      </c>
      <c r="GP17">
        <v>688.3</v>
      </c>
      <c r="GQ17">
        <v>695.8</v>
      </c>
      <c r="GR17">
        <v>696.2</v>
      </c>
      <c r="GS17">
        <v>690.9</v>
      </c>
      <c r="GT17">
        <v>692.6</v>
      </c>
      <c r="GU17">
        <v>699.8</v>
      </c>
      <c r="GV17">
        <v>700.9</v>
      </c>
      <c r="GW17">
        <v>701.8</v>
      </c>
      <c r="GX17">
        <v>703.1</v>
      </c>
      <c r="GY17">
        <v>710</v>
      </c>
    </row>
    <row r="18" spans="1:208" x14ac:dyDescent="0.35">
      <c r="B18" t="s">
        <v>20</v>
      </c>
      <c r="C18">
        <v>473.5</v>
      </c>
      <c r="D18">
        <v>474.5</v>
      </c>
      <c r="E18">
        <v>467.1</v>
      </c>
      <c r="F18">
        <v>467.8</v>
      </c>
      <c r="G18">
        <v>471.2</v>
      </c>
      <c r="H18">
        <v>476.8</v>
      </c>
      <c r="I18">
        <v>480.8</v>
      </c>
      <c r="J18">
        <v>479.5</v>
      </c>
      <c r="K18">
        <v>484.8</v>
      </c>
      <c r="L18">
        <v>484.5</v>
      </c>
      <c r="M18">
        <v>486.7</v>
      </c>
      <c r="N18">
        <v>486.4</v>
      </c>
      <c r="O18">
        <v>488.7</v>
      </c>
      <c r="P18">
        <v>487.6</v>
      </c>
      <c r="Q18">
        <v>487.6</v>
      </c>
      <c r="R18">
        <v>486.6</v>
      </c>
      <c r="S18">
        <v>485.8</v>
      </c>
      <c r="T18">
        <v>487.4</v>
      </c>
      <c r="U18">
        <v>489.4</v>
      </c>
      <c r="V18">
        <v>490.8</v>
      </c>
      <c r="W18">
        <v>484</v>
      </c>
      <c r="X18">
        <v>487.4</v>
      </c>
      <c r="Y18">
        <v>481.6</v>
      </c>
      <c r="Z18">
        <v>486.6</v>
      </c>
      <c r="AA18">
        <v>483.7</v>
      </c>
      <c r="AB18">
        <v>484</v>
      </c>
      <c r="AC18">
        <v>485.8</v>
      </c>
      <c r="AD18">
        <v>489</v>
      </c>
      <c r="AE18">
        <v>485.1</v>
      </c>
      <c r="AF18">
        <v>485.8</v>
      </c>
      <c r="AG18">
        <v>481.5</v>
      </c>
      <c r="AH18">
        <v>481.9</v>
      </c>
      <c r="AI18">
        <v>482.3</v>
      </c>
      <c r="AJ18">
        <v>480.4</v>
      </c>
      <c r="AK18">
        <v>484.8</v>
      </c>
      <c r="AL18">
        <v>477.7</v>
      </c>
      <c r="AM18">
        <v>482.1</v>
      </c>
      <c r="AN18">
        <v>484.2</v>
      </c>
      <c r="AO18">
        <v>482.3</v>
      </c>
      <c r="AP18">
        <v>486.4</v>
      </c>
      <c r="AQ18">
        <v>490.1</v>
      </c>
      <c r="AR18">
        <v>487.9</v>
      </c>
      <c r="AS18">
        <v>489.5</v>
      </c>
      <c r="AT18">
        <v>493.4</v>
      </c>
      <c r="AU18">
        <v>494.4</v>
      </c>
      <c r="AV18">
        <v>497.5</v>
      </c>
      <c r="AW18">
        <v>495</v>
      </c>
      <c r="AX18">
        <v>489.5</v>
      </c>
      <c r="AY18">
        <v>492.1</v>
      </c>
      <c r="AZ18">
        <v>492.9</v>
      </c>
      <c r="BA18">
        <v>493.1</v>
      </c>
      <c r="BB18">
        <v>494.4</v>
      </c>
      <c r="BC18">
        <v>497.1</v>
      </c>
      <c r="BD18">
        <v>493.8</v>
      </c>
      <c r="BE18">
        <v>498.7</v>
      </c>
      <c r="BF18">
        <v>490.3</v>
      </c>
      <c r="BG18">
        <v>490.2</v>
      </c>
      <c r="BH18">
        <v>493.4</v>
      </c>
      <c r="BI18">
        <v>496.1</v>
      </c>
      <c r="BJ18">
        <v>498.4</v>
      </c>
      <c r="BK18">
        <v>492.5</v>
      </c>
      <c r="BL18">
        <v>491.4</v>
      </c>
      <c r="BM18">
        <v>496.3</v>
      </c>
      <c r="BN18">
        <v>501.9</v>
      </c>
      <c r="BO18">
        <v>494.9</v>
      </c>
      <c r="BP18">
        <v>498.3</v>
      </c>
      <c r="BQ18">
        <v>496.7</v>
      </c>
      <c r="BR18">
        <v>502.3</v>
      </c>
      <c r="BS18">
        <v>501.1</v>
      </c>
      <c r="BT18">
        <v>503.2</v>
      </c>
      <c r="BU18">
        <v>503.3</v>
      </c>
      <c r="BV18">
        <v>506.6</v>
      </c>
      <c r="BW18">
        <v>504.7</v>
      </c>
      <c r="BX18">
        <v>503.4</v>
      </c>
      <c r="BY18">
        <v>503.3</v>
      </c>
      <c r="BZ18">
        <v>498.4</v>
      </c>
      <c r="CA18">
        <v>501.5</v>
      </c>
      <c r="CB18">
        <v>506.6</v>
      </c>
      <c r="CC18">
        <v>504.3</v>
      </c>
      <c r="CD18">
        <v>506.2</v>
      </c>
      <c r="CE18">
        <v>504.1</v>
      </c>
      <c r="CF18">
        <v>497.9</v>
      </c>
      <c r="CG18">
        <v>500.4</v>
      </c>
      <c r="CH18">
        <v>503.4</v>
      </c>
      <c r="CI18">
        <v>506.1</v>
      </c>
      <c r="CJ18">
        <v>505.1</v>
      </c>
      <c r="CK18">
        <v>504.9</v>
      </c>
      <c r="CL18">
        <v>500.4</v>
      </c>
      <c r="CM18">
        <v>500.5</v>
      </c>
      <c r="CN18">
        <v>502.9</v>
      </c>
      <c r="CO18">
        <v>502.9</v>
      </c>
      <c r="CP18">
        <v>504.6</v>
      </c>
      <c r="CQ18">
        <v>508.9</v>
      </c>
      <c r="CR18">
        <v>513.70000000000005</v>
      </c>
      <c r="CS18">
        <v>517.5</v>
      </c>
      <c r="CT18">
        <v>517.20000000000005</v>
      </c>
      <c r="CU18">
        <v>519.1</v>
      </c>
      <c r="CV18">
        <v>520.1</v>
      </c>
      <c r="CW18">
        <v>520.5</v>
      </c>
      <c r="CX18">
        <v>519.5</v>
      </c>
      <c r="CY18">
        <v>513.9</v>
      </c>
      <c r="CZ18">
        <v>515.20000000000005</v>
      </c>
      <c r="DA18">
        <v>509.9</v>
      </c>
      <c r="DB18">
        <v>509.1</v>
      </c>
      <c r="DC18">
        <v>517.5</v>
      </c>
      <c r="DD18">
        <v>518.20000000000005</v>
      </c>
      <c r="DE18">
        <v>512.9</v>
      </c>
      <c r="DF18">
        <v>508.3</v>
      </c>
      <c r="DG18">
        <v>508.9</v>
      </c>
      <c r="DH18">
        <v>512.79999999999995</v>
      </c>
      <c r="DI18">
        <v>517.29999999999995</v>
      </c>
      <c r="DJ18">
        <v>516.4</v>
      </c>
      <c r="DK18">
        <v>516.5</v>
      </c>
      <c r="DL18">
        <v>511.8</v>
      </c>
      <c r="DM18">
        <v>513.9</v>
      </c>
      <c r="DN18">
        <v>514</v>
      </c>
      <c r="DO18">
        <v>509.4</v>
      </c>
      <c r="DP18">
        <v>509.8</v>
      </c>
      <c r="DQ18">
        <v>509.1</v>
      </c>
      <c r="DR18">
        <v>512.79999999999995</v>
      </c>
      <c r="DS18">
        <v>517.70000000000005</v>
      </c>
      <c r="DT18">
        <v>520.20000000000005</v>
      </c>
      <c r="DU18">
        <v>520.20000000000005</v>
      </c>
      <c r="DV18">
        <v>519.9</v>
      </c>
      <c r="DW18">
        <v>526</v>
      </c>
      <c r="DX18">
        <v>522.9</v>
      </c>
      <c r="DY18">
        <v>525.29999999999995</v>
      </c>
      <c r="DZ18">
        <v>521.1</v>
      </c>
      <c r="EA18">
        <v>522.4</v>
      </c>
      <c r="EB18">
        <v>521.4</v>
      </c>
      <c r="EC18">
        <v>521.1</v>
      </c>
      <c r="ED18">
        <v>518.29999999999995</v>
      </c>
      <c r="EE18">
        <v>518.6</v>
      </c>
      <c r="EF18">
        <v>517.20000000000005</v>
      </c>
      <c r="EG18">
        <v>518.1</v>
      </c>
      <c r="EH18">
        <v>521.70000000000005</v>
      </c>
      <c r="EI18">
        <v>524.70000000000005</v>
      </c>
      <c r="EJ18">
        <v>523</v>
      </c>
      <c r="EK18">
        <v>528.29999999999995</v>
      </c>
      <c r="EL18">
        <v>524.5</v>
      </c>
      <c r="EM18">
        <v>525.79999999999995</v>
      </c>
      <c r="EN18">
        <v>524.4</v>
      </c>
      <c r="EO18">
        <v>527.9</v>
      </c>
      <c r="EP18">
        <v>534.6</v>
      </c>
      <c r="EQ18">
        <v>528.70000000000005</v>
      </c>
      <c r="ER18">
        <v>529.79999999999995</v>
      </c>
      <c r="ES18">
        <v>529.79999999999995</v>
      </c>
      <c r="ET18">
        <v>532.20000000000005</v>
      </c>
      <c r="EU18">
        <v>530.1</v>
      </c>
      <c r="EV18">
        <v>532.9</v>
      </c>
      <c r="EW18">
        <v>528</v>
      </c>
      <c r="EX18">
        <v>534</v>
      </c>
      <c r="EY18">
        <v>536.6</v>
      </c>
      <c r="EZ18">
        <v>528.70000000000005</v>
      </c>
      <c r="FA18">
        <v>529</v>
      </c>
      <c r="FB18">
        <v>526.6</v>
      </c>
      <c r="FC18">
        <v>527</v>
      </c>
      <c r="FD18">
        <v>529.1</v>
      </c>
      <c r="FE18">
        <v>515.6</v>
      </c>
      <c r="FF18">
        <v>480.1</v>
      </c>
      <c r="FG18">
        <v>483.4</v>
      </c>
      <c r="FH18">
        <v>495.9</v>
      </c>
      <c r="FI18">
        <v>508.3</v>
      </c>
      <c r="FJ18">
        <v>514.5</v>
      </c>
      <c r="FK18">
        <v>523</v>
      </c>
      <c r="FL18">
        <v>518</v>
      </c>
      <c r="FM18">
        <v>518.1</v>
      </c>
      <c r="FN18">
        <v>513.79999999999995</v>
      </c>
      <c r="FO18">
        <v>523</v>
      </c>
      <c r="FP18">
        <v>525.29999999999995</v>
      </c>
      <c r="FQ18">
        <v>533.6</v>
      </c>
      <c r="FR18">
        <v>535.9</v>
      </c>
      <c r="FS18">
        <v>534.5</v>
      </c>
      <c r="FT18">
        <v>530.9</v>
      </c>
      <c r="FU18">
        <v>536</v>
      </c>
      <c r="FV18">
        <v>537.70000000000005</v>
      </c>
      <c r="FW18">
        <v>543.6</v>
      </c>
      <c r="FX18">
        <v>541.6</v>
      </c>
      <c r="FY18">
        <v>540.9</v>
      </c>
      <c r="FZ18">
        <v>541.79999999999995</v>
      </c>
      <c r="GA18">
        <v>549.4</v>
      </c>
      <c r="GB18">
        <v>544</v>
      </c>
      <c r="GC18">
        <v>538.6</v>
      </c>
      <c r="GD18">
        <v>543.20000000000005</v>
      </c>
      <c r="GE18">
        <v>543.20000000000005</v>
      </c>
      <c r="GF18">
        <v>547.1</v>
      </c>
      <c r="GG18">
        <v>549.5</v>
      </c>
      <c r="GH18">
        <v>549.70000000000005</v>
      </c>
      <c r="GI18">
        <v>554.29999999999995</v>
      </c>
      <c r="GJ18">
        <v>561.79999999999995</v>
      </c>
      <c r="GK18">
        <v>563.70000000000005</v>
      </c>
      <c r="GL18">
        <v>561.79999999999995</v>
      </c>
      <c r="GM18">
        <v>560.1</v>
      </c>
      <c r="GN18">
        <v>570.1</v>
      </c>
      <c r="GO18">
        <v>569.9</v>
      </c>
      <c r="GP18">
        <v>565.4</v>
      </c>
      <c r="GQ18">
        <v>572.79999999999995</v>
      </c>
      <c r="GR18">
        <v>571.20000000000005</v>
      </c>
      <c r="GS18">
        <v>570.1</v>
      </c>
      <c r="GT18">
        <v>570.9</v>
      </c>
      <c r="GU18">
        <v>576.5</v>
      </c>
      <c r="GV18">
        <v>575.1</v>
      </c>
      <c r="GW18">
        <v>578.5</v>
      </c>
      <c r="GX18">
        <v>577.79999999999995</v>
      </c>
      <c r="GY18">
        <v>582.20000000000005</v>
      </c>
    </row>
    <row r="19" spans="1:208" x14ac:dyDescent="0.35">
      <c r="B19" t="s">
        <v>21</v>
      </c>
      <c r="C19">
        <v>112</v>
      </c>
      <c r="D19">
        <v>112.3</v>
      </c>
      <c r="E19">
        <v>123</v>
      </c>
      <c r="F19">
        <v>120.1</v>
      </c>
      <c r="G19">
        <v>118.9</v>
      </c>
      <c r="H19">
        <v>115.6</v>
      </c>
      <c r="I19">
        <v>113.2</v>
      </c>
      <c r="J19">
        <v>114.5</v>
      </c>
      <c r="K19">
        <v>111.7</v>
      </c>
      <c r="L19">
        <v>113.6</v>
      </c>
      <c r="M19">
        <v>113.6</v>
      </c>
      <c r="N19">
        <v>111.7</v>
      </c>
      <c r="O19">
        <v>111.7</v>
      </c>
      <c r="P19">
        <v>112.5</v>
      </c>
      <c r="Q19">
        <v>114.9</v>
      </c>
      <c r="R19">
        <v>121.2</v>
      </c>
      <c r="S19">
        <v>115.2</v>
      </c>
      <c r="T19">
        <v>118.7</v>
      </c>
      <c r="U19">
        <v>115.9</v>
      </c>
      <c r="V19">
        <v>110.7</v>
      </c>
      <c r="W19">
        <v>117.6</v>
      </c>
      <c r="X19">
        <v>114.7</v>
      </c>
      <c r="Y19">
        <v>118.5</v>
      </c>
      <c r="Z19">
        <v>117.2</v>
      </c>
      <c r="AA19">
        <v>114.9</v>
      </c>
      <c r="AB19">
        <v>115.4</v>
      </c>
      <c r="AC19">
        <v>110.4</v>
      </c>
      <c r="AD19">
        <v>109.4</v>
      </c>
      <c r="AE19">
        <v>116.4</v>
      </c>
      <c r="AF19">
        <v>113.5</v>
      </c>
      <c r="AG19">
        <v>121.3</v>
      </c>
      <c r="AH19">
        <v>122.4</v>
      </c>
      <c r="AI19">
        <v>117.7</v>
      </c>
      <c r="AJ19">
        <v>118.7</v>
      </c>
      <c r="AK19">
        <v>119.8</v>
      </c>
      <c r="AL19">
        <v>122.1</v>
      </c>
      <c r="AM19">
        <v>120</v>
      </c>
      <c r="AN19">
        <v>117.5</v>
      </c>
      <c r="AO19">
        <v>119.9</v>
      </c>
      <c r="AP19">
        <v>121</v>
      </c>
      <c r="AQ19">
        <v>119.4</v>
      </c>
      <c r="AR19">
        <v>123.1</v>
      </c>
      <c r="AS19">
        <v>122.1</v>
      </c>
      <c r="AT19">
        <v>121</v>
      </c>
      <c r="AU19">
        <v>121.7</v>
      </c>
      <c r="AV19">
        <v>122.4</v>
      </c>
      <c r="AW19">
        <v>121.5</v>
      </c>
      <c r="AX19">
        <v>121.8</v>
      </c>
      <c r="AY19">
        <v>123.2</v>
      </c>
      <c r="AZ19">
        <v>123.1</v>
      </c>
      <c r="BA19">
        <v>121.2</v>
      </c>
      <c r="BB19">
        <v>120</v>
      </c>
      <c r="BC19">
        <v>119.6</v>
      </c>
      <c r="BD19">
        <v>122.1</v>
      </c>
      <c r="BE19">
        <v>117.5</v>
      </c>
      <c r="BF19">
        <v>125.9</v>
      </c>
      <c r="BG19">
        <v>125.5</v>
      </c>
      <c r="BH19">
        <v>125</v>
      </c>
      <c r="BI19">
        <v>121.7</v>
      </c>
      <c r="BJ19">
        <v>121</v>
      </c>
      <c r="BK19">
        <v>124.4</v>
      </c>
      <c r="BL19">
        <v>124.9</v>
      </c>
      <c r="BM19">
        <v>123.7</v>
      </c>
      <c r="BN19">
        <v>122.4</v>
      </c>
      <c r="BO19">
        <v>127.7</v>
      </c>
      <c r="BP19">
        <v>119.3</v>
      </c>
      <c r="BQ19">
        <v>121</v>
      </c>
      <c r="BR19">
        <v>117.6</v>
      </c>
      <c r="BS19">
        <v>123</v>
      </c>
      <c r="BT19">
        <v>117.6</v>
      </c>
      <c r="BU19">
        <v>120.2</v>
      </c>
      <c r="BV19">
        <v>123.7</v>
      </c>
      <c r="BW19">
        <v>126.6</v>
      </c>
      <c r="BX19">
        <v>127.1</v>
      </c>
      <c r="BY19">
        <v>126.6</v>
      </c>
      <c r="BZ19">
        <v>125</v>
      </c>
      <c r="CA19">
        <v>122.6</v>
      </c>
      <c r="CB19">
        <v>122</v>
      </c>
      <c r="CC19">
        <v>124.1</v>
      </c>
      <c r="CD19">
        <v>120.3</v>
      </c>
      <c r="CE19">
        <v>124.1</v>
      </c>
      <c r="CF19">
        <v>126.6</v>
      </c>
      <c r="CG19">
        <v>122</v>
      </c>
      <c r="CH19">
        <v>120.3</v>
      </c>
      <c r="CI19">
        <v>120.3</v>
      </c>
      <c r="CJ19">
        <v>121.4</v>
      </c>
      <c r="CK19">
        <v>118.9</v>
      </c>
      <c r="CL19">
        <v>123</v>
      </c>
      <c r="CM19">
        <v>123.1</v>
      </c>
      <c r="CN19">
        <v>123.7</v>
      </c>
      <c r="CO19">
        <v>125.6</v>
      </c>
      <c r="CP19">
        <v>123.4</v>
      </c>
      <c r="CQ19">
        <v>119.2</v>
      </c>
      <c r="CR19">
        <v>120.4</v>
      </c>
      <c r="CS19">
        <v>118.7</v>
      </c>
      <c r="CT19">
        <v>118.8</v>
      </c>
      <c r="CU19">
        <v>117.3</v>
      </c>
      <c r="CV19">
        <v>116.2</v>
      </c>
      <c r="CW19">
        <v>120.6</v>
      </c>
      <c r="CX19">
        <v>120.8</v>
      </c>
      <c r="CY19">
        <v>121.9</v>
      </c>
      <c r="CZ19">
        <v>122.8</v>
      </c>
      <c r="DA19">
        <v>123.1</v>
      </c>
      <c r="DB19">
        <v>126.1</v>
      </c>
      <c r="DC19">
        <v>122.4</v>
      </c>
      <c r="DD19">
        <v>122</v>
      </c>
      <c r="DE19">
        <v>125.7</v>
      </c>
      <c r="DF19">
        <v>127.8</v>
      </c>
      <c r="DG19">
        <v>121.7</v>
      </c>
      <c r="DH19">
        <v>122.8</v>
      </c>
      <c r="DI19">
        <v>121</v>
      </c>
      <c r="DJ19">
        <v>120.5</v>
      </c>
      <c r="DK19">
        <v>122</v>
      </c>
      <c r="DL19">
        <v>124.7</v>
      </c>
      <c r="DM19">
        <v>125.8</v>
      </c>
      <c r="DN19">
        <v>124.7</v>
      </c>
      <c r="DO19">
        <v>129.69999999999999</v>
      </c>
      <c r="DP19">
        <v>129</v>
      </c>
      <c r="DQ19">
        <v>129.80000000000001</v>
      </c>
      <c r="DR19">
        <v>126.9</v>
      </c>
      <c r="DS19">
        <v>121.7</v>
      </c>
      <c r="DT19">
        <v>122.3</v>
      </c>
      <c r="DU19">
        <v>123.3</v>
      </c>
      <c r="DV19">
        <v>124.9</v>
      </c>
      <c r="DW19">
        <v>121.3</v>
      </c>
      <c r="DX19">
        <v>125.1</v>
      </c>
      <c r="DY19">
        <v>126.8</v>
      </c>
      <c r="DZ19">
        <v>131.19999999999999</v>
      </c>
      <c r="EA19">
        <v>127.2</v>
      </c>
      <c r="EB19">
        <v>130.80000000000001</v>
      </c>
      <c r="EC19">
        <v>129.19999999999999</v>
      </c>
      <c r="ED19">
        <v>132.19999999999999</v>
      </c>
      <c r="EE19">
        <v>130.9</v>
      </c>
      <c r="EF19">
        <v>130</v>
      </c>
      <c r="EG19">
        <v>130.6</v>
      </c>
      <c r="EH19">
        <v>129.80000000000001</v>
      </c>
      <c r="EI19">
        <v>127.1</v>
      </c>
      <c r="EJ19">
        <v>132.9</v>
      </c>
      <c r="EK19">
        <v>125.6</v>
      </c>
      <c r="EL19">
        <v>133.1</v>
      </c>
      <c r="EM19">
        <v>129.80000000000001</v>
      </c>
      <c r="EN19">
        <v>131</v>
      </c>
      <c r="EO19">
        <v>130.9</v>
      </c>
      <c r="EP19">
        <v>124.7</v>
      </c>
      <c r="EQ19">
        <v>133.5</v>
      </c>
      <c r="ER19">
        <v>129.9</v>
      </c>
      <c r="ES19">
        <v>131</v>
      </c>
      <c r="ET19">
        <v>130.4</v>
      </c>
      <c r="EU19">
        <v>132.80000000000001</v>
      </c>
      <c r="EV19">
        <v>130.1</v>
      </c>
      <c r="EW19">
        <v>131.19999999999999</v>
      </c>
      <c r="EX19">
        <v>128.19999999999999</v>
      </c>
      <c r="EY19">
        <v>126.1</v>
      </c>
      <c r="EZ19">
        <v>132.19999999999999</v>
      </c>
      <c r="FA19">
        <v>130.6</v>
      </c>
      <c r="FB19">
        <v>135.19999999999999</v>
      </c>
      <c r="FC19">
        <v>140.9</v>
      </c>
      <c r="FD19">
        <v>139.69999999999999</v>
      </c>
      <c r="FE19">
        <v>122.2</v>
      </c>
      <c r="FF19">
        <v>94.7</v>
      </c>
      <c r="FG19">
        <v>104.1</v>
      </c>
      <c r="FH19">
        <v>122.8</v>
      </c>
      <c r="FI19">
        <v>123.5</v>
      </c>
      <c r="FJ19">
        <v>124.6</v>
      </c>
      <c r="FK19">
        <v>133.80000000000001</v>
      </c>
      <c r="FL19">
        <v>133.6</v>
      </c>
      <c r="FM19">
        <v>115.9</v>
      </c>
      <c r="FN19">
        <v>112.5</v>
      </c>
      <c r="FO19">
        <v>108.1</v>
      </c>
      <c r="FP19">
        <v>119.4</v>
      </c>
      <c r="FQ19">
        <v>115.6</v>
      </c>
      <c r="FR19">
        <v>121.7</v>
      </c>
      <c r="FS19">
        <v>119.2</v>
      </c>
      <c r="FT19">
        <v>117.1</v>
      </c>
      <c r="FU19">
        <v>123.7</v>
      </c>
      <c r="FV19">
        <v>118.6</v>
      </c>
      <c r="FW19">
        <v>123.7</v>
      </c>
      <c r="FX19">
        <v>126.1</v>
      </c>
      <c r="FY19">
        <v>127.4</v>
      </c>
      <c r="FZ19">
        <v>130</v>
      </c>
      <c r="GA19">
        <v>125.1</v>
      </c>
      <c r="GB19">
        <v>135.19999999999999</v>
      </c>
      <c r="GC19">
        <v>134.5</v>
      </c>
      <c r="GD19">
        <v>131.80000000000001</v>
      </c>
      <c r="GE19">
        <v>131.9</v>
      </c>
      <c r="GF19">
        <v>130</v>
      </c>
      <c r="GG19">
        <v>128.69999999999999</v>
      </c>
      <c r="GH19">
        <v>121.2</v>
      </c>
      <c r="GI19">
        <v>124.2</v>
      </c>
      <c r="GJ19">
        <v>121</v>
      </c>
      <c r="GK19">
        <v>118.6</v>
      </c>
      <c r="GL19">
        <v>121.3</v>
      </c>
      <c r="GM19">
        <v>123.3</v>
      </c>
      <c r="GN19">
        <v>117.1</v>
      </c>
      <c r="GO19">
        <v>121.7</v>
      </c>
      <c r="GP19">
        <v>122.9</v>
      </c>
      <c r="GQ19">
        <v>123</v>
      </c>
      <c r="GR19">
        <v>125</v>
      </c>
      <c r="GS19">
        <v>120.8</v>
      </c>
      <c r="GT19">
        <v>121.7</v>
      </c>
      <c r="GU19">
        <v>123.3</v>
      </c>
      <c r="GV19">
        <v>125.8</v>
      </c>
      <c r="GW19">
        <v>123.4</v>
      </c>
      <c r="GX19">
        <v>125.3</v>
      </c>
      <c r="GY19">
        <v>127.8</v>
      </c>
    </row>
    <row r="20" spans="1:208" x14ac:dyDescent="0.35">
      <c r="B20" t="s">
        <v>22</v>
      </c>
      <c r="C20">
        <v>30.4</v>
      </c>
      <c r="D20">
        <v>28.1</v>
      </c>
      <c r="E20">
        <v>28.6</v>
      </c>
      <c r="F20">
        <v>32</v>
      </c>
      <c r="G20">
        <v>32.799999999999997</v>
      </c>
      <c r="H20">
        <v>30.3</v>
      </c>
      <c r="I20">
        <v>26.5</v>
      </c>
      <c r="J20">
        <v>27.6</v>
      </c>
      <c r="K20">
        <v>26.1</v>
      </c>
      <c r="L20">
        <v>26.6</v>
      </c>
      <c r="M20">
        <v>28.5</v>
      </c>
      <c r="N20">
        <v>27.7</v>
      </c>
      <c r="O20">
        <v>25.2</v>
      </c>
      <c r="P20">
        <v>25.9</v>
      </c>
      <c r="Q20">
        <v>27.4</v>
      </c>
      <c r="R20">
        <v>27</v>
      </c>
      <c r="S20">
        <v>26.4</v>
      </c>
      <c r="T20">
        <v>24.5</v>
      </c>
      <c r="U20">
        <v>25.3</v>
      </c>
      <c r="V20">
        <v>25.6</v>
      </c>
      <c r="W20">
        <v>27.9</v>
      </c>
      <c r="X20">
        <v>26.9</v>
      </c>
      <c r="Y20">
        <v>28.2</v>
      </c>
      <c r="Z20">
        <v>29.6</v>
      </c>
      <c r="AA20">
        <v>31</v>
      </c>
      <c r="AB20">
        <v>33.9</v>
      </c>
      <c r="AC20">
        <v>35.1</v>
      </c>
      <c r="AD20">
        <v>32.1</v>
      </c>
      <c r="AE20">
        <v>30.5</v>
      </c>
      <c r="AF20">
        <v>35.200000000000003</v>
      </c>
      <c r="AG20">
        <v>33.200000000000003</v>
      </c>
      <c r="AH20">
        <v>36.799999999999997</v>
      </c>
      <c r="AI20">
        <v>34.799999999999997</v>
      </c>
      <c r="AJ20">
        <v>38.4</v>
      </c>
      <c r="AK20">
        <v>34</v>
      </c>
      <c r="AL20">
        <v>36.799999999999997</v>
      </c>
      <c r="AM20">
        <v>37.1</v>
      </c>
      <c r="AN20">
        <v>36.6</v>
      </c>
      <c r="AO20">
        <v>35.1</v>
      </c>
      <c r="AP20">
        <v>33.299999999999997</v>
      </c>
      <c r="AQ20">
        <v>37.4</v>
      </c>
      <c r="AR20">
        <v>36</v>
      </c>
      <c r="AS20">
        <v>35.1</v>
      </c>
      <c r="AT20">
        <v>35.4</v>
      </c>
      <c r="AU20">
        <v>34</v>
      </c>
      <c r="AV20">
        <v>32.9</v>
      </c>
      <c r="AW20">
        <v>32.799999999999997</v>
      </c>
      <c r="AX20">
        <v>34.799999999999997</v>
      </c>
      <c r="AY20">
        <v>33.200000000000003</v>
      </c>
      <c r="AZ20">
        <v>34.9</v>
      </c>
      <c r="BA20">
        <v>38</v>
      </c>
      <c r="BB20">
        <v>34.5</v>
      </c>
      <c r="BC20">
        <v>34.299999999999997</v>
      </c>
      <c r="BD20">
        <v>35.5</v>
      </c>
      <c r="BE20">
        <v>37.5</v>
      </c>
      <c r="BF20">
        <v>34.4</v>
      </c>
      <c r="BG20">
        <v>36.5</v>
      </c>
      <c r="BH20">
        <v>35.1</v>
      </c>
      <c r="BI20">
        <v>35.700000000000003</v>
      </c>
      <c r="BJ20">
        <v>35.9</v>
      </c>
      <c r="BK20">
        <v>36.4</v>
      </c>
      <c r="BL20">
        <v>35.799999999999997</v>
      </c>
      <c r="BM20">
        <v>34.6</v>
      </c>
      <c r="BN20">
        <v>34</v>
      </c>
      <c r="BO20">
        <v>33.200000000000003</v>
      </c>
      <c r="BP20">
        <v>35.9</v>
      </c>
      <c r="BQ20">
        <v>36.6</v>
      </c>
      <c r="BR20">
        <v>37.799999999999997</v>
      </c>
      <c r="BS20">
        <v>35.4</v>
      </c>
      <c r="BT20">
        <v>37.700000000000003</v>
      </c>
      <c r="BU20">
        <v>36</v>
      </c>
      <c r="BV20">
        <v>33.9</v>
      </c>
      <c r="BW20">
        <v>30.6</v>
      </c>
      <c r="BX20">
        <v>33.799999999999997</v>
      </c>
      <c r="BY20">
        <v>33.799999999999997</v>
      </c>
      <c r="BZ20">
        <v>37.6</v>
      </c>
      <c r="CA20">
        <v>38</v>
      </c>
      <c r="CB20">
        <v>36.799999999999997</v>
      </c>
      <c r="CC20">
        <v>36.6</v>
      </c>
      <c r="CD20">
        <v>34.799999999999997</v>
      </c>
      <c r="CE20">
        <v>37.1</v>
      </c>
      <c r="CF20">
        <v>37.6</v>
      </c>
      <c r="CG20">
        <v>39.6</v>
      </c>
      <c r="CH20">
        <v>36.9</v>
      </c>
      <c r="CI20">
        <v>36.299999999999997</v>
      </c>
      <c r="CJ20">
        <v>35.200000000000003</v>
      </c>
      <c r="CK20">
        <v>35.799999999999997</v>
      </c>
      <c r="CL20">
        <v>37.9</v>
      </c>
      <c r="CM20">
        <v>37.299999999999997</v>
      </c>
      <c r="CN20">
        <v>35.6</v>
      </c>
      <c r="CO20">
        <v>35.5</v>
      </c>
      <c r="CP20">
        <v>37.4</v>
      </c>
      <c r="CQ20">
        <v>37</v>
      </c>
      <c r="CR20">
        <v>36.1</v>
      </c>
      <c r="CS20">
        <v>33.6</v>
      </c>
      <c r="CT20">
        <v>37.299999999999997</v>
      </c>
      <c r="CU20">
        <v>40.5</v>
      </c>
      <c r="CV20">
        <v>37.6</v>
      </c>
      <c r="CW20">
        <v>36.200000000000003</v>
      </c>
      <c r="CX20">
        <v>36.299999999999997</v>
      </c>
      <c r="CY20">
        <v>39.1</v>
      </c>
      <c r="CZ20">
        <v>34.9</v>
      </c>
      <c r="DA20">
        <v>38.799999999999997</v>
      </c>
      <c r="DB20">
        <v>41.3</v>
      </c>
      <c r="DC20">
        <v>38.700000000000003</v>
      </c>
      <c r="DD20">
        <v>37.299999999999997</v>
      </c>
      <c r="DE20">
        <v>40.9</v>
      </c>
      <c r="DF20">
        <v>39.4</v>
      </c>
      <c r="DG20">
        <v>41.5</v>
      </c>
      <c r="DH20">
        <v>40.9</v>
      </c>
      <c r="DI20">
        <v>40.5</v>
      </c>
      <c r="DJ20">
        <v>41.3</v>
      </c>
      <c r="DK20">
        <v>40.799999999999997</v>
      </c>
      <c r="DL20">
        <v>42.4</v>
      </c>
      <c r="DM20">
        <v>42.8</v>
      </c>
      <c r="DN20">
        <v>40.700000000000003</v>
      </c>
      <c r="DO20">
        <v>44</v>
      </c>
      <c r="DP20">
        <v>41.5</v>
      </c>
      <c r="DQ20">
        <v>39.9</v>
      </c>
      <c r="DR20">
        <v>40</v>
      </c>
      <c r="DS20">
        <v>40</v>
      </c>
      <c r="DT20">
        <v>39.299999999999997</v>
      </c>
      <c r="DU20">
        <v>39</v>
      </c>
      <c r="DV20">
        <v>36.799999999999997</v>
      </c>
      <c r="DW20">
        <v>35.4</v>
      </c>
      <c r="DX20">
        <v>35</v>
      </c>
      <c r="DY20">
        <v>32.9</v>
      </c>
      <c r="DZ20">
        <v>33.700000000000003</v>
      </c>
      <c r="EA20">
        <v>36.9</v>
      </c>
      <c r="EB20">
        <v>35.200000000000003</v>
      </c>
      <c r="EC20">
        <v>38.200000000000003</v>
      </c>
      <c r="ED20">
        <v>38.4</v>
      </c>
      <c r="EE20">
        <v>38.299999999999997</v>
      </c>
      <c r="EF20">
        <v>41</v>
      </c>
      <c r="EG20">
        <v>43.9</v>
      </c>
      <c r="EH20">
        <v>42.8</v>
      </c>
      <c r="EI20">
        <v>42.3</v>
      </c>
      <c r="EJ20">
        <v>40.799999999999997</v>
      </c>
      <c r="EK20">
        <v>42.2</v>
      </c>
      <c r="EL20">
        <v>39.5</v>
      </c>
      <c r="EM20">
        <v>40.200000000000003</v>
      </c>
      <c r="EN20">
        <v>43.2</v>
      </c>
      <c r="EO20">
        <v>41.3</v>
      </c>
      <c r="EP20">
        <v>41.5</v>
      </c>
      <c r="EQ20">
        <v>40.1</v>
      </c>
      <c r="ER20">
        <v>38.200000000000003</v>
      </c>
      <c r="ES20">
        <v>36</v>
      </c>
      <c r="ET20">
        <v>35.6</v>
      </c>
      <c r="EU20">
        <v>35.9</v>
      </c>
      <c r="EV20">
        <v>38.700000000000003</v>
      </c>
      <c r="EW20">
        <v>40.700000000000003</v>
      </c>
      <c r="EX20">
        <v>37.4</v>
      </c>
      <c r="EY20">
        <v>35.4</v>
      </c>
      <c r="EZ20">
        <v>37.299999999999997</v>
      </c>
      <c r="FA20">
        <v>38.799999999999997</v>
      </c>
      <c r="FB20">
        <v>33.4</v>
      </c>
      <c r="FC20">
        <v>35.5</v>
      </c>
      <c r="FD20">
        <v>36.4</v>
      </c>
      <c r="FE20">
        <v>46.5</v>
      </c>
      <c r="FF20">
        <v>74.2</v>
      </c>
      <c r="FG20">
        <v>78.900000000000006</v>
      </c>
      <c r="FH20">
        <v>70.5</v>
      </c>
      <c r="FI20">
        <v>61.2</v>
      </c>
      <c r="FJ20">
        <v>58</v>
      </c>
      <c r="FK20">
        <v>53.6</v>
      </c>
      <c r="FL20">
        <v>50.7</v>
      </c>
      <c r="FM20">
        <v>53</v>
      </c>
      <c r="FN20">
        <v>56.5</v>
      </c>
      <c r="FO20">
        <v>56.2</v>
      </c>
      <c r="FP20">
        <v>49.2</v>
      </c>
      <c r="FQ20">
        <v>49.4</v>
      </c>
      <c r="FR20">
        <v>51.7</v>
      </c>
      <c r="FS20">
        <v>49.4</v>
      </c>
      <c r="FT20">
        <v>53.5</v>
      </c>
      <c r="FU20">
        <v>43.1</v>
      </c>
      <c r="FV20">
        <v>39.700000000000003</v>
      </c>
      <c r="FW20">
        <v>40.799999999999997</v>
      </c>
      <c r="FX20">
        <v>35.299999999999997</v>
      </c>
      <c r="FY20">
        <v>36</v>
      </c>
      <c r="FZ20">
        <v>36.799999999999997</v>
      </c>
      <c r="GA20">
        <v>35</v>
      </c>
      <c r="GB20">
        <v>31.8</v>
      </c>
      <c r="GC20">
        <v>33.200000000000003</v>
      </c>
      <c r="GD20">
        <v>34.200000000000003</v>
      </c>
      <c r="GE20">
        <v>31.5</v>
      </c>
      <c r="GF20">
        <v>29.3</v>
      </c>
      <c r="GG20">
        <v>27.6</v>
      </c>
      <c r="GH20">
        <v>35.5</v>
      </c>
      <c r="GI20">
        <v>33.200000000000003</v>
      </c>
      <c r="GJ20">
        <v>33.1</v>
      </c>
      <c r="GK20">
        <v>29.9</v>
      </c>
      <c r="GL20">
        <v>32</v>
      </c>
      <c r="GM20">
        <v>30.9</v>
      </c>
      <c r="GN20">
        <v>33.4</v>
      </c>
      <c r="GO20">
        <v>34.4</v>
      </c>
      <c r="GP20">
        <v>35.1</v>
      </c>
      <c r="GQ20">
        <v>36</v>
      </c>
      <c r="GR20">
        <v>33.6</v>
      </c>
      <c r="GS20">
        <v>36.299999999999997</v>
      </c>
      <c r="GT20">
        <v>40.299999999999997</v>
      </c>
      <c r="GU20">
        <v>38.5</v>
      </c>
      <c r="GV20">
        <v>37.6</v>
      </c>
      <c r="GW20">
        <v>35.6</v>
      </c>
      <c r="GX20">
        <v>30.8</v>
      </c>
      <c r="GY20">
        <v>29.9</v>
      </c>
    </row>
    <row r="21" spans="1:208" x14ac:dyDescent="0.35">
      <c r="A21" t="s">
        <v>23</v>
      </c>
      <c r="B21" t="s">
        <v>17</v>
      </c>
      <c r="C21" s="2">
        <v>3469</v>
      </c>
      <c r="D21" s="2">
        <v>3472.2</v>
      </c>
      <c r="E21" s="2">
        <v>3476.1</v>
      </c>
      <c r="F21" s="2">
        <v>3480.8</v>
      </c>
      <c r="G21" s="2">
        <v>3485.1</v>
      </c>
      <c r="H21" s="2">
        <v>3489.6</v>
      </c>
      <c r="I21" s="2">
        <v>3495.7</v>
      </c>
      <c r="J21" s="2">
        <v>3501.3</v>
      </c>
      <c r="K21" s="2">
        <v>3506.2</v>
      </c>
      <c r="L21" s="2">
        <v>3510.5</v>
      </c>
      <c r="M21" s="2">
        <v>3514.4</v>
      </c>
      <c r="N21" s="2">
        <v>3517.7</v>
      </c>
      <c r="O21" s="2">
        <v>3521</v>
      </c>
      <c r="P21" s="2">
        <v>3524.9</v>
      </c>
      <c r="Q21" s="2">
        <v>3529.1</v>
      </c>
      <c r="R21" s="2">
        <v>3534.5</v>
      </c>
      <c r="S21" s="2">
        <v>3538.9</v>
      </c>
      <c r="T21" s="2">
        <v>3545.7</v>
      </c>
      <c r="U21" s="2">
        <v>3551.7</v>
      </c>
      <c r="V21" s="2">
        <v>3557.2</v>
      </c>
      <c r="W21" s="2">
        <v>3563.1</v>
      </c>
      <c r="X21" s="2">
        <v>3567.7</v>
      </c>
      <c r="Y21" s="2">
        <v>3572.4</v>
      </c>
      <c r="Z21" s="2">
        <v>3576.8</v>
      </c>
      <c r="AA21" s="2">
        <v>3580.7</v>
      </c>
      <c r="AB21" s="2">
        <v>3585.4</v>
      </c>
      <c r="AC21" s="2">
        <v>3590.3</v>
      </c>
      <c r="AD21" s="2">
        <v>3595.5</v>
      </c>
      <c r="AE21" s="2">
        <v>3600.7</v>
      </c>
      <c r="AF21" s="2">
        <v>3606.8</v>
      </c>
      <c r="AG21" s="2">
        <v>3611.9</v>
      </c>
      <c r="AH21" s="2">
        <v>3617.2</v>
      </c>
      <c r="AI21" s="2">
        <v>3623.4</v>
      </c>
      <c r="AJ21" s="2">
        <v>3628.1</v>
      </c>
      <c r="AK21" s="2">
        <v>3632.5</v>
      </c>
      <c r="AL21" s="2">
        <v>3635.7</v>
      </c>
      <c r="AM21" s="2">
        <v>3639.1</v>
      </c>
      <c r="AN21" s="2">
        <v>3643.2</v>
      </c>
      <c r="AO21" s="2">
        <v>3647.6</v>
      </c>
      <c r="AP21" s="2">
        <v>3652.4</v>
      </c>
      <c r="AQ21" s="2">
        <v>3657.1</v>
      </c>
      <c r="AR21" s="2">
        <v>3662.8</v>
      </c>
      <c r="AS21" s="2">
        <v>3667.5</v>
      </c>
      <c r="AT21" s="2">
        <v>3672.9</v>
      </c>
      <c r="AU21" s="2">
        <v>3676.5</v>
      </c>
      <c r="AV21" s="2">
        <v>3679.9</v>
      </c>
      <c r="AW21" s="2">
        <v>3682.8</v>
      </c>
      <c r="AX21" s="2">
        <v>3685</v>
      </c>
      <c r="AY21" s="2">
        <v>3687.1</v>
      </c>
      <c r="AZ21" s="2">
        <v>3690.1</v>
      </c>
      <c r="BA21" s="2">
        <v>3693</v>
      </c>
      <c r="BB21" s="2">
        <v>3696.2</v>
      </c>
      <c r="BC21" s="2">
        <v>3700.1</v>
      </c>
      <c r="BD21" s="2">
        <v>3704</v>
      </c>
      <c r="BE21" s="2">
        <v>3705.6</v>
      </c>
      <c r="BF21" s="2">
        <v>3712.2</v>
      </c>
      <c r="BG21" s="2">
        <v>3717.5</v>
      </c>
      <c r="BH21" s="2">
        <v>3722.5</v>
      </c>
      <c r="BI21" s="2">
        <v>3727.6</v>
      </c>
      <c r="BJ21" s="2">
        <v>3732.4</v>
      </c>
      <c r="BK21" s="2">
        <v>3737.2</v>
      </c>
      <c r="BL21" s="2">
        <v>3742.4</v>
      </c>
      <c r="BM21" s="2">
        <v>3747.1</v>
      </c>
      <c r="BN21" s="2">
        <v>3753.7</v>
      </c>
      <c r="BO21" s="2">
        <v>3758.9</v>
      </c>
      <c r="BP21" s="2">
        <v>3764.6</v>
      </c>
      <c r="BQ21" s="2">
        <v>3770.9</v>
      </c>
      <c r="BR21" s="2">
        <v>3775.7</v>
      </c>
      <c r="BS21" s="2">
        <v>3780.4</v>
      </c>
      <c r="BT21" s="2">
        <v>3785</v>
      </c>
      <c r="BU21" s="2">
        <v>3789.7</v>
      </c>
      <c r="BV21" s="2">
        <v>3794.3</v>
      </c>
      <c r="BW21" s="2">
        <v>3799</v>
      </c>
      <c r="BX21" s="2">
        <v>3802.9</v>
      </c>
      <c r="BY21" s="2">
        <v>3807.6</v>
      </c>
      <c r="BZ21" s="2">
        <v>3813.7</v>
      </c>
      <c r="CA21" s="2">
        <v>3819.3</v>
      </c>
      <c r="CB21" s="2">
        <v>3825</v>
      </c>
      <c r="CC21" s="2">
        <v>3831.9</v>
      </c>
      <c r="CD21" s="2">
        <v>3837.5</v>
      </c>
      <c r="CE21" s="2">
        <v>3843.8</v>
      </c>
      <c r="CF21" s="2">
        <v>3849.1</v>
      </c>
      <c r="CG21" s="2">
        <v>3854</v>
      </c>
      <c r="CH21" s="2">
        <v>3858.6</v>
      </c>
      <c r="CI21" s="2">
        <v>3863.2</v>
      </c>
      <c r="CJ21" s="2">
        <v>3868</v>
      </c>
      <c r="CK21" s="2">
        <v>3874.2</v>
      </c>
      <c r="CL21" s="2">
        <v>3882.3</v>
      </c>
      <c r="CM21" s="2">
        <v>3888.8</v>
      </c>
      <c r="CN21" s="2">
        <v>3896.4</v>
      </c>
      <c r="CO21" s="2">
        <v>3902.4</v>
      </c>
      <c r="CP21" s="2">
        <v>3908.4</v>
      </c>
      <c r="CQ21" s="2">
        <v>3915.1</v>
      </c>
      <c r="CR21" s="2">
        <v>3920</v>
      </c>
      <c r="CS21" s="2">
        <v>3924.7</v>
      </c>
      <c r="CT21" s="2">
        <v>3928.8</v>
      </c>
      <c r="CU21" s="2">
        <v>3932.5</v>
      </c>
      <c r="CV21" s="2">
        <v>3937.1</v>
      </c>
      <c r="CW21" s="2">
        <v>3942.3</v>
      </c>
      <c r="CX21" s="2">
        <v>3947.3</v>
      </c>
      <c r="CY21" s="2">
        <v>3952.2</v>
      </c>
      <c r="CZ21" s="2">
        <v>3958.4</v>
      </c>
      <c r="DA21" s="2">
        <v>3962.9</v>
      </c>
      <c r="DB21" s="2">
        <v>3968</v>
      </c>
      <c r="DC21" s="2">
        <v>3974.3</v>
      </c>
      <c r="DD21" s="2">
        <v>3978.7</v>
      </c>
      <c r="DE21" s="2">
        <v>3982.4</v>
      </c>
      <c r="DF21" s="2">
        <v>3985.8</v>
      </c>
      <c r="DG21" s="2">
        <v>3989.8</v>
      </c>
      <c r="DH21" s="2">
        <v>3996.4</v>
      </c>
      <c r="DI21" s="2">
        <v>4002.4</v>
      </c>
      <c r="DJ21" s="2">
        <v>4009.8</v>
      </c>
      <c r="DK21" s="2">
        <v>4018.6</v>
      </c>
      <c r="DL21" s="2">
        <v>4026.1</v>
      </c>
      <c r="DM21" s="2">
        <v>4030.6</v>
      </c>
      <c r="DN21" s="2">
        <v>4036.7</v>
      </c>
      <c r="DO21" s="2">
        <v>4040.9</v>
      </c>
      <c r="DP21" s="2">
        <v>4044.9</v>
      </c>
      <c r="DQ21" s="2">
        <v>4048.8</v>
      </c>
      <c r="DR21" s="2">
        <v>4052.3</v>
      </c>
      <c r="DS21" s="2">
        <v>4056.8</v>
      </c>
      <c r="DT21" s="2">
        <v>4061.4</v>
      </c>
      <c r="DU21" s="2">
        <v>4066.8</v>
      </c>
      <c r="DV21" s="2">
        <v>4072.8</v>
      </c>
      <c r="DW21" s="2">
        <v>4079.8</v>
      </c>
      <c r="DX21" s="2">
        <v>4085.6</v>
      </c>
      <c r="DY21" s="2">
        <v>4091.2</v>
      </c>
      <c r="DZ21" s="2">
        <v>4097.8999999999996</v>
      </c>
      <c r="EA21" s="2">
        <v>4103.5</v>
      </c>
      <c r="EB21" s="2">
        <v>4108.6000000000004</v>
      </c>
      <c r="EC21" s="2">
        <v>4113.7</v>
      </c>
      <c r="ED21" s="2">
        <v>4118.6000000000004</v>
      </c>
      <c r="EE21" s="2">
        <v>4125.7</v>
      </c>
      <c r="EF21" s="2">
        <v>4131.3</v>
      </c>
      <c r="EG21" s="2">
        <v>4138.2</v>
      </c>
      <c r="EH21" s="2">
        <v>4146.6000000000004</v>
      </c>
      <c r="EI21" s="2">
        <v>4154</v>
      </c>
      <c r="EJ21" s="2">
        <v>4160.6000000000004</v>
      </c>
      <c r="EK21" s="2">
        <v>4169.3999999999996</v>
      </c>
      <c r="EL21" s="2">
        <v>4175.2</v>
      </c>
      <c r="EM21" s="2">
        <v>4180.8999999999996</v>
      </c>
      <c r="EN21" s="2">
        <v>4186.3</v>
      </c>
      <c r="EO21" s="2">
        <v>4191.7</v>
      </c>
      <c r="EP21" s="2">
        <v>4196.6000000000004</v>
      </c>
      <c r="EQ21" s="2">
        <v>4203.1000000000004</v>
      </c>
      <c r="ER21" s="2">
        <v>4207.8999999999996</v>
      </c>
      <c r="ES21" s="2">
        <v>4214.3</v>
      </c>
      <c r="ET21" s="2">
        <v>4223.3</v>
      </c>
      <c r="EU21" s="2">
        <v>4230.8</v>
      </c>
      <c r="EV21" s="2">
        <v>4238.2</v>
      </c>
      <c r="EW21" s="2">
        <v>4247.1000000000004</v>
      </c>
      <c r="EX21" s="2">
        <v>4253.1000000000004</v>
      </c>
      <c r="EY21" s="2">
        <v>4260.1000000000004</v>
      </c>
      <c r="EZ21" s="2">
        <v>4265</v>
      </c>
      <c r="FA21" s="2">
        <v>4269.3999999999996</v>
      </c>
      <c r="FB21" s="2">
        <v>4273.3</v>
      </c>
      <c r="FC21" s="2">
        <v>4277.2</v>
      </c>
      <c r="FD21" s="2">
        <v>4281.3999999999996</v>
      </c>
      <c r="FE21" s="2">
        <v>4286.2</v>
      </c>
      <c r="FF21" s="2">
        <v>4288.7</v>
      </c>
      <c r="FG21" s="2">
        <v>4291.6000000000004</v>
      </c>
      <c r="FH21" s="2">
        <v>4297.7</v>
      </c>
      <c r="FI21" s="2">
        <v>4303.3999999999996</v>
      </c>
      <c r="FJ21" s="2">
        <v>4306.8999999999996</v>
      </c>
      <c r="FK21" s="2">
        <v>4311.3999999999996</v>
      </c>
      <c r="FL21" s="2">
        <v>4314.7</v>
      </c>
      <c r="FM21" s="2">
        <v>4317.6000000000004</v>
      </c>
      <c r="FN21" s="2">
        <v>4319.2</v>
      </c>
      <c r="FO21" s="2">
        <v>4320.6000000000004</v>
      </c>
      <c r="FP21" s="2">
        <v>4323.3</v>
      </c>
      <c r="FQ21" s="2">
        <v>4326</v>
      </c>
      <c r="FR21" s="2">
        <v>4329.3999999999996</v>
      </c>
      <c r="FS21" s="2">
        <v>4334.6000000000004</v>
      </c>
      <c r="FT21" s="2">
        <v>4340.5</v>
      </c>
      <c r="FU21" s="2">
        <v>4347.5</v>
      </c>
      <c r="FV21" s="2">
        <v>4357.7</v>
      </c>
      <c r="FW21" s="2">
        <v>4367.1000000000004</v>
      </c>
      <c r="FX21" s="2">
        <v>4375.6000000000004</v>
      </c>
      <c r="FY21" s="2">
        <v>4383.8</v>
      </c>
      <c r="FZ21" s="2">
        <v>4391.3</v>
      </c>
      <c r="GA21" s="2">
        <v>4396.3</v>
      </c>
      <c r="GB21" s="2">
        <v>4403.5</v>
      </c>
      <c r="GC21" s="2">
        <v>4409.8</v>
      </c>
      <c r="GD21" s="2">
        <v>4415.1000000000004</v>
      </c>
      <c r="GE21" s="2">
        <v>4421.1000000000004</v>
      </c>
      <c r="GF21" s="2">
        <v>4426.2</v>
      </c>
      <c r="GG21" s="2">
        <v>4430.2</v>
      </c>
      <c r="GH21" s="2">
        <v>4435</v>
      </c>
      <c r="GI21" s="2">
        <v>4438.3</v>
      </c>
      <c r="GJ21" s="2">
        <v>4442.8</v>
      </c>
      <c r="GK21" s="2">
        <v>4444.7</v>
      </c>
      <c r="GL21" s="2">
        <v>4448.1000000000004</v>
      </c>
      <c r="GM21" s="2">
        <v>4455.2</v>
      </c>
      <c r="GN21" s="2">
        <v>4463.3999999999996</v>
      </c>
      <c r="GO21" s="2">
        <v>4476.3</v>
      </c>
      <c r="GP21" s="2">
        <v>4488.1000000000004</v>
      </c>
      <c r="GQ21" s="2">
        <v>4500.1000000000004</v>
      </c>
      <c r="GR21" s="2">
        <v>4513.2</v>
      </c>
      <c r="GS21" s="2">
        <v>4524.2</v>
      </c>
      <c r="GT21" s="2">
        <v>4537.3999999999996</v>
      </c>
      <c r="GU21" s="2">
        <v>4548</v>
      </c>
      <c r="GV21" s="2">
        <v>4557.3</v>
      </c>
      <c r="GW21" s="2">
        <v>4567</v>
      </c>
      <c r="GX21" s="2">
        <v>4576.3</v>
      </c>
      <c r="GY21" s="2">
        <v>4594.1000000000004</v>
      </c>
    </row>
    <row r="22" spans="1:208" x14ac:dyDescent="0.35">
      <c r="B22" t="s">
        <v>18</v>
      </c>
      <c r="C22" s="2">
        <v>2296.1999999999998</v>
      </c>
      <c r="D22" s="2">
        <v>2296.3000000000002</v>
      </c>
      <c r="E22" s="2">
        <v>2305.6999999999998</v>
      </c>
      <c r="F22" s="2">
        <v>2304.3000000000002</v>
      </c>
      <c r="G22" s="2">
        <v>2306.4</v>
      </c>
      <c r="H22" s="2">
        <v>2302.9</v>
      </c>
      <c r="I22" s="2">
        <v>2305.6</v>
      </c>
      <c r="J22" s="2">
        <v>2307.8000000000002</v>
      </c>
      <c r="K22" s="2">
        <v>2327.8000000000002</v>
      </c>
      <c r="L22" s="2">
        <v>2332</v>
      </c>
      <c r="M22" s="2">
        <v>2336.9</v>
      </c>
      <c r="N22" s="2">
        <v>2335.3000000000002</v>
      </c>
      <c r="O22" s="2">
        <v>2345.6</v>
      </c>
      <c r="P22" s="2">
        <v>2343.4</v>
      </c>
      <c r="Q22" s="2">
        <v>2356.4</v>
      </c>
      <c r="R22" s="2">
        <v>2354.1</v>
      </c>
      <c r="S22" s="2">
        <v>2359.5</v>
      </c>
      <c r="T22" s="2">
        <v>2364.1999999999998</v>
      </c>
      <c r="U22" s="2">
        <v>2367.5</v>
      </c>
      <c r="V22" s="2">
        <v>2365.4</v>
      </c>
      <c r="W22" s="2">
        <v>2355.1</v>
      </c>
      <c r="X22" s="2">
        <v>2360.6999999999998</v>
      </c>
      <c r="Y22" s="2">
        <v>2353</v>
      </c>
      <c r="Z22" s="2">
        <v>2368.8000000000002</v>
      </c>
      <c r="AA22" s="2">
        <v>2365.9</v>
      </c>
      <c r="AB22" s="2">
        <v>2370.3000000000002</v>
      </c>
      <c r="AC22" s="2">
        <v>2371.1</v>
      </c>
      <c r="AD22" s="2">
        <v>2388.1</v>
      </c>
      <c r="AE22" s="2">
        <v>2400.1</v>
      </c>
      <c r="AF22" s="2">
        <v>2407.6999999999998</v>
      </c>
      <c r="AG22" s="2">
        <v>2387.6999999999998</v>
      </c>
      <c r="AH22" s="2">
        <v>2399.4</v>
      </c>
      <c r="AI22" s="2">
        <v>2388.5</v>
      </c>
      <c r="AJ22" s="2">
        <v>2392.1</v>
      </c>
      <c r="AK22" s="2">
        <v>2401.3000000000002</v>
      </c>
      <c r="AL22" s="2">
        <v>2406.8000000000002</v>
      </c>
      <c r="AM22" s="2">
        <v>2407.9</v>
      </c>
      <c r="AN22" s="2">
        <v>2407.9</v>
      </c>
      <c r="AO22" s="2">
        <v>2410.1</v>
      </c>
      <c r="AP22" s="2">
        <v>2400.9</v>
      </c>
      <c r="AQ22" s="2">
        <v>2400.4</v>
      </c>
      <c r="AR22" s="2">
        <v>2411.8000000000002</v>
      </c>
      <c r="AS22" s="2">
        <v>2414.5</v>
      </c>
      <c r="AT22" s="2">
        <v>2409.6</v>
      </c>
      <c r="AU22" s="2">
        <v>2416.6</v>
      </c>
      <c r="AV22" s="2">
        <v>2412.6</v>
      </c>
      <c r="AW22" s="2">
        <v>2419</v>
      </c>
      <c r="AX22" s="2">
        <v>2411.1</v>
      </c>
      <c r="AY22" s="2">
        <v>2425.6999999999998</v>
      </c>
      <c r="AZ22" s="2">
        <v>2433.6</v>
      </c>
      <c r="BA22" s="2">
        <v>2428.1999999999998</v>
      </c>
      <c r="BB22" s="2">
        <v>2427.8000000000002</v>
      </c>
      <c r="BC22" s="2">
        <v>2402.1</v>
      </c>
      <c r="BD22" s="2">
        <v>2401</v>
      </c>
      <c r="BE22" s="2">
        <v>2406.6</v>
      </c>
      <c r="BF22" s="2">
        <v>2407.5</v>
      </c>
      <c r="BG22" s="2">
        <v>2421.1999999999998</v>
      </c>
      <c r="BH22" s="2">
        <v>2419.8000000000002</v>
      </c>
      <c r="BI22" s="2">
        <v>2430.1999999999998</v>
      </c>
      <c r="BJ22" s="2">
        <v>2430.1999999999998</v>
      </c>
      <c r="BK22" s="2">
        <v>2441.6</v>
      </c>
      <c r="BL22" s="2">
        <v>2445.6</v>
      </c>
      <c r="BM22" s="2">
        <v>2446.6</v>
      </c>
      <c r="BN22" s="2">
        <v>2454.5</v>
      </c>
      <c r="BO22" s="2">
        <v>2470.6</v>
      </c>
      <c r="BP22" s="2">
        <v>2464.9</v>
      </c>
      <c r="BQ22" s="2">
        <v>2467.5</v>
      </c>
      <c r="BR22" s="2">
        <v>2473.4</v>
      </c>
      <c r="BS22" s="2">
        <v>2489.3000000000002</v>
      </c>
      <c r="BT22" s="2">
        <v>2489.3000000000002</v>
      </c>
      <c r="BU22" s="2">
        <v>2486.4</v>
      </c>
      <c r="BV22" s="2">
        <v>2473.6999999999998</v>
      </c>
      <c r="BW22" s="2">
        <v>2471.5</v>
      </c>
      <c r="BX22" s="2">
        <v>2489.8000000000002</v>
      </c>
      <c r="BY22" s="2">
        <v>2484.3000000000002</v>
      </c>
      <c r="BZ22" s="2">
        <v>2486.1</v>
      </c>
      <c r="CA22" s="2">
        <v>2483.6999999999998</v>
      </c>
      <c r="CB22" s="2">
        <v>2478.9</v>
      </c>
      <c r="CC22" s="2">
        <v>2491.4</v>
      </c>
      <c r="CD22" s="2">
        <v>2495.1</v>
      </c>
      <c r="CE22" s="2">
        <v>2489.3000000000002</v>
      </c>
      <c r="CF22" s="2">
        <v>2482.9</v>
      </c>
      <c r="CG22" s="2">
        <v>2485.9</v>
      </c>
      <c r="CH22" s="2">
        <v>2503.6999999999998</v>
      </c>
      <c r="CI22" s="2">
        <v>2503.9</v>
      </c>
      <c r="CJ22" s="2">
        <v>2494.6</v>
      </c>
      <c r="CK22" s="2">
        <v>2498</v>
      </c>
      <c r="CL22" s="2">
        <v>2500.9</v>
      </c>
      <c r="CM22" s="2">
        <v>2513.9</v>
      </c>
      <c r="CN22" s="2">
        <v>2507.1999999999998</v>
      </c>
      <c r="CO22" s="2">
        <v>2506.1999999999998</v>
      </c>
      <c r="CP22" s="2">
        <v>2504.9</v>
      </c>
      <c r="CQ22" s="2">
        <v>2513.1</v>
      </c>
      <c r="CR22" s="2">
        <v>2511.4</v>
      </c>
      <c r="CS22" s="2">
        <v>2507.3000000000002</v>
      </c>
      <c r="CT22" s="2">
        <v>2511</v>
      </c>
      <c r="CU22" s="2">
        <v>2516.1999999999998</v>
      </c>
      <c r="CV22" s="2">
        <v>2518.1999999999998</v>
      </c>
      <c r="CW22" s="2">
        <v>2522.6999999999998</v>
      </c>
      <c r="CX22" s="2">
        <v>2517.6</v>
      </c>
      <c r="CY22" s="2">
        <v>2527.5</v>
      </c>
      <c r="CZ22" s="2">
        <v>2537.9</v>
      </c>
      <c r="DA22" s="2">
        <v>2531.8000000000002</v>
      </c>
      <c r="DB22" s="2">
        <v>2551.5</v>
      </c>
      <c r="DC22" s="2">
        <v>2568.1</v>
      </c>
      <c r="DD22" s="2">
        <v>2583.4</v>
      </c>
      <c r="DE22" s="2">
        <v>2587.4</v>
      </c>
      <c r="DF22" s="2">
        <v>2596.6</v>
      </c>
      <c r="DG22" s="2">
        <v>2601.5</v>
      </c>
      <c r="DH22" s="2">
        <v>2609.3000000000002</v>
      </c>
      <c r="DI22" s="2">
        <v>2607.4</v>
      </c>
      <c r="DJ22" s="2">
        <v>2607.9</v>
      </c>
      <c r="DK22" s="2">
        <v>2609.4</v>
      </c>
      <c r="DL22" s="2">
        <v>2620.6999999999998</v>
      </c>
      <c r="DM22" s="2">
        <v>2637</v>
      </c>
      <c r="DN22" s="2">
        <v>2634.3</v>
      </c>
      <c r="DO22" s="2">
        <v>2640.8</v>
      </c>
      <c r="DP22" s="2">
        <v>2652.8</v>
      </c>
      <c r="DQ22" s="2">
        <v>2638.8</v>
      </c>
      <c r="DR22" s="2">
        <v>2661</v>
      </c>
      <c r="DS22" s="2">
        <v>2671.6</v>
      </c>
      <c r="DT22" s="2">
        <v>2672.3</v>
      </c>
      <c r="DU22" s="2">
        <v>2689.6</v>
      </c>
      <c r="DV22" s="2">
        <v>2698.7</v>
      </c>
      <c r="DW22" s="2">
        <v>2711.4</v>
      </c>
      <c r="DX22" s="2">
        <v>2720.1</v>
      </c>
      <c r="DY22" s="2">
        <v>2708</v>
      </c>
      <c r="DZ22" s="2">
        <v>2719.1</v>
      </c>
      <c r="EA22" s="2">
        <v>2699.9</v>
      </c>
      <c r="EB22" s="2">
        <v>2698.7</v>
      </c>
      <c r="EC22" s="2">
        <v>2719.5</v>
      </c>
      <c r="ED22" s="2">
        <v>2722.8</v>
      </c>
      <c r="EE22" s="2">
        <v>2714.8</v>
      </c>
      <c r="EF22" s="2">
        <v>2718.1</v>
      </c>
      <c r="EG22" s="2">
        <v>2710.5</v>
      </c>
      <c r="EH22" s="2">
        <v>2727.4</v>
      </c>
      <c r="EI22" s="2">
        <v>2702.7</v>
      </c>
      <c r="EJ22" s="2">
        <v>2714</v>
      </c>
      <c r="EK22" s="2">
        <v>2727.3</v>
      </c>
      <c r="EL22" s="2">
        <v>2744.6</v>
      </c>
      <c r="EM22" s="2">
        <v>2753.7</v>
      </c>
      <c r="EN22" s="2">
        <v>2747.5</v>
      </c>
      <c r="EO22" s="2">
        <v>2773</v>
      </c>
      <c r="EP22" s="2">
        <v>2780.8</v>
      </c>
      <c r="EQ22" s="2">
        <v>2796.8</v>
      </c>
      <c r="ER22" s="2">
        <v>2803.7</v>
      </c>
      <c r="ES22" s="2">
        <v>2807.4</v>
      </c>
      <c r="ET22" s="2">
        <v>2812.3</v>
      </c>
      <c r="EU22" s="2">
        <v>2824</v>
      </c>
      <c r="EV22" s="2">
        <v>2825.3</v>
      </c>
      <c r="EW22" s="2">
        <v>2813.2</v>
      </c>
      <c r="EX22" s="2">
        <v>2820.7</v>
      </c>
      <c r="EY22" s="2">
        <v>2802</v>
      </c>
      <c r="EZ22" s="2">
        <v>2821.4</v>
      </c>
      <c r="FA22" s="2">
        <v>2813.1</v>
      </c>
      <c r="FB22" s="2">
        <v>2807.7</v>
      </c>
      <c r="FC22" s="2">
        <v>2806.2</v>
      </c>
      <c r="FD22" s="2">
        <v>2820.4</v>
      </c>
      <c r="FE22" s="2">
        <v>2699</v>
      </c>
      <c r="FF22" s="2">
        <v>2537.3000000000002</v>
      </c>
      <c r="FG22" s="2">
        <v>2649.6</v>
      </c>
      <c r="FH22" s="2">
        <v>2763.2</v>
      </c>
      <c r="FI22" s="2">
        <v>2775</v>
      </c>
      <c r="FJ22" s="2">
        <v>2792.3</v>
      </c>
      <c r="FK22" s="2">
        <v>2807.3</v>
      </c>
      <c r="FL22" s="2">
        <v>2830.8</v>
      </c>
      <c r="FM22" s="2">
        <v>2835.3</v>
      </c>
      <c r="FN22" s="2">
        <v>2829.9</v>
      </c>
      <c r="FO22" s="2">
        <v>2844.5</v>
      </c>
      <c r="FP22" s="2">
        <v>2847.5</v>
      </c>
      <c r="FQ22" s="2">
        <v>2865.5</v>
      </c>
      <c r="FR22" s="2">
        <v>2826.1</v>
      </c>
      <c r="FS22" s="2">
        <v>2835.3</v>
      </c>
      <c r="FT22" s="2">
        <v>2853.3</v>
      </c>
      <c r="FU22" s="2">
        <v>2855</v>
      </c>
      <c r="FV22" s="2">
        <v>2864.3</v>
      </c>
      <c r="FW22" s="2">
        <v>2863.3</v>
      </c>
      <c r="FX22" s="2">
        <v>2850.4</v>
      </c>
      <c r="FY22" s="2">
        <v>2866.6</v>
      </c>
      <c r="FZ22" s="2">
        <v>2848.3</v>
      </c>
      <c r="GA22" s="2">
        <v>2850</v>
      </c>
      <c r="GB22" s="2">
        <v>2870.5</v>
      </c>
      <c r="GC22" s="2">
        <v>2878.2</v>
      </c>
      <c r="GD22" s="2">
        <v>2883.8</v>
      </c>
      <c r="GE22" s="2">
        <v>2883.7</v>
      </c>
      <c r="GF22" s="2">
        <v>2881.5</v>
      </c>
      <c r="GG22" s="2">
        <v>2887.6</v>
      </c>
      <c r="GH22" s="2">
        <v>2882.4</v>
      </c>
      <c r="GI22" s="2">
        <v>2890.1</v>
      </c>
      <c r="GJ22" s="2">
        <v>2895.3</v>
      </c>
      <c r="GK22" s="2">
        <v>2882.2</v>
      </c>
      <c r="GL22" s="2">
        <v>2883</v>
      </c>
      <c r="GM22" s="2">
        <v>2895.4</v>
      </c>
      <c r="GN22" s="2">
        <v>2917.1</v>
      </c>
      <c r="GO22" s="2">
        <v>2906.3</v>
      </c>
      <c r="GP22" s="2">
        <v>2926.4</v>
      </c>
      <c r="GQ22" s="2">
        <v>2936.6</v>
      </c>
      <c r="GR22" s="2">
        <v>2942.4</v>
      </c>
      <c r="GS22" s="2">
        <v>2939.1</v>
      </c>
      <c r="GT22" s="2">
        <v>2947.6</v>
      </c>
      <c r="GU22" s="2">
        <v>2975</v>
      </c>
      <c r="GV22" s="2">
        <v>2972.1</v>
      </c>
      <c r="GW22" s="2">
        <v>2979.5</v>
      </c>
      <c r="GX22" s="2">
        <v>3004.4</v>
      </c>
      <c r="GY22" s="2">
        <v>2997.8</v>
      </c>
    </row>
    <row r="23" spans="1:208" x14ac:dyDescent="0.35">
      <c r="B23" t="s">
        <v>19</v>
      </c>
      <c r="C23" s="2">
        <v>2190</v>
      </c>
      <c r="D23" s="2">
        <v>2196.4</v>
      </c>
      <c r="E23" s="2">
        <v>2203.4</v>
      </c>
      <c r="F23" s="2">
        <v>2198.6</v>
      </c>
      <c r="G23" s="2">
        <v>2209</v>
      </c>
      <c r="H23" s="2">
        <v>2205.8000000000002</v>
      </c>
      <c r="I23" s="2">
        <v>2206.6</v>
      </c>
      <c r="J23" s="2">
        <v>2213</v>
      </c>
      <c r="K23" s="2">
        <v>2218.1</v>
      </c>
      <c r="L23" s="2">
        <v>2227.1</v>
      </c>
      <c r="M23" s="2">
        <v>2238</v>
      </c>
      <c r="N23" s="2">
        <v>2237.3000000000002</v>
      </c>
      <c r="O23" s="2">
        <v>2243.4</v>
      </c>
      <c r="P23" s="2">
        <v>2237.3000000000002</v>
      </c>
      <c r="Q23" s="2">
        <v>2247.6999999999998</v>
      </c>
      <c r="R23" s="2">
        <v>2243.6</v>
      </c>
      <c r="S23" s="2">
        <v>2249.1</v>
      </c>
      <c r="T23" s="2">
        <v>2256.4</v>
      </c>
      <c r="U23" s="2">
        <v>2256.6</v>
      </c>
      <c r="V23" s="2">
        <v>2257.4</v>
      </c>
      <c r="W23" s="2">
        <v>2244.6</v>
      </c>
      <c r="X23" s="2">
        <v>2237.1</v>
      </c>
      <c r="Y23" s="2">
        <v>2227.9</v>
      </c>
      <c r="Z23" s="2">
        <v>2227.6</v>
      </c>
      <c r="AA23" s="2">
        <v>2209</v>
      </c>
      <c r="AB23" s="2">
        <v>2201.3000000000002</v>
      </c>
      <c r="AC23" s="2">
        <v>2195.6999999999998</v>
      </c>
      <c r="AD23" s="2">
        <v>2197.1</v>
      </c>
      <c r="AE23" s="2">
        <v>2209.1999999999998</v>
      </c>
      <c r="AF23" s="2">
        <v>2205</v>
      </c>
      <c r="AG23" s="2">
        <v>2199.5</v>
      </c>
      <c r="AH23" s="2">
        <v>2200.1999999999998</v>
      </c>
      <c r="AI23" s="2">
        <v>2211.9</v>
      </c>
      <c r="AJ23" s="2">
        <v>2200.6999999999998</v>
      </c>
      <c r="AK23" s="2">
        <v>2206.5</v>
      </c>
      <c r="AL23" s="2">
        <v>2200.9</v>
      </c>
      <c r="AM23" s="2">
        <v>2213.1999999999998</v>
      </c>
      <c r="AN23" s="2">
        <v>2222.6</v>
      </c>
      <c r="AO23" s="2">
        <v>2220.6</v>
      </c>
      <c r="AP23" s="2">
        <v>2221.1</v>
      </c>
      <c r="AQ23" s="2">
        <v>2219.5</v>
      </c>
      <c r="AR23" s="2">
        <v>2221.9</v>
      </c>
      <c r="AS23" s="2">
        <v>2229.1</v>
      </c>
      <c r="AT23" s="2">
        <v>2233.6</v>
      </c>
      <c r="AU23" s="2">
        <v>2225.1</v>
      </c>
      <c r="AV23" s="2">
        <v>2217</v>
      </c>
      <c r="AW23" s="2">
        <v>2235.6</v>
      </c>
      <c r="AX23" s="2">
        <v>2219.8000000000002</v>
      </c>
      <c r="AY23" s="2">
        <v>2226.6999999999998</v>
      </c>
      <c r="AZ23" s="2">
        <v>2220.9</v>
      </c>
      <c r="BA23" s="2">
        <v>2233.1999999999998</v>
      </c>
      <c r="BB23" s="2">
        <v>2234.6</v>
      </c>
      <c r="BC23" s="2">
        <v>2218.1</v>
      </c>
      <c r="BD23" s="2">
        <v>2218.6999999999998</v>
      </c>
      <c r="BE23" s="2">
        <v>2226.1999999999998</v>
      </c>
      <c r="BF23" s="2">
        <v>2227.1999999999998</v>
      </c>
      <c r="BG23" s="2">
        <v>2245.4</v>
      </c>
      <c r="BH23" s="2">
        <v>2255.8000000000002</v>
      </c>
      <c r="BI23" s="2">
        <v>2255.1</v>
      </c>
      <c r="BJ23" s="2">
        <v>2262.8000000000002</v>
      </c>
      <c r="BK23" s="2">
        <v>2270.1</v>
      </c>
      <c r="BL23" s="2">
        <v>2274.1</v>
      </c>
      <c r="BM23" s="2">
        <v>2270.9</v>
      </c>
      <c r="BN23" s="2">
        <v>2292.3000000000002</v>
      </c>
      <c r="BO23" s="2">
        <v>2288.3000000000002</v>
      </c>
      <c r="BP23" s="2">
        <v>2295.5</v>
      </c>
      <c r="BQ23" s="2">
        <v>2293.6</v>
      </c>
      <c r="BR23" s="2">
        <v>2308.3000000000002</v>
      </c>
      <c r="BS23" s="2">
        <v>2312.9</v>
      </c>
      <c r="BT23" s="2">
        <v>2320.6999999999998</v>
      </c>
      <c r="BU23" s="2">
        <v>2319.1999999999998</v>
      </c>
      <c r="BV23" s="2">
        <v>2314.6</v>
      </c>
      <c r="BW23" s="2">
        <v>2309.8000000000002</v>
      </c>
      <c r="BX23" s="2">
        <v>2329</v>
      </c>
      <c r="BY23" s="2">
        <v>2309.1999999999998</v>
      </c>
      <c r="BZ23" s="2">
        <v>2317.6</v>
      </c>
      <c r="CA23" s="2">
        <v>2323.6999999999998</v>
      </c>
      <c r="CB23" s="2">
        <v>2315.8000000000002</v>
      </c>
      <c r="CC23" s="2">
        <v>2325</v>
      </c>
      <c r="CD23" s="2">
        <v>2328.4</v>
      </c>
      <c r="CE23" s="2">
        <v>2327.6999999999998</v>
      </c>
      <c r="CF23" s="2">
        <v>2314.9</v>
      </c>
      <c r="CG23" s="2">
        <v>2314.3000000000002</v>
      </c>
      <c r="CH23" s="2">
        <v>2330.3000000000002</v>
      </c>
      <c r="CI23" s="2">
        <v>2332.1999999999998</v>
      </c>
      <c r="CJ23" s="2">
        <v>2330.4</v>
      </c>
      <c r="CK23" s="2">
        <v>2342.5</v>
      </c>
      <c r="CL23" s="2">
        <v>2342.1</v>
      </c>
      <c r="CM23" s="2">
        <v>2344.9</v>
      </c>
      <c r="CN23" s="2">
        <v>2346.3000000000002</v>
      </c>
      <c r="CO23" s="2">
        <v>2348.8000000000002</v>
      </c>
      <c r="CP23" s="2">
        <v>2344.3000000000002</v>
      </c>
      <c r="CQ23" s="2">
        <v>2354.3000000000002</v>
      </c>
      <c r="CR23" s="2">
        <v>2359.6999999999998</v>
      </c>
      <c r="CS23" s="2">
        <v>2365.9</v>
      </c>
      <c r="CT23" s="2">
        <v>2376.4</v>
      </c>
      <c r="CU23" s="2">
        <v>2372.1999999999998</v>
      </c>
      <c r="CV23" s="2">
        <v>2366.1</v>
      </c>
      <c r="CW23" s="2">
        <v>2377.6</v>
      </c>
      <c r="CX23" s="2">
        <v>2355.6</v>
      </c>
      <c r="CY23" s="2">
        <v>2377.1999999999998</v>
      </c>
      <c r="CZ23" s="2">
        <v>2387.4</v>
      </c>
      <c r="DA23" s="2">
        <v>2373.5</v>
      </c>
      <c r="DB23" s="2">
        <v>2392</v>
      </c>
      <c r="DC23" s="2">
        <v>2402.6999999999998</v>
      </c>
      <c r="DD23" s="2">
        <v>2425.9</v>
      </c>
      <c r="DE23" s="2">
        <v>2430.4</v>
      </c>
      <c r="DF23" s="2">
        <v>2419.4</v>
      </c>
      <c r="DG23" s="2">
        <v>2427.5</v>
      </c>
      <c r="DH23" s="2">
        <v>2435.4</v>
      </c>
      <c r="DI23" s="2">
        <v>2447.4</v>
      </c>
      <c r="DJ23" s="2">
        <v>2462.1</v>
      </c>
      <c r="DK23" s="2">
        <v>2456.8000000000002</v>
      </c>
      <c r="DL23" s="2">
        <v>2467.3000000000002</v>
      </c>
      <c r="DM23" s="2">
        <v>2487.8000000000002</v>
      </c>
      <c r="DN23" s="2">
        <v>2488.1999999999998</v>
      </c>
      <c r="DO23" s="2">
        <v>2481.3000000000002</v>
      </c>
      <c r="DP23" s="2">
        <v>2490.8000000000002</v>
      </c>
      <c r="DQ23" s="2">
        <v>2475.4</v>
      </c>
      <c r="DR23" s="2">
        <v>2498</v>
      </c>
      <c r="DS23" s="2">
        <v>2522.5</v>
      </c>
      <c r="DT23" s="2">
        <v>2528.4</v>
      </c>
      <c r="DU23" s="2">
        <v>2540.1</v>
      </c>
      <c r="DV23" s="2">
        <v>2551.1</v>
      </c>
      <c r="DW23" s="2">
        <v>2565.1999999999998</v>
      </c>
      <c r="DX23" s="2">
        <v>2581.1</v>
      </c>
      <c r="DY23" s="2">
        <v>2573.6999999999998</v>
      </c>
      <c r="DZ23" s="2">
        <v>2582</v>
      </c>
      <c r="EA23" s="2">
        <v>2559.1999999999998</v>
      </c>
      <c r="EB23" s="2">
        <v>2553</v>
      </c>
      <c r="EC23" s="2">
        <v>2582.6</v>
      </c>
      <c r="ED23" s="2">
        <v>2588.5</v>
      </c>
      <c r="EE23" s="2">
        <v>2581.6999999999998</v>
      </c>
      <c r="EF23" s="2">
        <v>2582.6</v>
      </c>
      <c r="EG23" s="2">
        <v>2577.8000000000002</v>
      </c>
      <c r="EH23" s="2">
        <v>2591.4</v>
      </c>
      <c r="EI23" s="2">
        <v>2573.6999999999998</v>
      </c>
      <c r="EJ23" s="2">
        <v>2583.1999999999998</v>
      </c>
      <c r="EK23" s="2">
        <v>2601.6</v>
      </c>
      <c r="EL23" s="2">
        <v>2615.3000000000002</v>
      </c>
      <c r="EM23" s="2">
        <v>2643.9</v>
      </c>
      <c r="EN23" s="2">
        <v>2633</v>
      </c>
      <c r="EO23" s="2">
        <v>2644.5</v>
      </c>
      <c r="EP23" s="2">
        <v>2656.7</v>
      </c>
      <c r="EQ23" s="2">
        <v>2666.7</v>
      </c>
      <c r="ER23" s="2">
        <v>2677</v>
      </c>
      <c r="ES23" s="2">
        <v>2670.4</v>
      </c>
      <c r="ET23" s="2">
        <v>2677.1</v>
      </c>
      <c r="EU23" s="2">
        <v>2697.5</v>
      </c>
      <c r="EV23" s="2">
        <v>2691.8</v>
      </c>
      <c r="EW23" s="2">
        <v>2680.8</v>
      </c>
      <c r="EX23" s="2">
        <v>2678.4</v>
      </c>
      <c r="EY23" s="2">
        <v>2659.1</v>
      </c>
      <c r="EZ23" s="2">
        <v>2680.5</v>
      </c>
      <c r="FA23" s="2">
        <v>2665.8</v>
      </c>
      <c r="FB23" s="2">
        <v>2668.3</v>
      </c>
      <c r="FC23" s="2">
        <v>2673.3</v>
      </c>
      <c r="FD23" s="2">
        <v>2666.7</v>
      </c>
      <c r="FE23" s="2">
        <v>2493.1</v>
      </c>
      <c r="FF23" s="2">
        <v>2235.6999999999998</v>
      </c>
      <c r="FG23" s="2">
        <v>2286.6999999999998</v>
      </c>
      <c r="FH23" s="2">
        <v>2411.9</v>
      </c>
      <c r="FI23" s="2">
        <v>2475.9</v>
      </c>
      <c r="FJ23" s="2">
        <v>2492.1</v>
      </c>
      <c r="FK23" s="2">
        <v>2562.1</v>
      </c>
      <c r="FL23" s="2">
        <v>2595.1</v>
      </c>
      <c r="FM23" s="2">
        <v>2611.6999999999998</v>
      </c>
      <c r="FN23" s="2">
        <v>2613.8000000000002</v>
      </c>
      <c r="FO23" s="2">
        <v>2625.9</v>
      </c>
      <c r="FP23" s="2">
        <v>2642.5</v>
      </c>
      <c r="FQ23" s="2">
        <v>2663.8</v>
      </c>
      <c r="FR23" s="2">
        <v>2628</v>
      </c>
      <c r="FS23" s="2">
        <v>2633.5</v>
      </c>
      <c r="FT23" s="2">
        <v>2664.3</v>
      </c>
      <c r="FU23" s="2">
        <v>2672.7</v>
      </c>
      <c r="FV23" s="2">
        <v>2682</v>
      </c>
      <c r="FW23" s="2">
        <v>2685.4</v>
      </c>
      <c r="FX23" s="2">
        <v>2687.2</v>
      </c>
      <c r="FY23" s="2">
        <v>2704.5</v>
      </c>
      <c r="FZ23" s="2">
        <v>2696.8</v>
      </c>
      <c r="GA23" s="2">
        <v>2703.5</v>
      </c>
      <c r="GB23" s="2">
        <v>2736.7</v>
      </c>
      <c r="GC23" s="2">
        <v>2734.9</v>
      </c>
      <c r="GD23" s="2">
        <v>2744.7</v>
      </c>
      <c r="GE23" s="2">
        <v>2754.8</v>
      </c>
      <c r="GF23" s="2">
        <v>2750.4</v>
      </c>
      <c r="GG23" s="2">
        <v>2758.7</v>
      </c>
      <c r="GH23" s="2">
        <v>2750.6</v>
      </c>
      <c r="GI23" s="2">
        <v>2764.4</v>
      </c>
      <c r="GJ23" s="2">
        <v>2762.3</v>
      </c>
      <c r="GK23" s="2">
        <v>2756.7</v>
      </c>
      <c r="GL23" s="2">
        <v>2763</v>
      </c>
      <c r="GM23" s="2">
        <v>2764.4</v>
      </c>
      <c r="GN23" s="2">
        <v>2770.3</v>
      </c>
      <c r="GO23" s="2">
        <v>2772.8</v>
      </c>
      <c r="GP23" s="2">
        <v>2778.2</v>
      </c>
      <c r="GQ23" s="2">
        <v>2784.1</v>
      </c>
      <c r="GR23" s="2">
        <v>2781.3</v>
      </c>
      <c r="GS23" s="2">
        <v>2779.4</v>
      </c>
      <c r="GT23" s="2">
        <v>2792.4</v>
      </c>
      <c r="GU23" s="2">
        <v>2812</v>
      </c>
      <c r="GV23" s="2">
        <v>2813.4</v>
      </c>
      <c r="GW23" s="2">
        <v>2822</v>
      </c>
      <c r="GX23" s="2">
        <v>2837.9</v>
      </c>
      <c r="GY23" s="2">
        <v>2835.3</v>
      </c>
    </row>
    <row r="24" spans="1:208" x14ac:dyDescent="0.35">
      <c r="B24" t="s">
        <v>20</v>
      </c>
      <c r="C24" s="2">
        <v>1744.6</v>
      </c>
      <c r="D24" s="2">
        <v>1756.1</v>
      </c>
      <c r="E24" s="2">
        <v>1745.7</v>
      </c>
      <c r="F24" s="2">
        <v>1738.4</v>
      </c>
      <c r="G24" s="2">
        <v>1755.7</v>
      </c>
      <c r="H24" s="2">
        <v>1743.2</v>
      </c>
      <c r="I24" s="2">
        <v>1754.5</v>
      </c>
      <c r="J24" s="2">
        <v>1765.4</v>
      </c>
      <c r="K24" s="2">
        <v>1760.5</v>
      </c>
      <c r="L24" s="2">
        <v>1762.3</v>
      </c>
      <c r="M24" s="2">
        <v>1788.6</v>
      </c>
      <c r="N24" s="2">
        <v>1762.3</v>
      </c>
      <c r="O24" s="2">
        <v>1783.3</v>
      </c>
      <c r="P24" s="2">
        <v>1782.8</v>
      </c>
      <c r="Q24" s="2">
        <v>1791.3</v>
      </c>
      <c r="R24" s="2">
        <v>1797.9</v>
      </c>
      <c r="S24" s="2">
        <v>1798.2</v>
      </c>
      <c r="T24" s="2">
        <v>1800.2</v>
      </c>
      <c r="U24" s="2">
        <v>1802.7</v>
      </c>
      <c r="V24" s="2">
        <v>1786.5</v>
      </c>
      <c r="W24" s="2">
        <v>1782.8</v>
      </c>
      <c r="X24" s="2">
        <v>1777.9</v>
      </c>
      <c r="Y24" s="2">
        <v>1765.1</v>
      </c>
      <c r="Z24" s="2">
        <v>1771.5</v>
      </c>
      <c r="AA24" s="2">
        <v>1733.7</v>
      </c>
      <c r="AB24" s="2">
        <v>1716.9</v>
      </c>
      <c r="AC24" s="2">
        <v>1710.1</v>
      </c>
      <c r="AD24" s="2">
        <v>1712.3</v>
      </c>
      <c r="AE24" s="2">
        <v>1708.4</v>
      </c>
      <c r="AF24" s="2">
        <v>1708.4</v>
      </c>
      <c r="AG24" s="2">
        <v>1714</v>
      </c>
      <c r="AH24" s="2">
        <v>1720.1</v>
      </c>
      <c r="AI24" s="2">
        <v>1720.7</v>
      </c>
      <c r="AJ24" s="2">
        <v>1723.5</v>
      </c>
      <c r="AK24" s="2">
        <v>1729.7</v>
      </c>
      <c r="AL24" s="2">
        <v>1722.3</v>
      </c>
      <c r="AM24" s="2">
        <v>1723.8</v>
      </c>
      <c r="AN24" s="2">
        <v>1739.8</v>
      </c>
      <c r="AO24" s="2">
        <v>1740.3</v>
      </c>
      <c r="AP24" s="2">
        <v>1734.1</v>
      </c>
      <c r="AQ24" s="2">
        <v>1738.2</v>
      </c>
      <c r="AR24" s="2">
        <v>1737</v>
      </c>
      <c r="AS24" s="2">
        <v>1716.5</v>
      </c>
      <c r="AT24" s="2">
        <v>1736.8</v>
      </c>
      <c r="AU24" s="2">
        <v>1722.9</v>
      </c>
      <c r="AV24" s="2">
        <v>1713.6</v>
      </c>
      <c r="AW24" s="2">
        <v>1715.2</v>
      </c>
      <c r="AX24" s="2">
        <v>1708</v>
      </c>
      <c r="AY24" s="2">
        <v>1726.6</v>
      </c>
      <c r="AZ24" s="2">
        <v>1706.9</v>
      </c>
      <c r="BA24" s="2">
        <v>1720.6</v>
      </c>
      <c r="BB24" s="2">
        <v>1719.7</v>
      </c>
      <c r="BC24" s="2">
        <v>1719.3</v>
      </c>
      <c r="BD24" s="2">
        <v>1717</v>
      </c>
      <c r="BE24" s="2">
        <v>1725.3</v>
      </c>
      <c r="BF24" s="2">
        <v>1717.2</v>
      </c>
      <c r="BG24" s="2">
        <v>1733.4</v>
      </c>
      <c r="BH24" s="2">
        <v>1744</v>
      </c>
      <c r="BI24" s="2">
        <v>1740.8</v>
      </c>
      <c r="BJ24" s="2">
        <v>1763</v>
      </c>
      <c r="BK24" s="2">
        <v>1761.1</v>
      </c>
      <c r="BL24" s="2">
        <v>1777.5</v>
      </c>
      <c r="BM24" s="2">
        <v>1776.1</v>
      </c>
      <c r="BN24" s="2">
        <v>1782.9</v>
      </c>
      <c r="BO24" s="2">
        <v>1787.7</v>
      </c>
      <c r="BP24" s="2">
        <v>1793.7</v>
      </c>
      <c r="BQ24" s="2">
        <v>1795</v>
      </c>
      <c r="BR24" s="2">
        <v>1805.8</v>
      </c>
      <c r="BS24" s="2">
        <v>1815.1</v>
      </c>
      <c r="BT24" s="2">
        <v>1819.3</v>
      </c>
      <c r="BU24" s="2">
        <v>1833.7</v>
      </c>
      <c r="BV24" s="2">
        <v>1821.3</v>
      </c>
      <c r="BW24" s="2">
        <v>1811</v>
      </c>
      <c r="BX24" s="2">
        <v>1833</v>
      </c>
      <c r="BY24" s="2">
        <v>1817.2</v>
      </c>
      <c r="BZ24" s="2">
        <v>1824.3</v>
      </c>
      <c r="CA24" s="2">
        <v>1819.8</v>
      </c>
      <c r="CB24" s="2">
        <v>1818.4</v>
      </c>
      <c r="CC24" s="2">
        <v>1839.5</v>
      </c>
      <c r="CD24" s="2">
        <v>1829</v>
      </c>
      <c r="CE24" s="2">
        <v>1826.9</v>
      </c>
      <c r="CF24" s="2">
        <v>1813.8</v>
      </c>
      <c r="CG24" s="2">
        <v>1820.2</v>
      </c>
      <c r="CH24" s="2">
        <v>1810.6</v>
      </c>
      <c r="CI24" s="2">
        <v>1808.4</v>
      </c>
      <c r="CJ24" s="2">
        <v>1817.9</v>
      </c>
      <c r="CK24" s="2">
        <v>1813.8</v>
      </c>
      <c r="CL24" s="2">
        <v>1829.1</v>
      </c>
      <c r="CM24" s="2">
        <v>1833.1</v>
      </c>
      <c r="CN24" s="2">
        <v>1834.9</v>
      </c>
      <c r="CO24" s="2">
        <v>1848.5</v>
      </c>
      <c r="CP24" s="2">
        <v>1832.5</v>
      </c>
      <c r="CQ24" s="2">
        <v>1859</v>
      </c>
      <c r="CR24" s="2">
        <v>1868.6</v>
      </c>
      <c r="CS24" s="2">
        <v>1859.4</v>
      </c>
      <c r="CT24" s="2">
        <v>1884.9</v>
      </c>
      <c r="CU24" s="2">
        <v>1910.8</v>
      </c>
      <c r="CV24" s="2">
        <v>1883.8</v>
      </c>
      <c r="CW24" s="2">
        <v>1893.3</v>
      </c>
      <c r="CX24" s="2">
        <v>1868.1</v>
      </c>
      <c r="CY24" s="2">
        <v>1885.5</v>
      </c>
      <c r="CZ24" s="2">
        <v>1898.1</v>
      </c>
      <c r="DA24" s="2">
        <v>1885</v>
      </c>
      <c r="DB24" s="2">
        <v>1913.4</v>
      </c>
      <c r="DC24" s="2">
        <v>1917.9</v>
      </c>
      <c r="DD24" s="2">
        <v>1932.3</v>
      </c>
      <c r="DE24" s="2">
        <v>1933.7</v>
      </c>
      <c r="DF24" s="2">
        <v>1917.4</v>
      </c>
      <c r="DG24" s="2">
        <v>1915.1</v>
      </c>
      <c r="DH24" s="2">
        <v>1919.9</v>
      </c>
      <c r="DI24" s="2">
        <v>1924.8</v>
      </c>
      <c r="DJ24" s="2">
        <v>1938.2</v>
      </c>
      <c r="DK24" s="2">
        <v>1955.9</v>
      </c>
      <c r="DL24" s="2">
        <v>1950.7</v>
      </c>
      <c r="DM24" s="2">
        <v>1938.1</v>
      </c>
      <c r="DN24" s="2">
        <v>1960.3</v>
      </c>
      <c r="DO24" s="2">
        <v>1937.1</v>
      </c>
      <c r="DP24" s="2">
        <v>1948.4</v>
      </c>
      <c r="DQ24" s="2">
        <v>1939.7</v>
      </c>
      <c r="DR24" s="2">
        <v>1964.2</v>
      </c>
      <c r="DS24" s="2">
        <v>1986.3</v>
      </c>
      <c r="DT24" s="2">
        <v>2001.4</v>
      </c>
      <c r="DU24" s="2">
        <v>2012.4</v>
      </c>
      <c r="DV24" s="2">
        <v>2016.5</v>
      </c>
      <c r="DW24" s="2">
        <v>2010.5</v>
      </c>
      <c r="DX24" s="2">
        <v>2030.9</v>
      </c>
      <c r="DY24" s="2">
        <v>2026.3</v>
      </c>
      <c r="DZ24" s="2">
        <v>2015.7</v>
      </c>
      <c r="EA24" s="2">
        <v>2011</v>
      </c>
      <c r="EB24" s="2">
        <v>2005.7</v>
      </c>
      <c r="EC24" s="2">
        <v>2037.6</v>
      </c>
      <c r="ED24" s="2">
        <v>2012.3</v>
      </c>
      <c r="EE24" s="2">
        <v>2020.6</v>
      </c>
      <c r="EF24" s="2">
        <v>2013.8</v>
      </c>
      <c r="EG24" s="2">
        <v>2032</v>
      </c>
      <c r="EH24" s="2">
        <v>2050.1</v>
      </c>
      <c r="EI24" s="2">
        <v>2024</v>
      </c>
      <c r="EJ24" s="2">
        <v>2043.5</v>
      </c>
      <c r="EK24" s="2">
        <v>2066.3000000000002</v>
      </c>
      <c r="EL24" s="2">
        <v>2081.1</v>
      </c>
      <c r="EM24" s="2">
        <v>2089.6999999999998</v>
      </c>
      <c r="EN24" s="2">
        <v>2069</v>
      </c>
      <c r="EO24" s="2">
        <v>2071.1</v>
      </c>
      <c r="EP24" s="2">
        <v>2092.5</v>
      </c>
      <c r="EQ24" s="2">
        <v>2076.3000000000002</v>
      </c>
      <c r="ER24" s="2">
        <v>2085.6999999999998</v>
      </c>
      <c r="ES24" s="2">
        <v>2087.3000000000002</v>
      </c>
      <c r="ET24" s="2">
        <v>2104.3000000000002</v>
      </c>
      <c r="EU24" s="2">
        <v>2114</v>
      </c>
      <c r="EV24" s="2">
        <v>2106.1999999999998</v>
      </c>
      <c r="EW24" s="2">
        <v>2083.9</v>
      </c>
      <c r="EX24" s="2">
        <v>2081.6</v>
      </c>
      <c r="EY24" s="2">
        <v>2096</v>
      </c>
      <c r="EZ24" s="2">
        <v>2113.6999999999998</v>
      </c>
      <c r="FA24" s="2">
        <v>2087</v>
      </c>
      <c r="FB24" s="2">
        <v>2091.4</v>
      </c>
      <c r="FC24" s="2">
        <v>2094.6999999999998</v>
      </c>
      <c r="FD24" s="2">
        <v>2105.5</v>
      </c>
      <c r="FE24" s="2">
        <v>2028.7</v>
      </c>
      <c r="FF24" s="2">
        <v>1827.8</v>
      </c>
      <c r="FG24" s="2">
        <v>1876</v>
      </c>
      <c r="FH24" s="2">
        <v>1913.7</v>
      </c>
      <c r="FI24" s="2">
        <v>1933.3</v>
      </c>
      <c r="FJ24" s="2">
        <v>1935.1</v>
      </c>
      <c r="FK24" s="2">
        <v>1980.8</v>
      </c>
      <c r="FL24" s="2">
        <v>1990.7</v>
      </c>
      <c r="FM24" s="2">
        <v>2034</v>
      </c>
      <c r="FN24" s="2">
        <v>2065.8000000000002</v>
      </c>
      <c r="FO24" s="2">
        <v>2069.5</v>
      </c>
      <c r="FP24" s="2">
        <v>2051.6</v>
      </c>
      <c r="FQ24" s="2">
        <v>2049.1</v>
      </c>
      <c r="FR24" s="2">
        <v>2059.8000000000002</v>
      </c>
      <c r="FS24" s="2">
        <v>2077.4</v>
      </c>
      <c r="FT24" s="2">
        <v>2058.1999999999998</v>
      </c>
      <c r="FU24" s="2">
        <v>2069.6999999999998</v>
      </c>
      <c r="FV24" s="2">
        <v>2096.5</v>
      </c>
      <c r="FW24" s="2">
        <v>2102.6</v>
      </c>
      <c r="FX24" s="2">
        <v>2115.8000000000002</v>
      </c>
      <c r="FY24" s="2">
        <v>2113.1</v>
      </c>
      <c r="FZ24" s="2">
        <v>2126.1</v>
      </c>
      <c r="GA24" s="2">
        <v>2120.9</v>
      </c>
      <c r="GB24" s="2">
        <v>2168.5</v>
      </c>
      <c r="GC24" s="2">
        <v>2162.1</v>
      </c>
      <c r="GD24" s="2">
        <v>2167.6</v>
      </c>
      <c r="GE24" s="2">
        <v>2187.9</v>
      </c>
      <c r="GF24" s="2">
        <v>2188.4</v>
      </c>
      <c r="GG24" s="2">
        <v>2198.3000000000002</v>
      </c>
      <c r="GH24" s="2">
        <v>2187.1</v>
      </c>
      <c r="GI24" s="2">
        <v>2190.6999999999998</v>
      </c>
      <c r="GJ24" s="2">
        <v>2182.9</v>
      </c>
      <c r="GK24" s="2">
        <v>2191.4</v>
      </c>
      <c r="GL24" s="2">
        <v>2193.1999999999998</v>
      </c>
      <c r="GM24" s="2">
        <v>2209</v>
      </c>
      <c r="GN24" s="2">
        <v>2211.6999999999998</v>
      </c>
      <c r="GO24" s="2">
        <v>2217.1999999999998</v>
      </c>
      <c r="GP24" s="2">
        <v>2213.1999999999998</v>
      </c>
      <c r="GQ24" s="2">
        <v>2221.1999999999998</v>
      </c>
      <c r="GR24" s="2">
        <v>2225.1999999999998</v>
      </c>
      <c r="GS24" s="2">
        <v>2224.4</v>
      </c>
      <c r="GT24" s="2">
        <v>2207</v>
      </c>
      <c r="GU24" s="2">
        <v>2228</v>
      </c>
      <c r="GV24" s="2">
        <v>2253.1999999999998</v>
      </c>
      <c r="GW24" s="2">
        <v>2259</v>
      </c>
      <c r="GX24" s="2">
        <v>2277.6</v>
      </c>
      <c r="GY24" s="2">
        <v>2258</v>
      </c>
    </row>
    <row r="25" spans="1:208" x14ac:dyDescent="0.35">
      <c r="B25" t="s">
        <v>21</v>
      </c>
      <c r="C25">
        <v>445.4</v>
      </c>
      <c r="D25">
        <v>440.3</v>
      </c>
      <c r="E25">
        <v>457.8</v>
      </c>
      <c r="F25">
        <v>460.2</v>
      </c>
      <c r="G25">
        <v>453.3</v>
      </c>
      <c r="H25">
        <v>462.6</v>
      </c>
      <c r="I25">
        <v>452.1</v>
      </c>
      <c r="J25">
        <v>447.6</v>
      </c>
      <c r="K25">
        <v>457.6</v>
      </c>
      <c r="L25">
        <v>464.9</v>
      </c>
      <c r="M25">
        <v>449.4</v>
      </c>
      <c r="N25">
        <v>475</v>
      </c>
      <c r="O25">
        <v>460.1</v>
      </c>
      <c r="P25">
        <v>454.5</v>
      </c>
      <c r="Q25">
        <v>456.4</v>
      </c>
      <c r="R25">
        <v>445.7</v>
      </c>
      <c r="S25">
        <v>450.9</v>
      </c>
      <c r="T25">
        <v>456.2</v>
      </c>
      <c r="U25">
        <v>454</v>
      </c>
      <c r="V25">
        <v>470.9</v>
      </c>
      <c r="W25">
        <v>461.8</v>
      </c>
      <c r="X25">
        <v>459.2</v>
      </c>
      <c r="Y25">
        <v>462.8</v>
      </c>
      <c r="Z25">
        <v>456.1</v>
      </c>
      <c r="AA25">
        <v>475.3</v>
      </c>
      <c r="AB25">
        <v>484.4</v>
      </c>
      <c r="AC25">
        <v>485.7</v>
      </c>
      <c r="AD25">
        <v>484.8</v>
      </c>
      <c r="AE25">
        <v>500.8</v>
      </c>
      <c r="AF25">
        <v>496.6</v>
      </c>
      <c r="AG25">
        <v>485.5</v>
      </c>
      <c r="AH25">
        <v>480.1</v>
      </c>
      <c r="AI25">
        <v>491.2</v>
      </c>
      <c r="AJ25">
        <v>477.2</v>
      </c>
      <c r="AK25">
        <v>476.9</v>
      </c>
      <c r="AL25">
        <v>478.7</v>
      </c>
      <c r="AM25">
        <v>489.4</v>
      </c>
      <c r="AN25">
        <v>482.9</v>
      </c>
      <c r="AO25">
        <v>480.3</v>
      </c>
      <c r="AP25">
        <v>487</v>
      </c>
      <c r="AQ25">
        <v>481.3</v>
      </c>
      <c r="AR25">
        <v>484.8</v>
      </c>
      <c r="AS25">
        <v>512.6</v>
      </c>
      <c r="AT25">
        <v>496.8</v>
      </c>
      <c r="AU25">
        <v>502.2</v>
      </c>
      <c r="AV25">
        <v>503.4</v>
      </c>
      <c r="AW25">
        <v>520.4</v>
      </c>
      <c r="AX25">
        <v>511.8</v>
      </c>
      <c r="AY25">
        <v>500.1</v>
      </c>
      <c r="AZ25">
        <v>514</v>
      </c>
      <c r="BA25">
        <v>512.6</v>
      </c>
      <c r="BB25">
        <v>514.9</v>
      </c>
      <c r="BC25">
        <v>498.7</v>
      </c>
      <c r="BD25">
        <v>501.7</v>
      </c>
      <c r="BE25">
        <v>500.9</v>
      </c>
      <c r="BF25">
        <v>510</v>
      </c>
      <c r="BG25">
        <v>512</v>
      </c>
      <c r="BH25">
        <v>511.8</v>
      </c>
      <c r="BI25">
        <v>514.29999999999995</v>
      </c>
      <c r="BJ25">
        <v>499.7</v>
      </c>
      <c r="BK25">
        <v>509</v>
      </c>
      <c r="BL25">
        <v>496.6</v>
      </c>
      <c r="BM25">
        <v>494.8</v>
      </c>
      <c r="BN25">
        <v>509.4</v>
      </c>
      <c r="BO25">
        <v>500.6</v>
      </c>
      <c r="BP25">
        <v>501.8</v>
      </c>
      <c r="BQ25">
        <v>498.6</v>
      </c>
      <c r="BR25">
        <v>502.5</v>
      </c>
      <c r="BS25">
        <v>497.7</v>
      </c>
      <c r="BT25">
        <v>501.3</v>
      </c>
      <c r="BU25">
        <v>485.5</v>
      </c>
      <c r="BV25">
        <v>493.3</v>
      </c>
      <c r="BW25">
        <v>498.8</v>
      </c>
      <c r="BX25">
        <v>496</v>
      </c>
      <c r="BY25">
        <v>492</v>
      </c>
      <c r="BZ25">
        <v>493.3</v>
      </c>
      <c r="CA25">
        <v>504</v>
      </c>
      <c r="CB25">
        <v>497.4</v>
      </c>
      <c r="CC25">
        <v>485.5</v>
      </c>
      <c r="CD25">
        <v>499.4</v>
      </c>
      <c r="CE25">
        <v>500.8</v>
      </c>
      <c r="CF25">
        <v>501.2</v>
      </c>
      <c r="CG25">
        <v>494</v>
      </c>
      <c r="CH25">
        <v>519.6</v>
      </c>
      <c r="CI25">
        <v>523.79999999999995</v>
      </c>
      <c r="CJ25">
        <v>512.4</v>
      </c>
      <c r="CK25">
        <v>528.70000000000005</v>
      </c>
      <c r="CL25">
        <v>512.9</v>
      </c>
      <c r="CM25">
        <v>511.8</v>
      </c>
      <c r="CN25">
        <v>511.5</v>
      </c>
      <c r="CO25">
        <v>500.3</v>
      </c>
      <c r="CP25">
        <v>511.8</v>
      </c>
      <c r="CQ25">
        <v>495.2</v>
      </c>
      <c r="CR25">
        <v>491.1</v>
      </c>
      <c r="CS25">
        <v>506.5</v>
      </c>
      <c r="CT25">
        <v>491.5</v>
      </c>
      <c r="CU25">
        <v>461.4</v>
      </c>
      <c r="CV25">
        <v>482.3</v>
      </c>
      <c r="CW25">
        <v>484.2</v>
      </c>
      <c r="CX25">
        <v>487.6</v>
      </c>
      <c r="CY25">
        <v>491.6</v>
      </c>
      <c r="CZ25">
        <v>489.3</v>
      </c>
      <c r="DA25">
        <v>488.5</v>
      </c>
      <c r="DB25">
        <v>478.6</v>
      </c>
      <c r="DC25">
        <v>484.8</v>
      </c>
      <c r="DD25">
        <v>493.6</v>
      </c>
      <c r="DE25">
        <v>496.7</v>
      </c>
      <c r="DF25">
        <v>502.1</v>
      </c>
      <c r="DG25">
        <v>512.4</v>
      </c>
      <c r="DH25">
        <v>515.5</v>
      </c>
      <c r="DI25">
        <v>522.70000000000005</v>
      </c>
      <c r="DJ25">
        <v>523.9</v>
      </c>
      <c r="DK25">
        <v>500.9</v>
      </c>
      <c r="DL25">
        <v>516.6</v>
      </c>
      <c r="DM25">
        <v>549.6</v>
      </c>
      <c r="DN25">
        <v>527.9</v>
      </c>
      <c r="DO25">
        <v>544.20000000000005</v>
      </c>
      <c r="DP25">
        <v>542.4</v>
      </c>
      <c r="DQ25">
        <v>535.70000000000005</v>
      </c>
      <c r="DR25">
        <v>533.70000000000005</v>
      </c>
      <c r="DS25">
        <v>536.29999999999995</v>
      </c>
      <c r="DT25">
        <v>527</v>
      </c>
      <c r="DU25">
        <v>527.70000000000005</v>
      </c>
      <c r="DV25">
        <v>534.70000000000005</v>
      </c>
      <c r="DW25">
        <v>554.70000000000005</v>
      </c>
      <c r="DX25">
        <v>550.29999999999995</v>
      </c>
      <c r="DY25">
        <v>547.4</v>
      </c>
      <c r="DZ25">
        <v>566.29999999999995</v>
      </c>
      <c r="EA25">
        <v>548.29999999999995</v>
      </c>
      <c r="EB25">
        <v>547.20000000000005</v>
      </c>
      <c r="EC25">
        <v>545</v>
      </c>
      <c r="ED25">
        <v>576.20000000000005</v>
      </c>
      <c r="EE25">
        <v>561.1</v>
      </c>
      <c r="EF25">
        <v>568.79999999999995</v>
      </c>
      <c r="EG25">
        <v>545.79999999999995</v>
      </c>
      <c r="EH25">
        <v>541.29999999999995</v>
      </c>
      <c r="EI25">
        <v>549.6</v>
      </c>
      <c r="EJ25">
        <v>539.70000000000005</v>
      </c>
      <c r="EK25">
        <v>535.20000000000005</v>
      </c>
      <c r="EL25">
        <v>534.29999999999995</v>
      </c>
      <c r="EM25">
        <v>554.20000000000005</v>
      </c>
      <c r="EN25">
        <v>564</v>
      </c>
      <c r="EO25">
        <v>573.4</v>
      </c>
      <c r="EP25">
        <v>564.29999999999995</v>
      </c>
      <c r="EQ25">
        <v>590.4</v>
      </c>
      <c r="ER25">
        <v>591.20000000000005</v>
      </c>
      <c r="ES25">
        <v>583</v>
      </c>
      <c r="ET25">
        <v>572.79999999999995</v>
      </c>
      <c r="EU25">
        <v>583.5</v>
      </c>
      <c r="EV25">
        <v>585.6</v>
      </c>
      <c r="EW25">
        <v>596.79999999999995</v>
      </c>
      <c r="EX25">
        <v>596.9</v>
      </c>
      <c r="EY25">
        <v>563</v>
      </c>
      <c r="EZ25">
        <v>566.79999999999995</v>
      </c>
      <c r="FA25">
        <v>578.79999999999995</v>
      </c>
      <c r="FB25">
        <v>576.9</v>
      </c>
      <c r="FC25">
        <v>578.6</v>
      </c>
      <c r="FD25">
        <v>561.20000000000005</v>
      </c>
      <c r="FE25">
        <v>464.4</v>
      </c>
      <c r="FF25">
        <v>408</v>
      </c>
      <c r="FG25">
        <v>410.7</v>
      </c>
      <c r="FH25">
        <v>498.2</v>
      </c>
      <c r="FI25">
        <v>542.6</v>
      </c>
      <c r="FJ25">
        <v>557.1</v>
      </c>
      <c r="FK25">
        <v>581.29999999999995</v>
      </c>
      <c r="FL25">
        <v>604.5</v>
      </c>
      <c r="FM25">
        <v>577.79999999999995</v>
      </c>
      <c r="FN25">
        <v>548</v>
      </c>
      <c r="FO25">
        <v>556.5</v>
      </c>
      <c r="FP25">
        <v>590.9</v>
      </c>
      <c r="FQ25">
        <v>614.70000000000005</v>
      </c>
      <c r="FR25">
        <v>568.20000000000005</v>
      </c>
      <c r="FS25">
        <v>556</v>
      </c>
      <c r="FT25">
        <v>606.1</v>
      </c>
      <c r="FU25">
        <v>603</v>
      </c>
      <c r="FV25">
        <v>585.5</v>
      </c>
      <c r="FW25">
        <v>582.79999999999995</v>
      </c>
      <c r="FX25">
        <v>571.5</v>
      </c>
      <c r="FY25">
        <v>591.29999999999995</v>
      </c>
      <c r="FZ25">
        <v>570.70000000000005</v>
      </c>
      <c r="GA25">
        <v>582.6</v>
      </c>
      <c r="GB25">
        <v>568.20000000000005</v>
      </c>
      <c r="GC25">
        <v>572.9</v>
      </c>
      <c r="GD25">
        <v>577.1</v>
      </c>
      <c r="GE25">
        <v>566.9</v>
      </c>
      <c r="GF25">
        <v>561.9</v>
      </c>
      <c r="GG25">
        <v>560.4</v>
      </c>
      <c r="GH25">
        <v>563.5</v>
      </c>
      <c r="GI25">
        <v>573.6</v>
      </c>
      <c r="GJ25">
        <v>579.4</v>
      </c>
      <c r="GK25">
        <v>565.29999999999995</v>
      </c>
      <c r="GL25">
        <v>569.70000000000005</v>
      </c>
      <c r="GM25">
        <v>555.4</v>
      </c>
      <c r="GN25">
        <v>558.6</v>
      </c>
      <c r="GO25">
        <v>555.6</v>
      </c>
      <c r="GP25">
        <v>565</v>
      </c>
      <c r="GQ25">
        <v>562.79999999999995</v>
      </c>
      <c r="GR25">
        <v>556.1</v>
      </c>
      <c r="GS25">
        <v>555</v>
      </c>
      <c r="GT25">
        <v>585.4</v>
      </c>
      <c r="GU25">
        <v>584</v>
      </c>
      <c r="GV25">
        <v>560.20000000000005</v>
      </c>
      <c r="GW25">
        <v>563</v>
      </c>
      <c r="GX25">
        <v>560.29999999999995</v>
      </c>
      <c r="GY25">
        <v>577.29999999999995</v>
      </c>
    </row>
    <row r="26" spans="1:208" x14ac:dyDescent="0.35">
      <c r="B26" t="s">
        <v>22</v>
      </c>
      <c r="C26">
        <v>106.2</v>
      </c>
      <c r="D26">
        <v>99.8</v>
      </c>
      <c r="E26">
        <v>102.2</v>
      </c>
      <c r="F26">
        <v>105.7</v>
      </c>
      <c r="G26">
        <v>97.4</v>
      </c>
      <c r="H26">
        <v>97.1</v>
      </c>
      <c r="I26">
        <v>99</v>
      </c>
      <c r="J26">
        <v>94.8</v>
      </c>
      <c r="K26">
        <v>109.7</v>
      </c>
      <c r="L26">
        <v>104.9</v>
      </c>
      <c r="M26">
        <v>98.9</v>
      </c>
      <c r="N26">
        <v>98</v>
      </c>
      <c r="O26">
        <v>102.2</v>
      </c>
      <c r="P26">
        <v>106.1</v>
      </c>
      <c r="Q26">
        <v>108.7</v>
      </c>
      <c r="R26">
        <v>110.5</v>
      </c>
      <c r="S26">
        <v>110.4</v>
      </c>
      <c r="T26">
        <v>107.8</v>
      </c>
      <c r="U26">
        <v>110.9</v>
      </c>
      <c r="V26">
        <v>108</v>
      </c>
      <c r="W26">
        <v>110.5</v>
      </c>
      <c r="X26">
        <v>123.6</v>
      </c>
      <c r="Y26">
        <v>125.1</v>
      </c>
      <c r="Z26">
        <v>141.19999999999999</v>
      </c>
      <c r="AA26">
        <v>156.9</v>
      </c>
      <c r="AB26">
        <v>168.9</v>
      </c>
      <c r="AC26">
        <v>175.4</v>
      </c>
      <c r="AD26">
        <v>191</v>
      </c>
      <c r="AE26">
        <v>190.8</v>
      </c>
      <c r="AF26">
        <v>202.6</v>
      </c>
      <c r="AG26">
        <v>188.2</v>
      </c>
      <c r="AH26">
        <v>199.2</v>
      </c>
      <c r="AI26">
        <v>176.6</v>
      </c>
      <c r="AJ26">
        <v>191.4</v>
      </c>
      <c r="AK26">
        <v>194.8</v>
      </c>
      <c r="AL26">
        <v>205.8</v>
      </c>
      <c r="AM26">
        <v>194.7</v>
      </c>
      <c r="AN26">
        <v>185.3</v>
      </c>
      <c r="AO26">
        <v>189.5</v>
      </c>
      <c r="AP26">
        <v>179.8</v>
      </c>
      <c r="AQ26">
        <v>180.9</v>
      </c>
      <c r="AR26">
        <v>190</v>
      </c>
      <c r="AS26">
        <v>185.4</v>
      </c>
      <c r="AT26">
        <v>175.9</v>
      </c>
      <c r="AU26">
        <v>191.6</v>
      </c>
      <c r="AV26">
        <v>195.6</v>
      </c>
      <c r="AW26">
        <v>183.4</v>
      </c>
      <c r="AX26">
        <v>191.4</v>
      </c>
      <c r="AY26">
        <v>199</v>
      </c>
      <c r="AZ26">
        <v>212.7</v>
      </c>
      <c r="BA26">
        <v>195</v>
      </c>
      <c r="BB26">
        <v>193.2</v>
      </c>
      <c r="BC26">
        <v>184.1</v>
      </c>
      <c r="BD26">
        <v>182.3</v>
      </c>
      <c r="BE26">
        <v>180.4</v>
      </c>
      <c r="BF26">
        <v>180.3</v>
      </c>
      <c r="BG26">
        <v>175.8</v>
      </c>
      <c r="BH26">
        <v>164</v>
      </c>
      <c r="BI26">
        <v>175.2</v>
      </c>
      <c r="BJ26">
        <v>167.4</v>
      </c>
      <c r="BK26">
        <v>171.5</v>
      </c>
      <c r="BL26">
        <v>171.5</v>
      </c>
      <c r="BM26">
        <v>175.7</v>
      </c>
      <c r="BN26">
        <v>162.30000000000001</v>
      </c>
      <c r="BO26">
        <v>182.3</v>
      </c>
      <c r="BP26">
        <v>169.4</v>
      </c>
      <c r="BQ26">
        <v>173.9</v>
      </c>
      <c r="BR26">
        <v>165.2</v>
      </c>
      <c r="BS26">
        <v>176.5</v>
      </c>
      <c r="BT26">
        <v>168.6</v>
      </c>
      <c r="BU26">
        <v>167.2</v>
      </c>
      <c r="BV26">
        <v>159.19999999999999</v>
      </c>
      <c r="BW26">
        <v>161.69999999999999</v>
      </c>
      <c r="BX26">
        <v>160.80000000000001</v>
      </c>
      <c r="BY26">
        <v>175.1</v>
      </c>
      <c r="BZ26">
        <v>168.5</v>
      </c>
      <c r="CA26">
        <v>159.9</v>
      </c>
      <c r="CB26">
        <v>163.1</v>
      </c>
      <c r="CC26">
        <v>166.4</v>
      </c>
      <c r="CD26">
        <v>166.7</v>
      </c>
      <c r="CE26">
        <v>161.6</v>
      </c>
      <c r="CF26">
        <v>168</v>
      </c>
      <c r="CG26">
        <v>171.7</v>
      </c>
      <c r="CH26">
        <v>173.5</v>
      </c>
      <c r="CI26">
        <v>171.7</v>
      </c>
      <c r="CJ26">
        <v>164.2</v>
      </c>
      <c r="CK26">
        <v>155.6</v>
      </c>
      <c r="CL26">
        <v>158.9</v>
      </c>
      <c r="CM26">
        <v>169</v>
      </c>
      <c r="CN26">
        <v>160.9</v>
      </c>
      <c r="CO26">
        <v>157.30000000000001</v>
      </c>
      <c r="CP26">
        <v>160.6</v>
      </c>
      <c r="CQ26">
        <v>158.9</v>
      </c>
      <c r="CR26">
        <v>151.69999999999999</v>
      </c>
      <c r="CS26">
        <v>141.4</v>
      </c>
      <c r="CT26">
        <v>134.6</v>
      </c>
      <c r="CU26">
        <v>144</v>
      </c>
      <c r="CV26">
        <v>152</v>
      </c>
      <c r="CW26">
        <v>145.1</v>
      </c>
      <c r="CX26">
        <v>162</v>
      </c>
      <c r="CY26">
        <v>150.30000000000001</v>
      </c>
      <c r="CZ26">
        <v>150.5</v>
      </c>
      <c r="DA26">
        <v>158.30000000000001</v>
      </c>
      <c r="DB26">
        <v>159.5</v>
      </c>
      <c r="DC26">
        <v>165.4</v>
      </c>
      <c r="DD26">
        <v>157.5</v>
      </c>
      <c r="DE26">
        <v>157</v>
      </c>
      <c r="DF26">
        <v>177.2</v>
      </c>
      <c r="DG26">
        <v>174</v>
      </c>
      <c r="DH26">
        <v>173.9</v>
      </c>
      <c r="DI26">
        <v>160</v>
      </c>
      <c r="DJ26">
        <v>145.69999999999999</v>
      </c>
      <c r="DK26">
        <v>152.6</v>
      </c>
      <c r="DL26">
        <v>153.4</v>
      </c>
      <c r="DM26">
        <v>149.19999999999999</v>
      </c>
      <c r="DN26">
        <v>146.1</v>
      </c>
      <c r="DO26">
        <v>159.5</v>
      </c>
      <c r="DP26">
        <v>162</v>
      </c>
      <c r="DQ26">
        <v>163.4</v>
      </c>
      <c r="DR26">
        <v>163</v>
      </c>
      <c r="DS26">
        <v>149.1</v>
      </c>
      <c r="DT26">
        <v>143.9</v>
      </c>
      <c r="DU26">
        <v>149.4</v>
      </c>
      <c r="DV26">
        <v>147.6</v>
      </c>
      <c r="DW26">
        <v>146.19999999999999</v>
      </c>
      <c r="DX26">
        <v>139</v>
      </c>
      <c r="DY26">
        <v>134.30000000000001</v>
      </c>
      <c r="DZ26">
        <v>137</v>
      </c>
      <c r="EA26">
        <v>140.6</v>
      </c>
      <c r="EB26">
        <v>145.80000000000001</v>
      </c>
      <c r="EC26">
        <v>136.9</v>
      </c>
      <c r="ED26">
        <v>134.30000000000001</v>
      </c>
      <c r="EE26">
        <v>133.1</v>
      </c>
      <c r="EF26">
        <v>135.5</v>
      </c>
      <c r="EG26">
        <v>132.69999999999999</v>
      </c>
      <c r="EH26">
        <v>136</v>
      </c>
      <c r="EI26">
        <v>129</v>
      </c>
      <c r="EJ26">
        <v>130.80000000000001</v>
      </c>
      <c r="EK26">
        <v>125.7</v>
      </c>
      <c r="EL26">
        <v>129.30000000000001</v>
      </c>
      <c r="EM26">
        <v>109.7</v>
      </c>
      <c r="EN26">
        <v>114.5</v>
      </c>
      <c r="EO26">
        <v>128.5</v>
      </c>
      <c r="EP26">
        <v>124.1</v>
      </c>
      <c r="EQ26">
        <v>130.19999999999999</v>
      </c>
      <c r="ER26">
        <v>126.7</v>
      </c>
      <c r="ES26">
        <v>137</v>
      </c>
      <c r="ET26">
        <v>135.19999999999999</v>
      </c>
      <c r="EU26">
        <v>126.5</v>
      </c>
      <c r="EV26">
        <v>133.5</v>
      </c>
      <c r="EW26">
        <v>132.5</v>
      </c>
      <c r="EX26">
        <v>142.30000000000001</v>
      </c>
      <c r="EY26">
        <v>142.9</v>
      </c>
      <c r="EZ26">
        <v>140.9</v>
      </c>
      <c r="FA26">
        <v>147.4</v>
      </c>
      <c r="FB26">
        <v>139.30000000000001</v>
      </c>
      <c r="FC26">
        <v>133</v>
      </c>
      <c r="FD26">
        <v>153.80000000000001</v>
      </c>
      <c r="FE26">
        <v>205.9</v>
      </c>
      <c r="FF26">
        <v>301.60000000000002</v>
      </c>
      <c r="FG26">
        <v>363</v>
      </c>
      <c r="FH26">
        <v>351.3</v>
      </c>
      <c r="FI26">
        <v>299.10000000000002</v>
      </c>
      <c r="FJ26">
        <v>300.2</v>
      </c>
      <c r="FK26">
        <v>245.3</v>
      </c>
      <c r="FL26">
        <v>235.6</v>
      </c>
      <c r="FM26">
        <v>223.6</v>
      </c>
      <c r="FN26">
        <v>216</v>
      </c>
      <c r="FO26">
        <v>218.6</v>
      </c>
      <c r="FP26">
        <v>205</v>
      </c>
      <c r="FQ26">
        <v>201.7</v>
      </c>
      <c r="FR26">
        <v>198.1</v>
      </c>
      <c r="FS26">
        <v>201.8</v>
      </c>
      <c r="FT26">
        <v>189</v>
      </c>
      <c r="FU26">
        <v>182.3</v>
      </c>
      <c r="FV26">
        <v>182.3</v>
      </c>
      <c r="FW26">
        <v>177.9</v>
      </c>
      <c r="FX26">
        <v>163.19999999999999</v>
      </c>
      <c r="FY26">
        <v>162.1</v>
      </c>
      <c r="FZ26">
        <v>151.5</v>
      </c>
      <c r="GA26">
        <v>146.5</v>
      </c>
      <c r="GB26">
        <v>133.9</v>
      </c>
      <c r="GC26">
        <v>143.30000000000001</v>
      </c>
      <c r="GD26">
        <v>139.1</v>
      </c>
      <c r="GE26">
        <v>128.9</v>
      </c>
      <c r="GF26">
        <v>131.1</v>
      </c>
      <c r="GG26">
        <v>129</v>
      </c>
      <c r="GH26">
        <v>131.9</v>
      </c>
      <c r="GI26">
        <v>125.8</v>
      </c>
      <c r="GJ26">
        <v>133</v>
      </c>
      <c r="GK26">
        <v>125.5</v>
      </c>
      <c r="GL26">
        <v>120</v>
      </c>
      <c r="GM26">
        <v>131</v>
      </c>
      <c r="GN26">
        <v>146.80000000000001</v>
      </c>
      <c r="GO26">
        <v>133.5</v>
      </c>
      <c r="GP26">
        <v>148.19999999999999</v>
      </c>
      <c r="GQ26">
        <v>152.6</v>
      </c>
      <c r="GR26">
        <v>161.1</v>
      </c>
      <c r="GS26">
        <v>159.69999999999999</v>
      </c>
      <c r="GT26">
        <v>155.1</v>
      </c>
      <c r="GU26">
        <v>163</v>
      </c>
      <c r="GV26">
        <v>158.69999999999999</v>
      </c>
      <c r="GW26">
        <v>157.5</v>
      </c>
      <c r="GX26">
        <v>166.5</v>
      </c>
      <c r="GY26">
        <v>162.5</v>
      </c>
    </row>
    <row r="28" spans="1:208" x14ac:dyDescent="0.35">
      <c r="C28" s="1">
        <f>C$13</f>
        <v>39083</v>
      </c>
      <c r="D28" s="1">
        <f>D$13</f>
        <v>39114</v>
      </c>
      <c r="E28" s="1">
        <f t="shared" ref="E28:BP28" si="0">E$13</f>
        <v>39142</v>
      </c>
      <c r="F28" s="1">
        <f t="shared" si="0"/>
        <v>39173</v>
      </c>
      <c r="G28" s="1">
        <f t="shared" si="0"/>
        <v>39203</v>
      </c>
      <c r="H28" s="1">
        <f t="shared" si="0"/>
        <v>39234</v>
      </c>
      <c r="I28" s="1">
        <f t="shared" si="0"/>
        <v>39264</v>
      </c>
      <c r="J28" s="1">
        <f t="shared" si="0"/>
        <v>39295</v>
      </c>
      <c r="K28" s="1">
        <f t="shared" si="0"/>
        <v>39326</v>
      </c>
      <c r="L28" s="1">
        <f t="shared" si="0"/>
        <v>39356</v>
      </c>
      <c r="M28" s="1">
        <f t="shared" si="0"/>
        <v>39387</v>
      </c>
      <c r="N28" s="1">
        <f t="shared" si="0"/>
        <v>39417</v>
      </c>
      <c r="O28" s="1">
        <f t="shared" si="0"/>
        <v>39448</v>
      </c>
      <c r="P28" s="1">
        <f t="shared" si="0"/>
        <v>39479</v>
      </c>
      <c r="Q28" s="1">
        <f t="shared" si="0"/>
        <v>39508</v>
      </c>
      <c r="R28" s="1">
        <f t="shared" si="0"/>
        <v>39539</v>
      </c>
      <c r="S28" s="1">
        <f t="shared" si="0"/>
        <v>39569</v>
      </c>
      <c r="T28" s="1">
        <f t="shared" si="0"/>
        <v>39600</v>
      </c>
      <c r="U28" s="1">
        <f t="shared" si="0"/>
        <v>39630</v>
      </c>
      <c r="V28" s="1">
        <f t="shared" si="0"/>
        <v>39661</v>
      </c>
      <c r="W28" s="1">
        <f t="shared" si="0"/>
        <v>39692</v>
      </c>
      <c r="X28" s="1">
        <f t="shared" si="0"/>
        <v>39722</v>
      </c>
      <c r="Y28" s="1">
        <f t="shared" si="0"/>
        <v>39753</v>
      </c>
      <c r="Z28" s="1">
        <f t="shared" si="0"/>
        <v>39783</v>
      </c>
      <c r="AA28" s="1">
        <f t="shared" si="0"/>
        <v>39814</v>
      </c>
      <c r="AB28" s="1">
        <f t="shared" si="0"/>
        <v>39845</v>
      </c>
      <c r="AC28" s="1">
        <f t="shared" si="0"/>
        <v>39873</v>
      </c>
      <c r="AD28" s="1">
        <f t="shared" si="0"/>
        <v>39904</v>
      </c>
      <c r="AE28" s="1">
        <f t="shared" si="0"/>
        <v>39934</v>
      </c>
      <c r="AF28" s="1">
        <f t="shared" si="0"/>
        <v>39965</v>
      </c>
      <c r="AG28" s="1">
        <f t="shared" si="0"/>
        <v>39995</v>
      </c>
      <c r="AH28" s="1">
        <f t="shared" si="0"/>
        <v>40026</v>
      </c>
      <c r="AI28" s="1">
        <f t="shared" si="0"/>
        <v>40057</v>
      </c>
      <c r="AJ28" s="1">
        <f t="shared" si="0"/>
        <v>40087</v>
      </c>
      <c r="AK28" s="1">
        <f t="shared" si="0"/>
        <v>40118</v>
      </c>
      <c r="AL28" s="1">
        <f t="shared" si="0"/>
        <v>40148</v>
      </c>
      <c r="AM28" s="1">
        <f t="shared" si="0"/>
        <v>40179</v>
      </c>
      <c r="AN28" s="1">
        <f t="shared" si="0"/>
        <v>40210</v>
      </c>
      <c r="AO28" s="1">
        <f t="shared" si="0"/>
        <v>40238</v>
      </c>
      <c r="AP28" s="1">
        <f t="shared" si="0"/>
        <v>40269</v>
      </c>
      <c r="AQ28" s="1">
        <f t="shared" si="0"/>
        <v>40299</v>
      </c>
      <c r="AR28" s="1">
        <f t="shared" si="0"/>
        <v>40330</v>
      </c>
      <c r="AS28" s="1">
        <f t="shared" si="0"/>
        <v>40360</v>
      </c>
      <c r="AT28" s="1">
        <f t="shared" si="0"/>
        <v>40391</v>
      </c>
      <c r="AU28" s="1">
        <f t="shared" si="0"/>
        <v>40422</v>
      </c>
      <c r="AV28" s="1">
        <f t="shared" si="0"/>
        <v>40452</v>
      </c>
      <c r="AW28" s="1">
        <f t="shared" si="0"/>
        <v>40483</v>
      </c>
      <c r="AX28" s="1">
        <f t="shared" si="0"/>
        <v>40513</v>
      </c>
      <c r="AY28" s="1">
        <f t="shared" si="0"/>
        <v>40544</v>
      </c>
      <c r="AZ28" s="1">
        <f t="shared" si="0"/>
        <v>40575</v>
      </c>
      <c r="BA28" s="1">
        <f t="shared" si="0"/>
        <v>40603</v>
      </c>
      <c r="BB28" s="1">
        <f t="shared" si="0"/>
        <v>40634</v>
      </c>
      <c r="BC28" s="1">
        <f t="shared" si="0"/>
        <v>40664</v>
      </c>
      <c r="BD28" s="1">
        <f t="shared" si="0"/>
        <v>40695</v>
      </c>
      <c r="BE28" s="1">
        <f t="shared" si="0"/>
        <v>40725</v>
      </c>
      <c r="BF28" s="1">
        <f t="shared" si="0"/>
        <v>40756</v>
      </c>
      <c r="BG28" s="1">
        <f t="shared" si="0"/>
        <v>40787</v>
      </c>
      <c r="BH28" s="1">
        <f t="shared" si="0"/>
        <v>40817</v>
      </c>
      <c r="BI28" s="1">
        <f t="shared" si="0"/>
        <v>40848</v>
      </c>
      <c r="BJ28" s="1">
        <f t="shared" si="0"/>
        <v>40878</v>
      </c>
      <c r="BK28" s="1">
        <f t="shared" si="0"/>
        <v>40909</v>
      </c>
      <c r="BL28" s="1">
        <f t="shared" si="0"/>
        <v>40940</v>
      </c>
      <c r="BM28" s="1">
        <f t="shared" si="0"/>
        <v>40969</v>
      </c>
      <c r="BN28" s="1">
        <f t="shared" si="0"/>
        <v>41000</v>
      </c>
      <c r="BO28" s="1">
        <f t="shared" si="0"/>
        <v>41030</v>
      </c>
      <c r="BP28" s="1">
        <f t="shared" si="0"/>
        <v>41061</v>
      </c>
      <c r="BQ28" s="1">
        <f t="shared" ref="BQ28:EB28" si="1">BQ$13</f>
        <v>41091</v>
      </c>
      <c r="BR28" s="1">
        <f t="shared" si="1"/>
        <v>41122</v>
      </c>
      <c r="BS28" s="1">
        <f t="shared" si="1"/>
        <v>41153</v>
      </c>
      <c r="BT28" s="1">
        <f t="shared" si="1"/>
        <v>41183</v>
      </c>
      <c r="BU28" s="1">
        <f t="shared" si="1"/>
        <v>41214</v>
      </c>
      <c r="BV28" s="1">
        <f t="shared" si="1"/>
        <v>41244</v>
      </c>
      <c r="BW28" s="1">
        <f t="shared" si="1"/>
        <v>41275</v>
      </c>
      <c r="BX28" s="1">
        <f t="shared" si="1"/>
        <v>41306</v>
      </c>
      <c r="BY28" s="1">
        <f t="shared" si="1"/>
        <v>41334</v>
      </c>
      <c r="BZ28" s="1">
        <f t="shared" si="1"/>
        <v>41365</v>
      </c>
      <c r="CA28" s="1">
        <f t="shared" si="1"/>
        <v>41395</v>
      </c>
      <c r="CB28" s="1">
        <f t="shared" si="1"/>
        <v>41426</v>
      </c>
      <c r="CC28" s="1">
        <f t="shared" si="1"/>
        <v>41456</v>
      </c>
      <c r="CD28" s="1">
        <f t="shared" si="1"/>
        <v>41487</v>
      </c>
      <c r="CE28" s="1">
        <f t="shared" si="1"/>
        <v>41518</v>
      </c>
      <c r="CF28" s="1">
        <f t="shared" si="1"/>
        <v>41548</v>
      </c>
      <c r="CG28" s="1">
        <f t="shared" si="1"/>
        <v>41579</v>
      </c>
      <c r="CH28" s="1">
        <f t="shared" si="1"/>
        <v>41609</v>
      </c>
      <c r="CI28" s="1">
        <f t="shared" si="1"/>
        <v>41640</v>
      </c>
      <c r="CJ28" s="1">
        <f t="shared" si="1"/>
        <v>41671</v>
      </c>
      <c r="CK28" s="1">
        <f t="shared" si="1"/>
        <v>41699</v>
      </c>
      <c r="CL28" s="1">
        <f t="shared" si="1"/>
        <v>41730</v>
      </c>
      <c r="CM28" s="1">
        <f t="shared" si="1"/>
        <v>41760</v>
      </c>
      <c r="CN28" s="1">
        <f t="shared" si="1"/>
        <v>41791</v>
      </c>
      <c r="CO28" s="1">
        <f t="shared" si="1"/>
        <v>41821</v>
      </c>
      <c r="CP28" s="1">
        <f t="shared" si="1"/>
        <v>41852</v>
      </c>
      <c r="CQ28" s="1">
        <f t="shared" si="1"/>
        <v>41883</v>
      </c>
      <c r="CR28" s="1">
        <f t="shared" si="1"/>
        <v>41913</v>
      </c>
      <c r="CS28" s="1">
        <f t="shared" si="1"/>
        <v>41944</v>
      </c>
      <c r="CT28" s="1">
        <f t="shared" si="1"/>
        <v>41974</v>
      </c>
      <c r="CU28" s="1">
        <f t="shared" si="1"/>
        <v>42005</v>
      </c>
      <c r="CV28" s="1">
        <f t="shared" si="1"/>
        <v>42036</v>
      </c>
      <c r="CW28" s="1">
        <f t="shared" si="1"/>
        <v>42064</v>
      </c>
      <c r="CX28" s="1">
        <f t="shared" si="1"/>
        <v>42095</v>
      </c>
      <c r="CY28" s="1">
        <f t="shared" si="1"/>
        <v>42125</v>
      </c>
      <c r="CZ28" s="1">
        <f t="shared" si="1"/>
        <v>42156</v>
      </c>
      <c r="DA28" s="1">
        <f t="shared" si="1"/>
        <v>42186</v>
      </c>
      <c r="DB28" s="1">
        <f t="shared" si="1"/>
        <v>42217</v>
      </c>
      <c r="DC28" s="1">
        <f t="shared" si="1"/>
        <v>42248</v>
      </c>
      <c r="DD28" s="1">
        <f t="shared" si="1"/>
        <v>42278</v>
      </c>
      <c r="DE28" s="1">
        <f t="shared" si="1"/>
        <v>42309</v>
      </c>
      <c r="DF28" s="1">
        <f t="shared" si="1"/>
        <v>42339</v>
      </c>
      <c r="DG28" s="1">
        <f t="shared" si="1"/>
        <v>42370</v>
      </c>
      <c r="DH28" s="1">
        <f t="shared" si="1"/>
        <v>42401</v>
      </c>
      <c r="DI28" s="1">
        <f t="shared" si="1"/>
        <v>42430</v>
      </c>
      <c r="DJ28" s="1">
        <f t="shared" si="1"/>
        <v>42461</v>
      </c>
      <c r="DK28" s="1">
        <f t="shared" si="1"/>
        <v>42491</v>
      </c>
      <c r="DL28" s="1">
        <f t="shared" si="1"/>
        <v>42522</v>
      </c>
      <c r="DM28" s="1">
        <f t="shared" si="1"/>
        <v>42552</v>
      </c>
      <c r="DN28" s="1">
        <f t="shared" si="1"/>
        <v>42583</v>
      </c>
      <c r="DO28" s="1">
        <f t="shared" si="1"/>
        <v>42614</v>
      </c>
      <c r="DP28" s="1">
        <f t="shared" si="1"/>
        <v>42644</v>
      </c>
      <c r="DQ28" s="1">
        <f t="shared" si="1"/>
        <v>42675</v>
      </c>
      <c r="DR28" s="1">
        <f t="shared" si="1"/>
        <v>42705</v>
      </c>
      <c r="DS28" s="1">
        <f t="shared" si="1"/>
        <v>42736</v>
      </c>
      <c r="DT28" s="1">
        <f t="shared" si="1"/>
        <v>42767</v>
      </c>
      <c r="DU28" s="1">
        <f t="shared" si="1"/>
        <v>42795</v>
      </c>
      <c r="DV28" s="1">
        <f t="shared" si="1"/>
        <v>42826</v>
      </c>
      <c r="DW28" s="1">
        <f t="shared" si="1"/>
        <v>42856</v>
      </c>
      <c r="DX28" s="1">
        <f t="shared" si="1"/>
        <v>42887</v>
      </c>
      <c r="DY28" s="1">
        <f t="shared" si="1"/>
        <v>42917</v>
      </c>
      <c r="DZ28" s="1">
        <f t="shared" si="1"/>
        <v>42948</v>
      </c>
      <c r="EA28" s="1">
        <f t="shared" si="1"/>
        <v>42979</v>
      </c>
      <c r="EB28" s="1">
        <f t="shared" si="1"/>
        <v>43009</v>
      </c>
      <c r="EC28" s="1">
        <f t="shared" ref="EC28:GN28" si="2">EC$13</f>
        <v>43040</v>
      </c>
      <c r="ED28" s="1">
        <f t="shared" si="2"/>
        <v>43070</v>
      </c>
      <c r="EE28" s="1">
        <f t="shared" si="2"/>
        <v>43101</v>
      </c>
      <c r="EF28" s="1">
        <f t="shared" si="2"/>
        <v>43132</v>
      </c>
      <c r="EG28" s="1">
        <f t="shared" si="2"/>
        <v>43160</v>
      </c>
      <c r="EH28" s="1">
        <f t="shared" si="2"/>
        <v>43191</v>
      </c>
      <c r="EI28" s="1">
        <f t="shared" si="2"/>
        <v>43221</v>
      </c>
      <c r="EJ28" s="1">
        <f t="shared" si="2"/>
        <v>43252</v>
      </c>
      <c r="EK28" s="1">
        <f t="shared" si="2"/>
        <v>43282</v>
      </c>
      <c r="EL28" s="1">
        <f t="shared" si="2"/>
        <v>43313</v>
      </c>
      <c r="EM28" s="1">
        <f t="shared" si="2"/>
        <v>43344</v>
      </c>
      <c r="EN28" s="1">
        <f t="shared" si="2"/>
        <v>43374</v>
      </c>
      <c r="EO28" s="1">
        <f t="shared" si="2"/>
        <v>43405</v>
      </c>
      <c r="EP28" s="1">
        <f t="shared" si="2"/>
        <v>43435</v>
      </c>
      <c r="EQ28" s="1">
        <f t="shared" si="2"/>
        <v>43466</v>
      </c>
      <c r="ER28" s="1">
        <f t="shared" si="2"/>
        <v>43497</v>
      </c>
      <c r="ES28" s="1">
        <f t="shared" si="2"/>
        <v>43525</v>
      </c>
      <c r="ET28" s="1">
        <f t="shared" si="2"/>
        <v>43556</v>
      </c>
      <c r="EU28" s="1">
        <f t="shared" si="2"/>
        <v>43586</v>
      </c>
      <c r="EV28" s="1">
        <f t="shared" si="2"/>
        <v>43617</v>
      </c>
      <c r="EW28" s="1">
        <f t="shared" si="2"/>
        <v>43647</v>
      </c>
      <c r="EX28" s="1">
        <f t="shared" si="2"/>
        <v>43678</v>
      </c>
      <c r="EY28" s="1">
        <f t="shared" si="2"/>
        <v>43709</v>
      </c>
      <c r="EZ28" s="1">
        <f t="shared" si="2"/>
        <v>43739</v>
      </c>
      <c r="FA28" s="1">
        <f t="shared" si="2"/>
        <v>43770</v>
      </c>
      <c r="FB28" s="1">
        <f t="shared" si="2"/>
        <v>43800</v>
      </c>
      <c r="FC28" s="1">
        <f t="shared" si="2"/>
        <v>43831</v>
      </c>
      <c r="FD28" s="1">
        <f t="shared" si="2"/>
        <v>43862</v>
      </c>
      <c r="FE28" s="1">
        <f t="shared" si="2"/>
        <v>43891</v>
      </c>
      <c r="FF28" s="1">
        <f t="shared" si="2"/>
        <v>43922</v>
      </c>
      <c r="FG28" s="1">
        <f t="shared" si="2"/>
        <v>43952</v>
      </c>
      <c r="FH28" s="1">
        <f t="shared" si="2"/>
        <v>43983</v>
      </c>
      <c r="FI28" s="1">
        <f t="shared" si="2"/>
        <v>44013</v>
      </c>
      <c r="FJ28" s="1">
        <f t="shared" si="2"/>
        <v>44044</v>
      </c>
      <c r="FK28" s="1">
        <f t="shared" si="2"/>
        <v>44075</v>
      </c>
      <c r="FL28" s="1">
        <f t="shared" si="2"/>
        <v>44105</v>
      </c>
      <c r="FM28" s="1">
        <f t="shared" si="2"/>
        <v>44136</v>
      </c>
      <c r="FN28" s="1">
        <f t="shared" si="2"/>
        <v>44166</v>
      </c>
      <c r="FO28" s="1">
        <f t="shared" si="2"/>
        <v>44197</v>
      </c>
      <c r="FP28" s="1">
        <f t="shared" si="2"/>
        <v>44228</v>
      </c>
      <c r="FQ28" s="1">
        <f t="shared" si="2"/>
        <v>44256</v>
      </c>
      <c r="FR28" s="1">
        <f t="shared" si="2"/>
        <v>44287</v>
      </c>
      <c r="FS28" s="1">
        <f t="shared" si="2"/>
        <v>44317</v>
      </c>
      <c r="FT28" s="1">
        <f t="shared" si="2"/>
        <v>44348</v>
      </c>
      <c r="FU28" s="1">
        <f t="shared" si="2"/>
        <v>44378</v>
      </c>
      <c r="FV28" s="1">
        <f t="shared" si="2"/>
        <v>44409</v>
      </c>
      <c r="FW28" s="1">
        <f t="shared" si="2"/>
        <v>44440</v>
      </c>
      <c r="FX28" s="1">
        <f t="shared" si="2"/>
        <v>44470</v>
      </c>
      <c r="FY28" s="1">
        <f t="shared" si="2"/>
        <v>44501</v>
      </c>
      <c r="FZ28" s="1">
        <f t="shared" si="2"/>
        <v>44531</v>
      </c>
      <c r="GA28" s="1">
        <f t="shared" si="2"/>
        <v>44562</v>
      </c>
      <c r="GB28" s="1">
        <f t="shared" si="2"/>
        <v>44593</v>
      </c>
      <c r="GC28" s="1">
        <f t="shared" si="2"/>
        <v>44621</v>
      </c>
      <c r="GD28" s="1">
        <f t="shared" si="2"/>
        <v>44652</v>
      </c>
      <c r="GE28" s="1">
        <f t="shared" si="2"/>
        <v>44682</v>
      </c>
      <c r="GF28" s="1">
        <f t="shared" si="2"/>
        <v>44713</v>
      </c>
      <c r="GG28" s="1">
        <f t="shared" si="2"/>
        <v>44743</v>
      </c>
      <c r="GH28" s="1">
        <f t="shared" si="2"/>
        <v>44774</v>
      </c>
      <c r="GI28" s="1">
        <f t="shared" si="2"/>
        <v>44805</v>
      </c>
      <c r="GJ28" s="1">
        <f t="shared" si="2"/>
        <v>44835</v>
      </c>
      <c r="GK28" s="1">
        <f t="shared" si="2"/>
        <v>44866</v>
      </c>
      <c r="GL28" s="1">
        <f t="shared" si="2"/>
        <v>44896</v>
      </c>
      <c r="GM28" s="1">
        <f t="shared" si="2"/>
        <v>44927</v>
      </c>
      <c r="GN28" s="1">
        <f t="shared" si="2"/>
        <v>44958</v>
      </c>
      <c r="GO28" s="1">
        <f t="shared" ref="GO28:GY28" si="3">GO$13</f>
        <v>44986</v>
      </c>
      <c r="GP28" s="1">
        <f t="shared" si="3"/>
        <v>45017</v>
      </c>
      <c r="GQ28" s="1">
        <f t="shared" si="3"/>
        <v>45047</v>
      </c>
      <c r="GR28" s="1">
        <f t="shared" si="3"/>
        <v>45078</v>
      </c>
      <c r="GS28" s="1">
        <f t="shared" si="3"/>
        <v>45108</v>
      </c>
      <c r="GT28" s="1">
        <f t="shared" si="3"/>
        <v>45139</v>
      </c>
      <c r="GU28" s="1">
        <f t="shared" si="3"/>
        <v>45170</v>
      </c>
      <c r="GV28" s="1">
        <f t="shared" si="3"/>
        <v>45200</v>
      </c>
      <c r="GW28" s="1">
        <f t="shared" si="3"/>
        <v>45231</v>
      </c>
      <c r="GX28" s="1">
        <f t="shared" si="3"/>
        <v>45261</v>
      </c>
      <c r="GY28" s="1">
        <f t="shared" si="3"/>
        <v>45292</v>
      </c>
      <c r="GZ28" s="1"/>
    </row>
    <row r="29" spans="1:208" x14ac:dyDescent="0.35">
      <c r="B29" t="s">
        <v>40</v>
      </c>
      <c r="C29" s="3">
        <f>(C20/C16)</f>
        <v>4.9358662120474101E-2</v>
      </c>
      <c r="D29" s="3">
        <f t="shared" ref="D29:BO29" si="4">(D20/D16)</f>
        <v>4.5698487558952679E-2</v>
      </c>
      <c r="E29" s="3">
        <f t="shared" si="4"/>
        <v>4.6218487394957986E-2</v>
      </c>
      <c r="F29" s="3">
        <f t="shared" si="4"/>
        <v>5.1621229230521051E-2</v>
      </c>
      <c r="G29" s="3">
        <f t="shared" si="4"/>
        <v>5.266538214515093E-2</v>
      </c>
      <c r="H29" s="3">
        <f t="shared" si="4"/>
        <v>4.8659065360526735E-2</v>
      </c>
      <c r="I29" s="3">
        <f t="shared" si="4"/>
        <v>4.2700612310667095E-2</v>
      </c>
      <c r="J29" s="3">
        <f t="shared" si="4"/>
        <v>4.4401544401544403E-2</v>
      </c>
      <c r="K29" s="3">
        <f t="shared" si="4"/>
        <v>4.1920976549951819E-2</v>
      </c>
      <c r="L29" s="3">
        <f t="shared" si="4"/>
        <v>4.2580438610533053E-2</v>
      </c>
      <c r="M29" s="3">
        <f t="shared" si="4"/>
        <v>4.5324427480916037E-2</v>
      </c>
      <c r="N29" s="3">
        <f t="shared" si="4"/>
        <v>4.4263342921061044E-2</v>
      </c>
      <c r="O29" s="3">
        <f t="shared" si="4"/>
        <v>4.0281329923273657E-2</v>
      </c>
      <c r="P29" s="3">
        <f t="shared" si="4"/>
        <v>4.1367193739019321E-2</v>
      </c>
      <c r="Q29" s="3">
        <f t="shared" si="4"/>
        <v>4.3498968090173042E-2</v>
      </c>
      <c r="R29" s="3">
        <f t="shared" si="4"/>
        <v>4.2526382107418492E-2</v>
      </c>
      <c r="S29" s="3">
        <f t="shared" si="4"/>
        <v>4.207841887153331E-2</v>
      </c>
      <c r="T29" s="3">
        <f t="shared" si="4"/>
        <v>3.8845726970033294E-2</v>
      </c>
      <c r="U29" s="3">
        <f t="shared" si="4"/>
        <v>4.0120520139549636E-2</v>
      </c>
      <c r="V29" s="3">
        <f t="shared" si="4"/>
        <v>4.0829346092503986E-2</v>
      </c>
      <c r="W29" s="3">
        <f t="shared" si="4"/>
        <v>4.4320889594916597E-2</v>
      </c>
      <c r="X29" s="3">
        <f t="shared" si="4"/>
        <v>4.2766295707472174E-2</v>
      </c>
      <c r="Y29" s="3">
        <f t="shared" si="4"/>
        <v>4.4883017666719725E-2</v>
      </c>
      <c r="Z29" s="3">
        <f t="shared" si="4"/>
        <v>4.6731922955478372E-2</v>
      </c>
      <c r="AA29" s="3">
        <f t="shared" si="4"/>
        <v>4.9237611181702667E-2</v>
      </c>
      <c r="AB29" s="3">
        <f t="shared" si="4"/>
        <v>5.3537586860391652E-2</v>
      </c>
      <c r="AC29" s="3">
        <f t="shared" si="4"/>
        <v>5.5599556470774601E-2</v>
      </c>
      <c r="AD29" s="3">
        <f t="shared" si="4"/>
        <v>5.0911974623314829E-2</v>
      </c>
      <c r="AE29" s="3">
        <f t="shared" si="4"/>
        <v>4.8251858883088118E-2</v>
      </c>
      <c r="AF29" s="3">
        <f t="shared" si="4"/>
        <v>5.5476753349093778E-2</v>
      </c>
      <c r="AG29" s="3">
        <f t="shared" si="4"/>
        <v>5.2209466897310902E-2</v>
      </c>
      <c r="AH29" s="3">
        <f t="shared" si="4"/>
        <v>5.7401341444392441E-2</v>
      </c>
      <c r="AI29" s="3">
        <f t="shared" si="4"/>
        <v>5.4820415879017009E-2</v>
      </c>
      <c r="AJ29" s="3">
        <f t="shared" si="4"/>
        <v>6.0235294117647054E-2</v>
      </c>
      <c r="AK29" s="3">
        <f t="shared" si="4"/>
        <v>5.324146570623238E-2</v>
      </c>
      <c r="AL29" s="3">
        <f t="shared" si="4"/>
        <v>5.7807100219918313E-2</v>
      </c>
      <c r="AM29" s="3">
        <f t="shared" si="4"/>
        <v>5.8041301627033789E-2</v>
      </c>
      <c r="AN29" s="3">
        <f t="shared" si="4"/>
        <v>5.7339808867303783E-2</v>
      </c>
      <c r="AO29" s="3">
        <f t="shared" si="4"/>
        <v>5.5076102306605999E-2</v>
      </c>
      <c r="AP29" s="3">
        <f t="shared" si="4"/>
        <v>5.198251639088354E-2</v>
      </c>
      <c r="AQ29" s="3">
        <f t="shared" si="4"/>
        <v>5.7814190755912813E-2</v>
      </c>
      <c r="AR29" s="3">
        <f t="shared" si="4"/>
        <v>5.5641421947449768E-2</v>
      </c>
      <c r="AS29" s="3">
        <f t="shared" si="4"/>
        <v>5.4275552806556361E-2</v>
      </c>
      <c r="AT29" s="3">
        <f t="shared" si="4"/>
        <v>5.4478301015697138E-2</v>
      </c>
      <c r="AU29" s="3">
        <f t="shared" si="4"/>
        <v>5.2299646208275645E-2</v>
      </c>
      <c r="AV29" s="3">
        <f t="shared" si="4"/>
        <v>5.0398284313725492E-2</v>
      </c>
      <c r="AW29" s="3">
        <f t="shared" si="4"/>
        <v>5.0508161379735135E-2</v>
      </c>
      <c r="AX29" s="3">
        <f t="shared" si="4"/>
        <v>5.3853296193129056E-2</v>
      </c>
      <c r="AY29" s="3">
        <f t="shared" si="4"/>
        <v>5.1195065535851972E-2</v>
      </c>
      <c r="AZ29" s="3">
        <f t="shared" si="4"/>
        <v>5.3618067291442618E-2</v>
      </c>
      <c r="BA29" s="3">
        <f t="shared" si="4"/>
        <v>5.8255403955235326E-2</v>
      </c>
      <c r="BB29" s="3">
        <f t="shared" si="4"/>
        <v>5.3166897827092004E-2</v>
      </c>
      <c r="BC29" s="3">
        <f t="shared" si="4"/>
        <v>5.2680079864844104E-2</v>
      </c>
      <c r="BD29" s="3">
        <f t="shared" si="4"/>
        <v>5.4498004298434141E-2</v>
      </c>
      <c r="BE29" s="3">
        <f t="shared" si="4"/>
        <v>5.7374541003671967E-2</v>
      </c>
      <c r="BF29" s="3">
        <f t="shared" si="4"/>
        <v>5.2874269904703348E-2</v>
      </c>
      <c r="BG29" s="3">
        <f t="shared" si="4"/>
        <v>5.5964428089543078E-2</v>
      </c>
      <c r="BH29" s="3">
        <f t="shared" si="4"/>
        <v>5.3719008264462811E-2</v>
      </c>
      <c r="BI29" s="3">
        <f t="shared" si="4"/>
        <v>5.4628921193573071E-2</v>
      </c>
      <c r="BJ29" s="3">
        <f t="shared" si="4"/>
        <v>5.4784068365634063E-2</v>
      </c>
      <c r="BK29" s="3">
        <f t="shared" si="4"/>
        <v>5.5717128424919639E-2</v>
      </c>
      <c r="BL29" s="3">
        <f t="shared" si="4"/>
        <v>5.4907975460122695E-2</v>
      </c>
      <c r="BM29" s="3">
        <f t="shared" si="4"/>
        <v>5.2848632961661826E-2</v>
      </c>
      <c r="BN29" s="3">
        <f t="shared" si="4"/>
        <v>5.1640340218712028E-2</v>
      </c>
      <c r="BO29" s="3">
        <f t="shared" si="4"/>
        <v>5.0632911392405063E-2</v>
      </c>
      <c r="BP29" s="3">
        <f t="shared" ref="BP29:EA29" si="5">(BP20/BP16)</f>
        <v>5.4934965570007648E-2</v>
      </c>
      <c r="BQ29" s="3">
        <f t="shared" si="5"/>
        <v>5.5937643282897756E-2</v>
      </c>
      <c r="BR29" s="3">
        <f t="shared" si="5"/>
        <v>5.7473012011555413E-2</v>
      </c>
      <c r="BS29" s="3">
        <f t="shared" si="5"/>
        <v>5.3685168334849862E-2</v>
      </c>
      <c r="BT29" s="3">
        <f t="shared" si="5"/>
        <v>5.726002430133658E-2</v>
      </c>
      <c r="BU29" s="3">
        <f t="shared" si="5"/>
        <v>5.4586808188021231E-2</v>
      </c>
      <c r="BV29" s="3">
        <f t="shared" si="5"/>
        <v>5.1038843721770547E-2</v>
      </c>
      <c r="BW29" s="3">
        <f t="shared" si="5"/>
        <v>4.6230548421211666E-2</v>
      </c>
      <c r="BX29" s="3">
        <f t="shared" si="5"/>
        <v>5.0880626223091974E-2</v>
      </c>
      <c r="BY29" s="3">
        <f t="shared" si="5"/>
        <v>5.0918951491413074E-2</v>
      </c>
      <c r="BZ29" s="3">
        <f t="shared" si="5"/>
        <v>5.6883509833585477E-2</v>
      </c>
      <c r="CA29" s="3">
        <f t="shared" si="5"/>
        <v>5.7384475989127146E-2</v>
      </c>
      <c r="CB29" s="3">
        <f t="shared" si="5"/>
        <v>5.530507965133754E-2</v>
      </c>
      <c r="CC29" s="3">
        <f t="shared" si="5"/>
        <v>5.5045871559633031E-2</v>
      </c>
      <c r="CD29" s="3">
        <f t="shared" si="5"/>
        <v>5.2623620142144258E-2</v>
      </c>
      <c r="CE29" s="3">
        <f t="shared" si="5"/>
        <v>5.5772699939867706E-2</v>
      </c>
      <c r="CF29" s="3">
        <f t="shared" si="5"/>
        <v>5.6789004682072194E-2</v>
      </c>
      <c r="CG29" s="3">
        <f t="shared" si="5"/>
        <v>5.9809696420480292E-2</v>
      </c>
      <c r="CH29" s="3">
        <f t="shared" si="5"/>
        <v>5.5849856213107306E-2</v>
      </c>
      <c r="CI29" s="3">
        <f t="shared" si="5"/>
        <v>5.4784183519468753E-2</v>
      </c>
      <c r="CJ29" s="3">
        <f t="shared" si="5"/>
        <v>5.3196312528336107E-2</v>
      </c>
      <c r="CK29" s="3">
        <f t="shared" si="5"/>
        <v>5.4275318374772584E-2</v>
      </c>
      <c r="CL29" s="3">
        <f t="shared" si="5"/>
        <v>5.7302691260961595E-2</v>
      </c>
      <c r="CM29" s="3">
        <f t="shared" si="5"/>
        <v>5.6438190346497198E-2</v>
      </c>
      <c r="CN29" s="3">
        <f t="shared" si="5"/>
        <v>5.3752076098444818E-2</v>
      </c>
      <c r="CO29" s="3">
        <f t="shared" si="5"/>
        <v>5.3463855421686746E-2</v>
      </c>
      <c r="CP29" s="3">
        <f t="shared" si="5"/>
        <v>5.620679290652239E-2</v>
      </c>
      <c r="CQ29" s="3">
        <f t="shared" si="5"/>
        <v>5.5630732220718689E-2</v>
      </c>
      <c r="CR29" s="3">
        <f t="shared" si="5"/>
        <v>5.3856482172161727E-2</v>
      </c>
      <c r="CS29" s="3">
        <f t="shared" si="5"/>
        <v>5.0164228127799346E-2</v>
      </c>
      <c r="CT29" s="3">
        <f t="shared" si="5"/>
        <v>5.5398782117926627E-2</v>
      </c>
      <c r="CU29" s="3">
        <f t="shared" si="5"/>
        <v>5.9831585167676171E-2</v>
      </c>
      <c r="CV29" s="3">
        <f t="shared" si="5"/>
        <v>5.5794628283128062E-2</v>
      </c>
      <c r="CW29" s="3">
        <f t="shared" si="5"/>
        <v>5.3447512180717562E-2</v>
      </c>
      <c r="CX29" s="3">
        <f t="shared" si="5"/>
        <v>5.3658536585365853E-2</v>
      </c>
      <c r="CY29" s="3">
        <f t="shared" si="5"/>
        <v>5.7925925925925929E-2</v>
      </c>
      <c r="CZ29" s="3">
        <f t="shared" si="5"/>
        <v>5.1857355126300145E-2</v>
      </c>
      <c r="DA29" s="3">
        <f t="shared" si="5"/>
        <v>5.7746688495311803E-2</v>
      </c>
      <c r="DB29" s="3">
        <f t="shared" si="5"/>
        <v>6.1058545239503249E-2</v>
      </c>
      <c r="DC29" s="3">
        <f t="shared" si="5"/>
        <v>5.7029177718832896E-2</v>
      </c>
      <c r="DD29" s="3">
        <f t="shared" si="5"/>
        <v>5.5055350553505529E-2</v>
      </c>
      <c r="DE29" s="3">
        <f t="shared" si="5"/>
        <v>6.0191317144959525E-2</v>
      </c>
      <c r="DF29" s="3">
        <f t="shared" si="5"/>
        <v>5.8327165062916353E-2</v>
      </c>
      <c r="DG29" s="3">
        <f t="shared" si="5"/>
        <v>6.1746763874423446E-2</v>
      </c>
      <c r="DH29" s="3">
        <f t="shared" si="5"/>
        <v>6.0458240946045821E-2</v>
      </c>
      <c r="DI29" s="3">
        <f t="shared" si="5"/>
        <v>5.9664113140836778E-2</v>
      </c>
      <c r="DJ29" s="3">
        <f t="shared" si="5"/>
        <v>6.0896490710704798E-2</v>
      </c>
      <c r="DK29" s="3">
        <f t="shared" si="5"/>
        <v>6.0070671378091862E-2</v>
      </c>
      <c r="DL29" s="3">
        <f t="shared" si="5"/>
        <v>6.245396965679776E-2</v>
      </c>
      <c r="DM29" s="3">
        <f t="shared" si="5"/>
        <v>6.2710622710622707E-2</v>
      </c>
      <c r="DN29" s="3">
        <f t="shared" si="5"/>
        <v>5.9905799234618785E-2</v>
      </c>
      <c r="DO29" s="3">
        <f t="shared" si="5"/>
        <v>6.4421669106881407E-2</v>
      </c>
      <c r="DP29" s="3">
        <f t="shared" si="5"/>
        <v>6.0993533215755437E-2</v>
      </c>
      <c r="DQ29" s="3">
        <f t="shared" si="5"/>
        <v>5.8780200353565119E-2</v>
      </c>
      <c r="DR29" s="3">
        <f t="shared" si="5"/>
        <v>5.8849492423127849E-2</v>
      </c>
      <c r="DS29" s="3">
        <f t="shared" si="5"/>
        <v>5.88754783632617E-2</v>
      </c>
      <c r="DT29" s="3">
        <f t="shared" si="5"/>
        <v>5.7641537107656203E-2</v>
      </c>
      <c r="DU29" s="3">
        <f t="shared" si="5"/>
        <v>5.7142857142857141E-2</v>
      </c>
      <c r="DV29" s="3">
        <f t="shared" si="5"/>
        <v>5.3990610328638493E-2</v>
      </c>
      <c r="DW29" s="3">
        <f t="shared" si="5"/>
        <v>5.1852936868316969E-2</v>
      </c>
      <c r="DX29" s="3">
        <f t="shared" si="5"/>
        <v>5.1244509516837483E-2</v>
      </c>
      <c r="DY29" s="3">
        <f t="shared" si="5"/>
        <v>4.802919708029197E-2</v>
      </c>
      <c r="DZ29" s="3">
        <f t="shared" si="5"/>
        <v>4.9125364431486886E-2</v>
      </c>
      <c r="EA29" s="3">
        <f t="shared" si="5"/>
        <v>5.3750910415149303E-2</v>
      </c>
      <c r="EB29" s="3">
        <f t="shared" ref="EB29:GM29" si="6">(EB20/EB16)</f>
        <v>5.1207448356124535E-2</v>
      </c>
      <c r="EC29" s="3">
        <f t="shared" si="6"/>
        <v>5.5482933914306469E-2</v>
      </c>
      <c r="ED29" s="3">
        <f t="shared" si="6"/>
        <v>5.5749128919860627E-2</v>
      </c>
      <c r="EE29" s="3">
        <f t="shared" si="6"/>
        <v>5.568479209072405E-2</v>
      </c>
      <c r="EF29" s="3">
        <f t="shared" si="6"/>
        <v>5.9575704736995055E-2</v>
      </c>
      <c r="EG29" s="3">
        <f t="shared" si="6"/>
        <v>6.3384348830493792E-2</v>
      </c>
      <c r="EH29" s="3">
        <f t="shared" si="6"/>
        <v>6.1644822123001583E-2</v>
      </c>
      <c r="EI29" s="3">
        <f t="shared" si="6"/>
        <v>6.0933448573898007E-2</v>
      </c>
      <c r="EJ29" s="3">
        <f t="shared" si="6"/>
        <v>5.8570198105081822E-2</v>
      </c>
      <c r="EK29" s="3">
        <f t="shared" si="6"/>
        <v>6.0623473638844995E-2</v>
      </c>
      <c r="EL29" s="3">
        <f t="shared" si="6"/>
        <v>5.6663319466360634E-2</v>
      </c>
      <c r="EM29" s="3">
        <f t="shared" si="6"/>
        <v>5.7775222765162414E-2</v>
      </c>
      <c r="EN29" s="3">
        <f t="shared" si="6"/>
        <v>6.1829111206526406E-2</v>
      </c>
      <c r="EO29" s="3">
        <f t="shared" si="6"/>
        <v>5.8991572632481067E-2</v>
      </c>
      <c r="EP29" s="3">
        <f t="shared" si="6"/>
        <v>5.9209587672991872E-2</v>
      </c>
      <c r="EQ29" s="3">
        <f t="shared" si="6"/>
        <v>5.7098106222412078E-2</v>
      </c>
      <c r="ER29" s="3">
        <f t="shared" si="6"/>
        <v>5.4735635477862164E-2</v>
      </c>
      <c r="ES29" s="3">
        <f t="shared" si="6"/>
        <v>5.1664753157290473E-2</v>
      </c>
      <c r="ET29" s="3">
        <f t="shared" si="6"/>
        <v>5.0995559375447641E-2</v>
      </c>
      <c r="EU29" s="3">
        <f t="shared" si="6"/>
        <v>5.1373783629078421E-2</v>
      </c>
      <c r="EV29" s="3">
        <f t="shared" si="6"/>
        <v>5.5151774262505344E-2</v>
      </c>
      <c r="EW29" s="3">
        <f t="shared" si="6"/>
        <v>5.8142857142857149E-2</v>
      </c>
      <c r="EX29" s="3">
        <f t="shared" si="6"/>
        <v>5.3459119496855341E-2</v>
      </c>
      <c r="EY29" s="3">
        <f t="shared" si="6"/>
        <v>5.0709067468844002E-2</v>
      </c>
      <c r="EZ29" s="3">
        <f t="shared" si="6"/>
        <v>5.341543749104969E-2</v>
      </c>
      <c r="FA29" s="3">
        <f t="shared" si="6"/>
        <v>5.5563511384791639E-2</v>
      </c>
      <c r="FB29" s="3">
        <f t="shared" si="6"/>
        <v>4.8043728423475256E-2</v>
      </c>
      <c r="FC29" s="3">
        <f t="shared" si="6"/>
        <v>5.0469149843616723E-2</v>
      </c>
      <c r="FD29" s="3">
        <f t="shared" si="6"/>
        <v>5.1616562677254674E-2</v>
      </c>
      <c r="FE29" s="3">
        <f t="shared" si="6"/>
        <v>6.7962584039754456E-2</v>
      </c>
      <c r="FF29" s="3">
        <f t="shared" si="6"/>
        <v>0.11432973805855162</v>
      </c>
      <c r="FG29" s="3">
        <f t="shared" si="6"/>
        <v>0.11839735894357745</v>
      </c>
      <c r="FH29" s="3">
        <f t="shared" si="6"/>
        <v>0.10230735742272529</v>
      </c>
      <c r="FI29" s="3">
        <f t="shared" si="6"/>
        <v>8.8311688311688313E-2</v>
      </c>
      <c r="FJ29" s="3">
        <f t="shared" si="6"/>
        <v>8.3213773314203723E-2</v>
      </c>
      <c r="FK29" s="3">
        <f t="shared" si="6"/>
        <v>7.5461072786146707E-2</v>
      </c>
      <c r="FL29" s="3">
        <f t="shared" si="6"/>
        <v>7.2191371208885094E-2</v>
      </c>
      <c r="FM29" s="3">
        <f t="shared" si="6"/>
        <v>7.7147016011644837E-2</v>
      </c>
      <c r="FN29" s="3">
        <f t="shared" si="6"/>
        <v>8.2747510251903925E-2</v>
      </c>
      <c r="FO29" s="3">
        <f t="shared" si="6"/>
        <v>8.1769241961297839E-2</v>
      </c>
      <c r="FP29" s="3">
        <f t="shared" si="6"/>
        <v>7.0913808013836843E-2</v>
      </c>
      <c r="FQ29" s="3">
        <f t="shared" si="6"/>
        <v>7.0712854279988538E-2</v>
      </c>
      <c r="FR29" s="3">
        <f t="shared" si="6"/>
        <v>7.288876356971663E-2</v>
      </c>
      <c r="FS29" s="3">
        <f t="shared" si="6"/>
        <v>7.0260275920921628E-2</v>
      </c>
      <c r="FT29" s="3">
        <f t="shared" si="6"/>
        <v>7.6254275940706953E-2</v>
      </c>
      <c r="FU29" s="3">
        <f t="shared" si="6"/>
        <v>6.1326124075128066E-2</v>
      </c>
      <c r="FV29" s="3">
        <f t="shared" si="6"/>
        <v>5.7032035627065082E-2</v>
      </c>
      <c r="FW29" s="3">
        <f t="shared" si="6"/>
        <v>5.7618980370004229E-2</v>
      </c>
      <c r="FX29" s="3">
        <f t="shared" si="6"/>
        <v>5.0213371266002838E-2</v>
      </c>
      <c r="FY29" s="3">
        <f t="shared" si="6"/>
        <v>5.1114581854323445E-2</v>
      </c>
      <c r="FZ29" s="3">
        <f t="shared" si="6"/>
        <v>5.192606180330181E-2</v>
      </c>
      <c r="GA29" s="3">
        <f t="shared" si="6"/>
        <v>4.9337468283056109E-2</v>
      </c>
      <c r="GB29" s="3">
        <f t="shared" si="6"/>
        <v>4.472573839662447E-2</v>
      </c>
      <c r="GC29" s="3">
        <f t="shared" si="6"/>
        <v>4.7005521732974662E-2</v>
      </c>
      <c r="GD29" s="3">
        <f t="shared" si="6"/>
        <v>4.8223350253807105E-2</v>
      </c>
      <c r="GE29" s="3">
        <f t="shared" si="6"/>
        <v>4.457336918069902E-2</v>
      </c>
      <c r="GF29" s="3">
        <f t="shared" si="6"/>
        <v>4.1477916194790486E-2</v>
      </c>
      <c r="GG29" s="3">
        <f t="shared" si="6"/>
        <v>3.9104562198923214E-2</v>
      </c>
      <c r="GH29" s="3">
        <f t="shared" si="6"/>
        <v>5.0254813137032846E-2</v>
      </c>
      <c r="GI29" s="3">
        <f t="shared" si="6"/>
        <v>4.6648868905437686E-2</v>
      </c>
      <c r="GJ29" s="3">
        <f t="shared" si="6"/>
        <v>4.6241967029896622E-2</v>
      </c>
      <c r="GK29" s="3">
        <f t="shared" si="6"/>
        <v>4.1982589160348215E-2</v>
      </c>
      <c r="GL29" s="3">
        <f t="shared" si="6"/>
        <v>4.4748986155782405E-2</v>
      </c>
      <c r="GM29" s="3">
        <f t="shared" si="6"/>
        <v>4.3259134817303653E-2</v>
      </c>
      <c r="GN29" s="3">
        <f t="shared" ref="GN29:GY29" si="7">(GN20/GN16)</f>
        <v>4.6343832385181069E-2</v>
      </c>
      <c r="GO29" s="3">
        <f t="shared" si="7"/>
        <v>4.7376394436028091E-2</v>
      </c>
      <c r="GP29" s="3">
        <f t="shared" si="7"/>
        <v>4.8520873652197954E-2</v>
      </c>
      <c r="GQ29" s="3">
        <f t="shared" si="7"/>
        <v>4.919376878928669E-2</v>
      </c>
      <c r="GR29" s="3">
        <f t="shared" si="7"/>
        <v>4.6046320405646157E-2</v>
      </c>
      <c r="GS29" s="3">
        <f t="shared" si="7"/>
        <v>4.9917491749174911E-2</v>
      </c>
      <c r="GT29" s="3">
        <f t="shared" si="7"/>
        <v>5.4987037795060714E-2</v>
      </c>
      <c r="GU29" s="3">
        <f t="shared" si="7"/>
        <v>5.2146823784369502E-2</v>
      </c>
      <c r="GV29" s="3">
        <f t="shared" si="7"/>
        <v>5.0914014895057549E-2</v>
      </c>
      <c r="GW29" s="3">
        <f t="shared" si="7"/>
        <v>4.8271186440677967E-2</v>
      </c>
      <c r="GX29" s="3">
        <f t="shared" si="7"/>
        <v>4.1967570513693965E-2</v>
      </c>
      <c r="GY29" s="3">
        <f t="shared" si="7"/>
        <v>4.0410866333288283E-2</v>
      </c>
    </row>
    <row r="30" spans="1:208" x14ac:dyDescent="0.35">
      <c r="B30" t="s">
        <v>39</v>
      </c>
      <c r="C30" s="3">
        <f>C16/C15</f>
        <v>0.68800268096514738</v>
      </c>
      <c r="D30" s="3">
        <f t="shared" ref="D30:BO30" si="8">D16/D15</f>
        <v>0.6865021770682147</v>
      </c>
      <c r="E30" s="3">
        <f t="shared" si="8"/>
        <v>0.69039384134776305</v>
      </c>
      <c r="F30" s="3">
        <f t="shared" si="8"/>
        <v>0.69085032876407004</v>
      </c>
      <c r="G30" s="3">
        <f t="shared" si="8"/>
        <v>0.69346397951230365</v>
      </c>
      <c r="H30" s="3">
        <f t="shared" si="8"/>
        <v>0.69288972960943584</v>
      </c>
      <c r="I30" s="3">
        <f t="shared" si="8"/>
        <v>0.68986216096042685</v>
      </c>
      <c r="J30" s="3">
        <f t="shared" si="8"/>
        <v>0.69043652115961351</v>
      </c>
      <c r="K30" s="3">
        <f t="shared" si="8"/>
        <v>0.6910099889012209</v>
      </c>
      <c r="L30" s="3">
        <f t="shared" si="8"/>
        <v>0.69287932564330079</v>
      </c>
      <c r="M30" s="3">
        <f t="shared" si="8"/>
        <v>0.69696297938372853</v>
      </c>
      <c r="N30" s="3">
        <f t="shared" si="8"/>
        <v>0.69310001107542363</v>
      </c>
      <c r="O30" s="3">
        <f t="shared" si="8"/>
        <v>0.69234174413457283</v>
      </c>
      <c r="P30" s="3">
        <f t="shared" si="8"/>
        <v>0.69258849557522129</v>
      </c>
      <c r="Q30" s="3">
        <f t="shared" si="8"/>
        <v>0.69640685461580987</v>
      </c>
      <c r="R30" s="3">
        <f t="shared" si="8"/>
        <v>0.70131448138738539</v>
      </c>
      <c r="S30" s="3">
        <f t="shared" si="8"/>
        <v>0.6925709239430401</v>
      </c>
      <c r="T30" s="3">
        <f t="shared" si="8"/>
        <v>0.69544602492005736</v>
      </c>
      <c r="U30" s="3">
        <f t="shared" si="8"/>
        <v>0.69487603305785128</v>
      </c>
      <c r="V30" s="3">
        <f t="shared" si="8"/>
        <v>0.69060469214671216</v>
      </c>
      <c r="W30" s="3">
        <f t="shared" si="8"/>
        <v>0.69282412502751489</v>
      </c>
      <c r="X30" s="3">
        <f t="shared" si="8"/>
        <v>0.69158878504672894</v>
      </c>
      <c r="Y30" s="3">
        <f t="shared" si="8"/>
        <v>0.69021201801603871</v>
      </c>
      <c r="Z30" s="3">
        <f t="shared" si="8"/>
        <v>0.69527991218441276</v>
      </c>
      <c r="AA30" s="3">
        <f t="shared" si="8"/>
        <v>0.69050230313665284</v>
      </c>
      <c r="AB30" s="3">
        <f t="shared" si="8"/>
        <v>0.69384177076484777</v>
      </c>
      <c r="AC30" s="3">
        <f t="shared" si="8"/>
        <v>0.69115393037004591</v>
      </c>
      <c r="AD30" s="3">
        <f t="shared" si="8"/>
        <v>0.68959860002187467</v>
      </c>
      <c r="AE30" s="3">
        <f t="shared" si="8"/>
        <v>0.69044238121245227</v>
      </c>
      <c r="AF30" s="3">
        <f t="shared" si="8"/>
        <v>0.69193020719738274</v>
      </c>
      <c r="AG30" s="3">
        <f t="shared" si="8"/>
        <v>0.69270152505446625</v>
      </c>
      <c r="AH30" s="3">
        <f t="shared" si="8"/>
        <v>0.69775794514584244</v>
      </c>
      <c r="AI30" s="3">
        <f t="shared" si="8"/>
        <v>0.69</v>
      </c>
      <c r="AJ30" s="3">
        <f t="shared" si="8"/>
        <v>0.69240795047246662</v>
      </c>
      <c r="AK30" s="3">
        <f t="shared" si="8"/>
        <v>0.69315098230760885</v>
      </c>
      <c r="AL30" s="3">
        <f t="shared" si="8"/>
        <v>0.69053042629352424</v>
      </c>
      <c r="AM30" s="3">
        <f t="shared" si="8"/>
        <v>0.69274953939525308</v>
      </c>
      <c r="AN30" s="3">
        <f t="shared" si="8"/>
        <v>0.69102522464003457</v>
      </c>
      <c r="AO30" s="3">
        <f t="shared" si="8"/>
        <v>0.68919649616091694</v>
      </c>
      <c r="AP30" s="3">
        <f t="shared" si="8"/>
        <v>0.69201685211191533</v>
      </c>
      <c r="AQ30" s="3">
        <f t="shared" si="8"/>
        <v>0.69814375134901785</v>
      </c>
      <c r="AR30" s="3">
        <f t="shared" si="8"/>
        <v>0.6973485665014012</v>
      </c>
      <c r="AS30" s="3">
        <f t="shared" si="8"/>
        <v>0.69627476313522829</v>
      </c>
      <c r="AT30" s="3">
        <f t="shared" si="8"/>
        <v>0.6987848155715668</v>
      </c>
      <c r="AU30" s="3">
        <f t="shared" si="8"/>
        <v>0.69820642251100851</v>
      </c>
      <c r="AV30" s="3">
        <f t="shared" si="8"/>
        <v>0.70042918454935621</v>
      </c>
      <c r="AW30" s="3">
        <f t="shared" si="8"/>
        <v>0.69603429796355842</v>
      </c>
      <c r="AX30" s="3">
        <f t="shared" si="8"/>
        <v>0.69208525222234119</v>
      </c>
      <c r="AY30" s="3">
        <f t="shared" si="8"/>
        <v>0.69410253665846089</v>
      </c>
      <c r="AZ30" s="3">
        <f t="shared" si="8"/>
        <v>0.69614973262032087</v>
      </c>
      <c r="BA30" s="3">
        <f t="shared" si="8"/>
        <v>0.69719965797349293</v>
      </c>
      <c r="BB30" s="3">
        <f t="shared" si="8"/>
        <v>0.69297308842375049</v>
      </c>
      <c r="BC30" s="3">
        <f t="shared" si="8"/>
        <v>0.69450666666666672</v>
      </c>
      <c r="BD30" s="3">
        <f t="shared" si="8"/>
        <v>0.6941602728047741</v>
      </c>
      <c r="BE30" s="3">
        <f t="shared" si="8"/>
        <v>0.69539312692839672</v>
      </c>
      <c r="BF30" s="3">
        <f t="shared" si="8"/>
        <v>0.69131866964190847</v>
      </c>
      <c r="BG30" s="3">
        <f t="shared" si="8"/>
        <v>0.69228319711283304</v>
      </c>
      <c r="BH30" s="3">
        <f t="shared" si="8"/>
        <v>0.6927480916030534</v>
      </c>
      <c r="BI30" s="3">
        <f t="shared" si="8"/>
        <v>0.69219362355682656</v>
      </c>
      <c r="BJ30" s="3">
        <f t="shared" si="8"/>
        <v>0.69329242488362242</v>
      </c>
      <c r="BK30" s="3">
        <f t="shared" si="8"/>
        <v>0.69037303180809462</v>
      </c>
      <c r="BL30" s="3">
        <f t="shared" si="8"/>
        <v>0.68819928224614735</v>
      </c>
      <c r="BM30" s="3">
        <f t="shared" si="8"/>
        <v>0.69053897268220654</v>
      </c>
      <c r="BN30" s="3">
        <f t="shared" si="8"/>
        <v>0.69356367849994738</v>
      </c>
      <c r="BO30" s="3">
        <f t="shared" si="8"/>
        <v>0.69006524942117453</v>
      </c>
      <c r="BP30" s="3">
        <f t="shared" ref="BP30:EA30" si="9">BP16/BP15</f>
        <v>0.68709914835453678</v>
      </c>
      <c r="BQ30" s="3">
        <f t="shared" si="9"/>
        <v>0.6869291338582677</v>
      </c>
      <c r="BR30" s="3">
        <f t="shared" si="9"/>
        <v>0.69006400167873261</v>
      </c>
      <c r="BS30" s="3">
        <f t="shared" si="9"/>
        <v>0.6912674284516197</v>
      </c>
      <c r="BT30" s="3">
        <f t="shared" si="9"/>
        <v>0.68935190032457327</v>
      </c>
      <c r="BU30" s="3">
        <f t="shared" si="9"/>
        <v>0.68970926584396564</v>
      </c>
      <c r="BV30" s="3">
        <f t="shared" si="9"/>
        <v>0.69404388714733545</v>
      </c>
      <c r="BW30" s="3">
        <f t="shared" si="9"/>
        <v>0.6909907088422591</v>
      </c>
      <c r="BX30" s="3">
        <f t="shared" si="9"/>
        <v>0.69306207616066762</v>
      </c>
      <c r="BY30" s="3">
        <f t="shared" si="9"/>
        <v>0.69203502919099247</v>
      </c>
      <c r="BZ30" s="3">
        <f t="shared" si="9"/>
        <v>0.68861339722887804</v>
      </c>
      <c r="CA30" s="3">
        <f t="shared" si="9"/>
        <v>0.68936081615656886</v>
      </c>
      <c r="CB30" s="3">
        <f t="shared" si="9"/>
        <v>0.69189976084017879</v>
      </c>
      <c r="CC30" s="3">
        <f t="shared" si="9"/>
        <v>0.69051822619171255</v>
      </c>
      <c r="CD30" s="3">
        <f t="shared" si="9"/>
        <v>0.68628061436280607</v>
      </c>
      <c r="CE30" s="3">
        <f t="shared" si="9"/>
        <v>0.68975528826213195</v>
      </c>
      <c r="CF30" s="3">
        <f t="shared" si="9"/>
        <v>0.68590075624158298</v>
      </c>
      <c r="CG30" s="3">
        <f t="shared" si="9"/>
        <v>0.68533278128558117</v>
      </c>
      <c r="CH30" s="3">
        <f t="shared" si="9"/>
        <v>0.68324715615305076</v>
      </c>
      <c r="CI30" s="3">
        <f t="shared" si="9"/>
        <v>0.68464558793139085</v>
      </c>
      <c r="CJ30" s="3">
        <f t="shared" si="9"/>
        <v>0.68336259423732326</v>
      </c>
      <c r="CK30" s="3">
        <f t="shared" si="9"/>
        <v>0.68063151377566811</v>
      </c>
      <c r="CL30" s="3">
        <f t="shared" si="9"/>
        <v>0.68178538295021129</v>
      </c>
      <c r="CM30" s="3">
        <f t="shared" si="9"/>
        <v>0.68056842755637936</v>
      </c>
      <c r="CN30" s="3">
        <f t="shared" si="9"/>
        <v>0.6810983134512546</v>
      </c>
      <c r="CO30" s="3">
        <f t="shared" si="9"/>
        <v>0.68214505855763308</v>
      </c>
      <c r="CP30" s="3">
        <f t="shared" si="9"/>
        <v>0.68302196674194204</v>
      </c>
      <c r="CQ30" s="3">
        <f t="shared" si="9"/>
        <v>0.68194401722546916</v>
      </c>
      <c r="CR30" s="3">
        <f t="shared" si="9"/>
        <v>0.68678278688524586</v>
      </c>
      <c r="CS30" s="3">
        <f t="shared" si="9"/>
        <v>0.685638243423073</v>
      </c>
      <c r="CT30" s="3">
        <f t="shared" si="9"/>
        <v>0.6885866230312947</v>
      </c>
      <c r="CU30" s="3">
        <f t="shared" si="9"/>
        <v>0.69198527908403185</v>
      </c>
      <c r="CV30" s="3">
        <f t="shared" si="9"/>
        <v>0.6886368281218066</v>
      </c>
      <c r="CW30" s="3">
        <f t="shared" si="9"/>
        <v>0.6917577366969665</v>
      </c>
      <c r="CX30" s="3">
        <f t="shared" si="9"/>
        <v>0.69051750535878331</v>
      </c>
      <c r="CY30" s="3">
        <f t="shared" si="9"/>
        <v>0.68849449204406366</v>
      </c>
      <c r="CZ30" s="3">
        <f t="shared" si="9"/>
        <v>0.68554548232657631</v>
      </c>
      <c r="DA30" s="3">
        <f t="shared" si="9"/>
        <v>0.68351983723296028</v>
      </c>
      <c r="DB30" s="3">
        <f t="shared" si="9"/>
        <v>0.68739837398373982</v>
      </c>
      <c r="DC30" s="3">
        <f t="shared" si="9"/>
        <v>0.6887941534713764</v>
      </c>
      <c r="DD30" s="3">
        <f t="shared" si="9"/>
        <v>0.68691067626482816</v>
      </c>
      <c r="DE30" s="3">
        <f t="shared" si="9"/>
        <v>0.68810126582278486</v>
      </c>
      <c r="DF30" s="3">
        <f t="shared" si="9"/>
        <v>0.68315129449838186</v>
      </c>
      <c r="DG30" s="3">
        <f t="shared" si="9"/>
        <v>0.6786832273048572</v>
      </c>
      <c r="DH30" s="3">
        <f t="shared" si="9"/>
        <v>0.68216194413633147</v>
      </c>
      <c r="DI30" s="3">
        <f t="shared" si="9"/>
        <v>0.68358509566968773</v>
      </c>
      <c r="DJ30" s="3">
        <f t="shared" si="9"/>
        <v>0.68208790103590478</v>
      </c>
      <c r="DK30" s="3">
        <f t="shared" si="9"/>
        <v>0.68179080505922507</v>
      </c>
      <c r="DL30" s="3">
        <f t="shared" si="9"/>
        <v>0.68046506966021847</v>
      </c>
      <c r="DM30" s="3">
        <f t="shared" si="9"/>
        <v>0.6830464371497198</v>
      </c>
      <c r="DN30" s="3">
        <f t="shared" si="9"/>
        <v>0.67899260443733755</v>
      </c>
      <c r="DO30" s="3">
        <f t="shared" si="9"/>
        <v>0.68177280894390102</v>
      </c>
      <c r="DP30" s="3">
        <f t="shared" si="9"/>
        <v>0.6783649052841475</v>
      </c>
      <c r="DQ30" s="3">
        <f t="shared" si="9"/>
        <v>0.67609561752988045</v>
      </c>
      <c r="DR30" s="3">
        <f t="shared" si="9"/>
        <v>0.67611658211479164</v>
      </c>
      <c r="DS30" s="3">
        <f t="shared" si="9"/>
        <v>0.6746772591857001</v>
      </c>
      <c r="DT30" s="3">
        <f t="shared" si="9"/>
        <v>0.67638888888888882</v>
      </c>
      <c r="DU30" s="3">
        <f t="shared" si="9"/>
        <v>0.67614424410540919</v>
      </c>
      <c r="DV30" s="3">
        <f t="shared" si="9"/>
        <v>0.67445082129428058</v>
      </c>
      <c r="DW30" s="3">
        <f t="shared" si="9"/>
        <v>0.67440482070532459</v>
      </c>
      <c r="DX30" s="3">
        <f t="shared" si="9"/>
        <v>0.67370289998027222</v>
      </c>
      <c r="DY30" s="3">
        <f t="shared" si="9"/>
        <v>0.67487684729064035</v>
      </c>
      <c r="DZ30" s="3">
        <f t="shared" si="9"/>
        <v>0.67493112947658407</v>
      </c>
      <c r="EA30" s="3">
        <f t="shared" si="9"/>
        <v>0.67462657232704404</v>
      </c>
      <c r="EB30" s="3">
        <f t="shared" ref="EB30:GM30" si="10">EB16/EB15</f>
        <v>0.67471535139379668</v>
      </c>
      <c r="EC30" s="3">
        <f t="shared" si="10"/>
        <v>0.67519858781994702</v>
      </c>
      <c r="ED30" s="3">
        <f t="shared" si="10"/>
        <v>0.6749632533072023</v>
      </c>
      <c r="EE30" s="3">
        <f t="shared" si="10"/>
        <v>0.67325763508222392</v>
      </c>
      <c r="EF30" s="3">
        <f t="shared" si="10"/>
        <v>0.67305623471882647</v>
      </c>
      <c r="EG30" s="3">
        <f t="shared" si="10"/>
        <v>0.67669760625305331</v>
      </c>
      <c r="EH30" s="3">
        <f t="shared" si="10"/>
        <v>0.67736585365853652</v>
      </c>
      <c r="EI30" s="3">
        <f t="shared" si="10"/>
        <v>0.67641040631394334</v>
      </c>
      <c r="EJ30" s="3">
        <f t="shared" si="10"/>
        <v>0.67795620437956206</v>
      </c>
      <c r="EK30" s="3">
        <f t="shared" si="10"/>
        <v>0.6767450904141552</v>
      </c>
      <c r="EL30" s="3">
        <f t="shared" si="10"/>
        <v>0.67719059646395952</v>
      </c>
      <c r="EM30" s="3">
        <f t="shared" si="10"/>
        <v>0.67520621057738961</v>
      </c>
      <c r="EN30" s="3">
        <f t="shared" si="10"/>
        <v>0.67729740209383493</v>
      </c>
      <c r="EO30" s="3">
        <f t="shared" si="10"/>
        <v>0.67806295399515737</v>
      </c>
      <c r="EP30" s="3">
        <f t="shared" si="10"/>
        <v>0.67824656473775879</v>
      </c>
      <c r="EQ30" s="3">
        <f t="shared" si="10"/>
        <v>0.67874746303276301</v>
      </c>
      <c r="ER30" s="3">
        <f t="shared" si="10"/>
        <v>0.67410412440838408</v>
      </c>
      <c r="ES30" s="3">
        <f t="shared" si="10"/>
        <v>0.67252195734002507</v>
      </c>
      <c r="ET30" s="3">
        <f t="shared" si="10"/>
        <v>0.67319189971070392</v>
      </c>
      <c r="EU30" s="3">
        <f t="shared" si="10"/>
        <v>0.67315287544552549</v>
      </c>
      <c r="EV30" s="3">
        <f t="shared" si="10"/>
        <v>0.6750360750360751</v>
      </c>
      <c r="EW30" s="3">
        <f t="shared" si="10"/>
        <v>0.67236576697723571</v>
      </c>
      <c r="EX30" s="3">
        <f t="shared" si="10"/>
        <v>0.67133672392284816</v>
      </c>
      <c r="EY30" s="3">
        <f t="shared" si="10"/>
        <v>0.66899856252994727</v>
      </c>
      <c r="EZ30" s="3">
        <f t="shared" si="10"/>
        <v>0.66867758306999903</v>
      </c>
      <c r="FA30" s="3">
        <f t="shared" si="10"/>
        <v>0.66822966507177028</v>
      </c>
      <c r="FB30" s="3">
        <f t="shared" si="10"/>
        <v>0.66500860914482496</v>
      </c>
      <c r="FC30" s="3">
        <f t="shared" si="10"/>
        <v>0.67246653919694066</v>
      </c>
      <c r="FD30" s="3">
        <f t="shared" si="10"/>
        <v>0.67392966360856266</v>
      </c>
      <c r="FE30" s="3">
        <f t="shared" si="10"/>
        <v>0.65336134453781514</v>
      </c>
      <c r="FF30" s="3">
        <f t="shared" si="10"/>
        <v>0.6198070862381817</v>
      </c>
      <c r="FG30" s="3">
        <f t="shared" si="10"/>
        <v>0.63648519579751672</v>
      </c>
      <c r="FH30" s="3">
        <f t="shared" si="10"/>
        <v>0.65791483673859075</v>
      </c>
      <c r="FI30" s="3">
        <f t="shared" si="10"/>
        <v>0.66144888804046953</v>
      </c>
      <c r="FJ30" s="3">
        <f t="shared" si="10"/>
        <v>0.66488600591433755</v>
      </c>
      <c r="FK30" s="3">
        <f t="shared" si="10"/>
        <v>0.67744396757272285</v>
      </c>
      <c r="FL30" s="3">
        <f t="shared" si="10"/>
        <v>0.66949475691134408</v>
      </c>
      <c r="FM30" s="3">
        <f t="shared" si="10"/>
        <v>0.65472219574954738</v>
      </c>
      <c r="FN30" s="3">
        <f t="shared" si="10"/>
        <v>0.65065751858204679</v>
      </c>
      <c r="FO30" s="3">
        <f t="shared" si="10"/>
        <v>0.65494568324756997</v>
      </c>
      <c r="FP30" s="3">
        <f t="shared" si="10"/>
        <v>0.66057316957059886</v>
      </c>
      <c r="FQ30" s="3">
        <f t="shared" si="10"/>
        <v>0.66482679862961558</v>
      </c>
      <c r="FR30" s="3">
        <f t="shared" si="10"/>
        <v>0.67494528499381468</v>
      </c>
      <c r="FS30" s="3">
        <f t="shared" si="10"/>
        <v>0.66917293233082709</v>
      </c>
      <c r="FT30" s="3">
        <f t="shared" si="10"/>
        <v>0.66787244169443127</v>
      </c>
      <c r="FU30" s="3">
        <f t="shared" si="10"/>
        <v>0.66844207723035942</v>
      </c>
      <c r="FV30" s="3">
        <f t="shared" si="10"/>
        <v>0.6615033735626723</v>
      </c>
      <c r="FW30" s="3">
        <f t="shared" si="10"/>
        <v>0.67284302546560237</v>
      </c>
      <c r="FX30" s="3">
        <f t="shared" si="10"/>
        <v>0.66774316109422494</v>
      </c>
      <c r="FY30" s="3">
        <f t="shared" si="10"/>
        <v>0.668723889099886</v>
      </c>
      <c r="FZ30" s="3">
        <f t="shared" si="10"/>
        <v>0.67219956369154898</v>
      </c>
      <c r="GA30" s="3">
        <f t="shared" si="10"/>
        <v>0.67197120394051335</v>
      </c>
      <c r="GB30" s="3">
        <f t="shared" si="10"/>
        <v>0.67259483492574024</v>
      </c>
      <c r="GC30" s="3">
        <f t="shared" si="10"/>
        <v>0.66701293795448091</v>
      </c>
      <c r="GD30" s="3">
        <f t="shared" si="10"/>
        <v>0.66880422482082236</v>
      </c>
      <c r="GE30" s="3">
        <f t="shared" si="10"/>
        <v>0.66556790355999251</v>
      </c>
      <c r="GF30" s="3">
        <f t="shared" si="10"/>
        <v>0.66440933032355154</v>
      </c>
      <c r="GG30" s="3">
        <f t="shared" si="10"/>
        <v>0.663096580232995</v>
      </c>
      <c r="GH30" s="3">
        <f t="shared" si="10"/>
        <v>0.66272633455295982</v>
      </c>
      <c r="GI30" s="3">
        <f t="shared" si="10"/>
        <v>0.66682282394828074</v>
      </c>
      <c r="GJ30" s="3">
        <f t="shared" si="10"/>
        <v>0.66953512300065476</v>
      </c>
      <c r="GK30" s="3">
        <f t="shared" si="10"/>
        <v>0.66554527614241665</v>
      </c>
      <c r="GL30" s="3">
        <f t="shared" si="10"/>
        <v>0.66731989548338944</v>
      </c>
      <c r="GM30" s="3">
        <f t="shared" si="10"/>
        <v>0.66551756265722539</v>
      </c>
      <c r="GN30" s="3">
        <f t="shared" ref="GN30:GY30" si="11">GN16/GN15</f>
        <v>0.67016923935279893</v>
      </c>
      <c r="GO30" s="3">
        <f t="shared" si="11"/>
        <v>0.67300027806098806</v>
      </c>
      <c r="GP30" s="3">
        <f t="shared" si="11"/>
        <v>0.66870031429099652</v>
      </c>
      <c r="GQ30" s="3">
        <f t="shared" si="11"/>
        <v>0.67496771813318568</v>
      </c>
      <c r="GR30" s="3">
        <f t="shared" si="11"/>
        <v>0.6712353969276057</v>
      </c>
      <c r="GS30" s="3">
        <f t="shared" si="11"/>
        <v>0.66752340738020932</v>
      </c>
      <c r="GT30" s="3">
        <f t="shared" si="11"/>
        <v>0.67041712403951692</v>
      </c>
      <c r="GU30" s="3">
        <f t="shared" si="11"/>
        <v>0.67381582549968055</v>
      </c>
      <c r="GV30" s="3">
        <f t="shared" si="11"/>
        <v>0.67240280433397071</v>
      </c>
      <c r="GW30" s="3">
        <f t="shared" si="11"/>
        <v>0.66990644018530288</v>
      </c>
      <c r="GX30" s="3">
        <f t="shared" si="11"/>
        <v>0.66512597426137388</v>
      </c>
      <c r="GY30" s="3">
        <f t="shared" si="11"/>
        <v>0.66765926728027425</v>
      </c>
    </row>
    <row r="31" spans="1:208" x14ac:dyDescent="0.35">
      <c r="B31" t="s">
        <v>41</v>
      </c>
      <c r="C31" s="3">
        <f>C26/C22</f>
        <v>4.6250326626600474E-2</v>
      </c>
      <c r="D31" s="3">
        <f t="shared" ref="D31:BO31" si="12">D26/D22</f>
        <v>4.3461220223838345E-2</v>
      </c>
      <c r="E31" s="3">
        <f t="shared" si="12"/>
        <v>4.432493385956543E-2</v>
      </c>
      <c r="F31" s="3">
        <f t="shared" si="12"/>
        <v>4.5870763355465867E-2</v>
      </c>
      <c r="G31" s="3">
        <f t="shared" si="12"/>
        <v>4.223031564342699E-2</v>
      </c>
      <c r="H31" s="3">
        <f t="shared" si="12"/>
        <v>4.2164227712883751E-2</v>
      </c>
      <c r="I31" s="3">
        <f t="shared" si="12"/>
        <v>4.2938931297709926E-2</v>
      </c>
      <c r="J31" s="3">
        <f t="shared" si="12"/>
        <v>4.1078083022792262E-2</v>
      </c>
      <c r="K31" s="3">
        <f t="shared" si="12"/>
        <v>4.7126041756164617E-2</v>
      </c>
      <c r="L31" s="3">
        <f t="shared" si="12"/>
        <v>4.4982847341337909E-2</v>
      </c>
      <c r="M31" s="3">
        <f t="shared" si="12"/>
        <v>4.2321023578244681E-2</v>
      </c>
      <c r="N31" s="3">
        <f t="shared" si="12"/>
        <v>4.1964629812015583E-2</v>
      </c>
      <c r="O31" s="3">
        <f t="shared" si="12"/>
        <v>4.3570941336971356E-2</v>
      </c>
      <c r="P31" s="3">
        <f t="shared" si="12"/>
        <v>4.5276094563454806E-2</v>
      </c>
      <c r="Q31" s="3">
        <f t="shared" si="12"/>
        <v>4.6129689356645728E-2</v>
      </c>
      <c r="R31" s="3">
        <f t="shared" si="12"/>
        <v>4.6939382354190561E-2</v>
      </c>
      <c r="S31" s="3">
        <f t="shared" si="12"/>
        <v>4.6789574062301338E-2</v>
      </c>
      <c r="T31" s="3">
        <f t="shared" si="12"/>
        <v>4.5596819220032149E-2</v>
      </c>
      <c r="U31" s="3">
        <f t="shared" si="12"/>
        <v>4.684266103484689E-2</v>
      </c>
      <c r="V31" s="3">
        <f t="shared" si="12"/>
        <v>4.5658239621205715E-2</v>
      </c>
      <c r="W31" s="3">
        <f t="shared" si="12"/>
        <v>4.6919451403337441E-2</v>
      </c>
      <c r="X31" s="3">
        <f t="shared" si="12"/>
        <v>5.2357351632990219E-2</v>
      </c>
      <c r="Y31" s="3">
        <f t="shared" si="12"/>
        <v>5.3166170845728854E-2</v>
      </c>
      <c r="Z31" s="3">
        <f t="shared" si="12"/>
        <v>5.9608240459304282E-2</v>
      </c>
      <c r="AA31" s="3">
        <f t="shared" si="12"/>
        <v>6.6317257703199628E-2</v>
      </c>
      <c r="AB31" s="3">
        <f t="shared" si="12"/>
        <v>7.1256802936337169E-2</v>
      </c>
      <c r="AC31" s="3">
        <f t="shared" si="12"/>
        <v>7.3974104845852137E-2</v>
      </c>
      <c r="AD31" s="3">
        <f t="shared" si="12"/>
        <v>7.9979900339181773E-2</v>
      </c>
      <c r="AE31" s="3">
        <f t="shared" si="12"/>
        <v>7.9496687638015096E-2</v>
      </c>
      <c r="AF31" s="3">
        <f t="shared" si="12"/>
        <v>8.4146696016945632E-2</v>
      </c>
      <c r="AG31" s="3">
        <f t="shared" si="12"/>
        <v>7.8820622356242404E-2</v>
      </c>
      <c r="AH31" s="3">
        <f t="shared" si="12"/>
        <v>8.3020755188797188E-2</v>
      </c>
      <c r="AI31" s="3">
        <f t="shared" si="12"/>
        <v>7.3937617751727025E-2</v>
      </c>
      <c r="AJ31" s="3">
        <f t="shared" si="12"/>
        <v>8.0013377367166932E-2</v>
      </c>
      <c r="AK31" s="3">
        <f t="shared" si="12"/>
        <v>8.1122725190521799E-2</v>
      </c>
      <c r="AL31" s="3">
        <f t="shared" si="12"/>
        <v>8.550772810370616E-2</v>
      </c>
      <c r="AM31" s="3">
        <f t="shared" si="12"/>
        <v>8.0858839652809489E-2</v>
      </c>
      <c r="AN31" s="3">
        <f t="shared" si="12"/>
        <v>7.6955023049129948E-2</v>
      </c>
      <c r="AO31" s="3">
        <f t="shared" si="12"/>
        <v>7.862744284469525E-2</v>
      </c>
      <c r="AP31" s="3">
        <f t="shared" si="12"/>
        <v>7.4888583447873719E-2</v>
      </c>
      <c r="AQ31" s="3">
        <f t="shared" si="12"/>
        <v>7.5362439593401095E-2</v>
      </c>
      <c r="AR31" s="3">
        <f t="shared" si="12"/>
        <v>7.8779334936561904E-2</v>
      </c>
      <c r="AS31" s="3">
        <f t="shared" si="12"/>
        <v>7.6786084075377931E-2</v>
      </c>
      <c r="AT31" s="3">
        <f t="shared" si="12"/>
        <v>7.299966799468792E-2</v>
      </c>
      <c r="AU31" s="3">
        <f t="shared" si="12"/>
        <v>7.9284945791608039E-2</v>
      </c>
      <c r="AV31" s="3">
        <f t="shared" si="12"/>
        <v>8.1074359612036809E-2</v>
      </c>
      <c r="AW31" s="3">
        <f t="shared" si="12"/>
        <v>7.5816453079785032E-2</v>
      </c>
      <c r="AX31" s="3">
        <f t="shared" si="12"/>
        <v>7.9382854298867739E-2</v>
      </c>
      <c r="AY31" s="3">
        <f t="shared" si="12"/>
        <v>8.2038174547553286E-2</v>
      </c>
      <c r="AZ31" s="3">
        <f t="shared" si="12"/>
        <v>8.7401380670611442E-2</v>
      </c>
      <c r="BA31" s="3">
        <f t="shared" si="12"/>
        <v>8.0306399802322709E-2</v>
      </c>
      <c r="BB31" s="3">
        <f t="shared" si="12"/>
        <v>7.9578218963670802E-2</v>
      </c>
      <c r="BC31" s="3">
        <f t="shared" si="12"/>
        <v>7.6641272220140708E-2</v>
      </c>
      <c r="BD31" s="3">
        <f t="shared" si="12"/>
        <v>7.5926697209496047E-2</v>
      </c>
      <c r="BE31" s="3">
        <f t="shared" si="12"/>
        <v>7.4960525222305327E-2</v>
      </c>
      <c r="BF31" s="3">
        <f t="shared" si="12"/>
        <v>7.4890965732087228E-2</v>
      </c>
      <c r="BG31" s="3">
        <f t="shared" si="12"/>
        <v>7.2608623822897747E-2</v>
      </c>
      <c r="BH31" s="3">
        <f t="shared" si="12"/>
        <v>6.7774196214563182E-2</v>
      </c>
      <c r="BI31" s="3">
        <f t="shared" si="12"/>
        <v>7.2092831865690071E-2</v>
      </c>
      <c r="BJ31" s="3">
        <f t="shared" si="12"/>
        <v>6.888321948810798E-2</v>
      </c>
      <c r="BK31" s="3">
        <f t="shared" si="12"/>
        <v>7.0240825688073397E-2</v>
      </c>
      <c r="BL31" s="3">
        <f t="shared" si="12"/>
        <v>7.0125940464507694E-2</v>
      </c>
      <c r="BM31" s="3">
        <f t="shared" si="12"/>
        <v>7.1813945884084032E-2</v>
      </c>
      <c r="BN31" s="3">
        <f t="shared" si="12"/>
        <v>6.6123446730495014E-2</v>
      </c>
      <c r="BO31" s="3">
        <f t="shared" si="12"/>
        <v>7.3787743867886349E-2</v>
      </c>
      <c r="BP31" s="3">
        <f t="shared" ref="BP31:EA31" si="13">BP26/BP22</f>
        <v>6.8724897561767209E-2</v>
      </c>
      <c r="BQ31" s="3">
        <f t="shared" si="13"/>
        <v>7.0476190476190484E-2</v>
      </c>
      <c r="BR31" s="3">
        <f t="shared" si="13"/>
        <v>6.6790652543058132E-2</v>
      </c>
      <c r="BS31" s="3">
        <f t="shared" si="13"/>
        <v>7.090346683806692E-2</v>
      </c>
      <c r="BT31" s="3">
        <f t="shared" si="13"/>
        <v>6.772988390310529E-2</v>
      </c>
      <c r="BU31" s="3">
        <f t="shared" si="13"/>
        <v>6.7245817245817241E-2</v>
      </c>
      <c r="BV31" s="3">
        <f t="shared" si="13"/>
        <v>6.4357036018919025E-2</v>
      </c>
      <c r="BW31" s="3">
        <f t="shared" si="13"/>
        <v>6.5425854744082537E-2</v>
      </c>
      <c r="BX31" s="3">
        <f t="shared" si="13"/>
        <v>6.4583500682785761E-2</v>
      </c>
      <c r="BY31" s="3">
        <f t="shared" si="13"/>
        <v>7.0482630922191356E-2</v>
      </c>
      <c r="BZ31" s="3">
        <f t="shared" si="13"/>
        <v>6.7776839226097105E-2</v>
      </c>
      <c r="CA31" s="3">
        <f t="shared" si="13"/>
        <v>6.4379756009179862E-2</v>
      </c>
      <c r="CB31" s="3">
        <f t="shared" si="13"/>
        <v>6.5795312436968012E-2</v>
      </c>
      <c r="CC31" s="3">
        <f t="shared" si="13"/>
        <v>6.6789756763265637E-2</v>
      </c>
      <c r="CD31" s="3">
        <f t="shared" si="13"/>
        <v>6.6810949460943445E-2</v>
      </c>
      <c r="CE31" s="3">
        <f t="shared" si="13"/>
        <v>6.4917848391113961E-2</v>
      </c>
      <c r="CF31" s="3">
        <f t="shared" si="13"/>
        <v>6.766281364533408E-2</v>
      </c>
      <c r="CG31" s="3">
        <f t="shared" si="13"/>
        <v>6.906955227483004E-2</v>
      </c>
      <c r="CH31" s="3">
        <f t="shared" si="13"/>
        <v>6.9297439789112125E-2</v>
      </c>
      <c r="CI31" s="3">
        <f t="shared" si="13"/>
        <v>6.8573026079316257E-2</v>
      </c>
      <c r="CJ31" s="3">
        <f t="shared" si="13"/>
        <v>6.582217589994388E-2</v>
      </c>
      <c r="CK31" s="3">
        <f t="shared" si="13"/>
        <v>6.228983186549239E-2</v>
      </c>
      <c r="CL31" s="3">
        <f t="shared" si="13"/>
        <v>6.3537126634411606E-2</v>
      </c>
      <c r="CM31" s="3">
        <f t="shared" si="13"/>
        <v>6.7226222204542746E-2</v>
      </c>
      <c r="CN31" s="3">
        <f t="shared" si="13"/>
        <v>6.4175175494575631E-2</v>
      </c>
      <c r="CO31" s="3">
        <f t="shared" si="13"/>
        <v>6.2764344425823959E-2</v>
      </c>
      <c r="CP31" s="3">
        <f t="shared" si="13"/>
        <v>6.4114335901632791E-2</v>
      </c>
      <c r="CQ31" s="3">
        <f t="shared" si="13"/>
        <v>6.322868170785087E-2</v>
      </c>
      <c r="CR31" s="3">
        <f t="shared" si="13"/>
        <v>6.0404555228159587E-2</v>
      </c>
      <c r="CS31" s="3">
        <f t="shared" si="13"/>
        <v>5.6395325649104613E-2</v>
      </c>
      <c r="CT31" s="3">
        <f t="shared" si="13"/>
        <v>5.3604141776184784E-2</v>
      </c>
      <c r="CU31" s="3">
        <f t="shared" si="13"/>
        <v>5.7229155075113274E-2</v>
      </c>
      <c r="CV31" s="3">
        <f t="shared" si="13"/>
        <v>6.0360575013898819E-2</v>
      </c>
      <c r="CW31" s="3">
        <f t="shared" si="13"/>
        <v>5.7517738930510966E-2</v>
      </c>
      <c r="CX31" s="3">
        <f t="shared" si="13"/>
        <v>6.4346997140133463E-2</v>
      </c>
      <c r="CY31" s="3">
        <f t="shared" si="13"/>
        <v>5.9465875370919886E-2</v>
      </c>
      <c r="CZ31" s="3">
        <f t="shared" si="13"/>
        <v>5.9300996887190198E-2</v>
      </c>
      <c r="DA31" s="3">
        <f t="shared" si="13"/>
        <v>6.2524685994154353E-2</v>
      </c>
      <c r="DB31" s="3">
        <f t="shared" si="13"/>
        <v>6.2512247697432882E-2</v>
      </c>
      <c r="DC31" s="3">
        <f t="shared" si="13"/>
        <v>6.4405591682566876E-2</v>
      </c>
      <c r="DD31" s="3">
        <f t="shared" si="13"/>
        <v>6.096616861500348E-2</v>
      </c>
      <c r="DE31" s="3">
        <f t="shared" si="13"/>
        <v>6.0678673571925482E-2</v>
      </c>
      <c r="DF31" s="3">
        <f t="shared" si="13"/>
        <v>6.8243087113918202E-2</v>
      </c>
      <c r="DG31" s="3">
        <f t="shared" si="13"/>
        <v>6.6884489717470685E-2</v>
      </c>
      <c r="DH31" s="3">
        <f t="shared" si="13"/>
        <v>6.6646226957421534E-2</v>
      </c>
      <c r="DI31" s="3">
        <f t="shared" si="13"/>
        <v>6.1363810692644009E-2</v>
      </c>
      <c r="DJ31" s="3">
        <f t="shared" si="13"/>
        <v>5.5868706622186425E-2</v>
      </c>
      <c r="DK31" s="3">
        <f t="shared" si="13"/>
        <v>5.8480876829922583E-2</v>
      </c>
      <c r="DL31" s="3">
        <f t="shared" si="13"/>
        <v>5.8533979471133674E-2</v>
      </c>
      <c r="DM31" s="3">
        <f t="shared" si="13"/>
        <v>5.6579446340538485E-2</v>
      </c>
      <c r="DN31" s="3">
        <f t="shared" si="13"/>
        <v>5.5460653684090644E-2</v>
      </c>
      <c r="DO31" s="3">
        <f t="shared" si="13"/>
        <v>6.0398364132081182E-2</v>
      </c>
      <c r="DP31" s="3">
        <f t="shared" si="13"/>
        <v>6.1067551266586244E-2</v>
      </c>
      <c r="DQ31" s="3">
        <f t="shared" si="13"/>
        <v>6.1922085796574197E-2</v>
      </c>
      <c r="DR31" s="3">
        <f t="shared" si="13"/>
        <v>6.1255167230364525E-2</v>
      </c>
      <c r="DS31" s="3">
        <f t="shared" si="13"/>
        <v>5.5809252882167988E-2</v>
      </c>
      <c r="DT31" s="3">
        <f t="shared" si="13"/>
        <v>5.3848744527186319E-2</v>
      </c>
      <c r="DU31" s="3">
        <f t="shared" si="13"/>
        <v>5.5547293277810827E-2</v>
      </c>
      <c r="DV31" s="3">
        <f t="shared" si="13"/>
        <v>5.4693000333493905E-2</v>
      </c>
      <c r="DW31" s="3">
        <f t="shared" si="13"/>
        <v>5.3920483882864932E-2</v>
      </c>
      <c r="DX31" s="3">
        <f t="shared" si="13"/>
        <v>5.1101062460938936E-2</v>
      </c>
      <c r="DY31" s="3">
        <f t="shared" si="13"/>
        <v>4.9593796159527331E-2</v>
      </c>
      <c r="DZ31" s="3">
        <f t="shared" si="13"/>
        <v>5.0384318340627413E-2</v>
      </c>
      <c r="EA31" s="3">
        <f t="shared" si="13"/>
        <v>5.2076002814919066E-2</v>
      </c>
      <c r="EB31" s="3">
        <f t="shared" ref="EB31:GM31" si="14">EB26/EB22</f>
        <v>5.4026012524548868E-2</v>
      </c>
      <c r="EC31" s="3">
        <f t="shared" si="14"/>
        <v>5.0340136054421773E-2</v>
      </c>
      <c r="ED31" s="3">
        <f t="shared" si="14"/>
        <v>4.932422506243573E-2</v>
      </c>
      <c r="EE31" s="3">
        <f t="shared" si="14"/>
        <v>4.9027552674230139E-2</v>
      </c>
      <c r="EF31" s="3">
        <f t="shared" si="14"/>
        <v>4.9850998859497446E-2</v>
      </c>
      <c r="EG31" s="3">
        <f t="shared" si="14"/>
        <v>4.895775687142593E-2</v>
      </c>
      <c r="EH31" s="3">
        <f t="shared" si="14"/>
        <v>4.9864339664149007E-2</v>
      </c>
      <c r="EI31" s="3">
        <f t="shared" si="14"/>
        <v>4.7730047730047735E-2</v>
      </c>
      <c r="EJ31" s="3">
        <f t="shared" si="14"/>
        <v>4.8194546794399412E-2</v>
      </c>
      <c r="EK31" s="3">
        <f t="shared" si="14"/>
        <v>4.6089539104608952E-2</v>
      </c>
      <c r="EL31" s="3">
        <f t="shared" si="14"/>
        <v>4.7110690082343518E-2</v>
      </c>
      <c r="EM31" s="3">
        <f t="shared" si="14"/>
        <v>3.9837309801358176E-2</v>
      </c>
      <c r="EN31" s="3">
        <f t="shared" si="14"/>
        <v>4.1674249317561418E-2</v>
      </c>
      <c r="EO31" s="3">
        <f t="shared" si="14"/>
        <v>4.6339704291381179E-2</v>
      </c>
      <c r="EP31" s="3">
        <f t="shared" si="14"/>
        <v>4.4627445339470648E-2</v>
      </c>
      <c r="EQ31" s="3">
        <f t="shared" si="14"/>
        <v>4.6553203661327223E-2</v>
      </c>
      <c r="ER31" s="3">
        <f t="shared" si="14"/>
        <v>4.5190284267218321E-2</v>
      </c>
      <c r="ES31" s="3">
        <f t="shared" si="14"/>
        <v>4.8799601054356344E-2</v>
      </c>
      <c r="ET31" s="3">
        <f t="shared" si="14"/>
        <v>4.8074529744337367E-2</v>
      </c>
      <c r="EU31" s="3">
        <f t="shared" si="14"/>
        <v>4.4794617563739376E-2</v>
      </c>
      <c r="EV31" s="3">
        <f t="shared" si="14"/>
        <v>4.7251619297065797E-2</v>
      </c>
      <c r="EW31" s="3">
        <f t="shared" si="14"/>
        <v>4.7099388596615957E-2</v>
      </c>
      <c r="EX31" s="3">
        <f t="shared" si="14"/>
        <v>5.0448470237884221E-2</v>
      </c>
      <c r="EY31" s="3">
        <f t="shared" si="14"/>
        <v>5.0999286224125626E-2</v>
      </c>
      <c r="EZ31" s="3">
        <f t="shared" si="14"/>
        <v>4.9939746225278234E-2</v>
      </c>
      <c r="FA31" s="3">
        <f t="shared" si="14"/>
        <v>5.2397710710603965E-2</v>
      </c>
      <c r="FB31" s="3">
        <f t="shared" si="14"/>
        <v>4.9613562702567948E-2</v>
      </c>
      <c r="FC31" s="3">
        <f t="shared" si="14"/>
        <v>4.7395053809421994E-2</v>
      </c>
      <c r="FD31" s="3">
        <f t="shared" si="14"/>
        <v>5.4531272159977308E-2</v>
      </c>
      <c r="FE31" s="3">
        <f t="shared" si="14"/>
        <v>7.6287513894034834E-2</v>
      </c>
      <c r="FF31" s="3">
        <f t="shared" si="14"/>
        <v>0.11886651164623813</v>
      </c>
      <c r="FG31" s="3">
        <f t="shared" si="14"/>
        <v>0.13700181159420291</v>
      </c>
      <c r="FH31" s="3">
        <f t="shared" si="14"/>
        <v>0.12713520555877245</v>
      </c>
      <c r="FI31" s="3">
        <f t="shared" si="14"/>
        <v>0.1077837837837838</v>
      </c>
      <c r="FJ31" s="3">
        <f t="shared" si="14"/>
        <v>0.10750993804390645</v>
      </c>
      <c r="FK31" s="3">
        <f t="shared" si="14"/>
        <v>8.7379332454671749E-2</v>
      </c>
      <c r="FL31" s="3">
        <f t="shared" si="14"/>
        <v>8.3227356224388857E-2</v>
      </c>
      <c r="FM31" s="3">
        <f t="shared" si="14"/>
        <v>7.8862906923429607E-2</v>
      </c>
      <c r="FN31" s="3">
        <f t="shared" si="14"/>
        <v>7.6327785434114281E-2</v>
      </c>
      <c r="FO31" s="3">
        <f t="shared" si="14"/>
        <v>7.6850061522235891E-2</v>
      </c>
      <c r="FP31" s="3">
        <f t="shared" si="14"/>
        <v>7.1992976294995611E-2</v>
      </c>
      <c r="FQ31" s="3">
        <f t="shared" si="14"/>
        <v>7.0389111847845048E-2</v>
      </c>
      <c r="FR31" s="3">
        <f t="shared" si="14"/>
        <v>7.0096599554155897E-2</v>
      </c>
      <c r="FS31" s="3">
        <f t="shared" si="14"/>
        <v>7.1174126194758935E-2</v>
      </c>
      <c r="FT31" s="3">
        <f t="shared" si="14"/>
        <v>6.6239091578172635E-2</v>
      </c>
      <c r="FU31" s="3">
        <f t="shared" si="14"/>
        <v>6.3852889667250445E-2</v>
      </c>
      <c r="FV31" s="3">
        <f t="shared" si="14"/>
        <v>6.3645567852529408E-2</v>
      </c>
      <c r="FW31" s="3">
        <f t="shared" si="14"/>
        <v>6.2131107463416338E-2</v>
      </c>
      <c r="FX31" s="3">
        <f t="shared" si="14"/>
        <v>5.7255122088127976E-2</v>
      </c>
      <c r="FY31" s="3">
        <f t="shared" si="14"/>
        <v>5.654782669364404E-2</v>
      </c>
      <c r="FZ31" s="3">
        <f t="shared" si="14"/>
        <v>5.3189621879717722E-2</v>
      </c>
      <c r="GA31" s="3">
        <f t="shared" si="14"/>
        <v>5.1403508771929826E-2</v>
      </c>
      <c r="GB31" s="3">
        <f t="shared" si="14"/>
        <v>4.6646925622713817E-2</v>
      </c>
      <c r="GC31" s="3">
        <f t="shared" si="14"/>
        <v>4.9788061983183939E-2</v>
      </c>
      <c r="GD31" s="3">
        <f t="shared" si="14"/>
        <v>4.8234967750884247E-2</v>
      </c>
      <c r="GE31" s="3">
        <f t="shared" si="14"/>
        <v>4.4699517980372444E-2</v>
      </c>
      <c r="GF31" s="3">
        <f t="shared" si="14"/>
        <v>4.5497136907860489E-2</v>
      </c>
      <c r="GG31" s="3">
        <f t="shared" si="14"/>
        <v>4.467377753151406E-2</v>
      </c>
      <c r="GH31" s="3">
        <f t="shared" si="14"/>
        <v>4.5760477379961147E-2</v>
      </c>
      <c r="GI31" s="3">
        <f t="shared" si="14"/>
        <v>4.3527905608802465E-2</v>
      </c>
      <c r="GJ31" s="3">
        <f t="shared" si="14"/>
        <v>4.593651780471799E-2</v>
      </c>
      <c r="GK31" s="3">
        <f t="shared" si="14"/>
        <v>4.3543126778155576E-2</v>
      </c>
      <c r="GL31" s="3">
        <f t="shared" si="14"/>
        <v>4.1623309053069719E-2</v>
      </c>
      <c r="GM31" s="3">
        <f t="shared" si="14"/>
        <v>4.5244180424121018E-2</v>
      </c>
      <c r="GN31" s="3">
        <f t="shared" ref="GN31:GY31" si="15">GN26/GN22</f>
        <v>5.0323951870007891E-2</v>
      </c>
      <c r="GO31" s="3">
        <f t="shared" si="15"/>
        <v>4.5934693596669303E-2</v>
      </c>
      <c r="GP31" s="3">
        <f t="shared" si="15"/>
        <v>5.064242755604155E-2</v>
      </c>
      <c r="GQ31" s="3">
        <f t="shared" si="15"/>
        <v>5.1964857317986786E-2</v>
      </c>
      <c r="GR31" s="3">
        <f t="shared" si="15"/>
        <v>5.4751223491027727E-2</v>
      </c>
      <c r="GS31" s="3">
        <f t="shared" si="15"/>
        <v>5.4336361471198663E-2</v>
      </c>
      <c r="GT31" s="3">
        <f t="shared" si="15"/>
        <v>5.2619079929434112E-2</v>
      </c>
      <c r="GU31" s="3">
        <f t="shared" si="15"/>
        <v>5.4789915966386556E-2</v>
      </c>
      <c r="GV31" s="3">
        <f t="shared" si="15"/>
        <v>5.3396588270919552E-2</v>
      </c>
      <c r="GW31" s="3">
        <f t="shared" si="15"/>
        <v>5.2861218325222351E-2</v>
      </c>
      <c r="GX31" s="3">
        <f t="shared" si="15"/>
        <v>5.5418719211822662E-2</v>
      </c>
      <c r="GY31" s="3">
        <f t="shared" si="15"/>
        <v>5.4206418039895919E-2</v>
      </c>
    </row>
    <row r="32" spans="1:208" x14ac:dyDescent="0.35">
      <c r="B32" t="s">
        <v>42</v>
      </c>
      <c r="C32" s="3">
        <f>C22/C21</f>
        <v>0.66191986163159411</v>
      </c>
      <c r="D32" s="3">
        <f t="shared" ref="D32:BO32" si="16">D22/D21</f>
        <v>0.66133863256724856</v>
      </c>
      <c r="E32" s="3">
        <f t="shared" si="16"/>
        <v>0.66330082563792758</v>
      </c>
      <c r="F32" s="3">
        <f t="shared" si="16"/>
        <v>0.66200298781889222</v>
      </c>
      <c r="G32" s="3">
        <f t="shared" si="16"/>
        <v>0.6617887578548679</v>
      </c>
      <c r="H32" s="3">
        <f t="shared" si="16"/>
        <v>0.6599323704722605</v>
      </c>
      <c r="I32" s="3">
        <f t="shared" si="16"/>
        <v>0.65955316531738994</v>
      </c>
      <c r="J32" s="3">
        <f t="shared" si="16"/>
        <v>0.65912661011624252</v>
      </c>
      <c r="K32" s="3">
        <f t="shared" si="16"/>
        <v>0.66390964577034972</v>
      </c>
      <c r="L32" s="3">
        <f t="shared" si="16"/>
        <v>0.66429283577837916</v>
      </c>
      <c r="M32" s="3">
        <f t="shared" si="16"/>
        <v>0.66494992032779421</v>
      </c>
      <c r="N32" s="3">
        <f t="shared" si="16"/>
        <v>0.66387127952923797</v>
      </c>
      <c r="O32" s="3">
        <f t="shared" si="16"/>
        <v>0.66617438227776193</v>
      </c>
      <c r="P32" s="3">
        <f t="shared" si="16"/>
        <v>0.66481318618967911</v>
      </c>
      <c r="Q32" s="3">
        <f t="shared" si="16"/>
        <v>0.66770564733218107</v>
      </c>
      <c r="R32" s="3">
        <f t="shared" si="16"/>
        <v>0.66603479983024472</v>
      </c>
      <c r="S32" s="3">
        <f t="shared" si="16"/>
        <v>0.66673260052558703</v>
      </c>
      <c r="T32" s="3">
        <f t="shared" si="16"/>
        <v>0.66677947936937698</v>
      </c>
      <c r="U32" s="3">
        <f t="shared" si="16"/>
        <v>0.66658220007320446</v>
      </c>
      <c r="V32" s="3">
        <f t="shared" si="16"/>
        <v>0.66496120544248294</v>
      </c>
      <c r="W32" s="3">
        <f t="shared" si="16"/>
        <v>0.66096938059554877</v>
      </c>
      <c r="X32" s="3">
        <f t="shared" si="16"/>
        <v>0.66168680102026511</v>
      </c>
      <c r="Y32" s="3">
        <f t="shared" si="16"/>
        <v>0.65866084425036386</v>
      </c>
      <c r="Z32" s="3">
        <f t="shared" si="16"/>
        <v>0.66226794900469699</v>
      </c>
      <c r="AA32" s="3">
        <f t="shared" si="16"/>
        <v>0.66073672745552547</v>
      </c>
      <c r="AB32" s="3">
        <f t="shared" si="16"/>
        <v>0.6610977854632677</v>
      </c>
      <c r="AC32" s="3">
        <f t="shared" si="16"/>
        <v>0.66041834944155076</v>
      </c>
      <c r="AD32" s="3">
        <f t="shared" si="16"/>
        <v>0.6641913502989848</v>
      </c>
      <c r="AE32" s="3">
        <f t="shared" si="16"/>
        <v>0.66656483461549143</v>
      </c>
      <c r="AF32" s="3">
        <f t="shared" si="16"/>
        <v>0.66754463790617713</v>
      </c>
      <c r="AG32" s="3">
        <f t="shared" si="16"/>
        <v>0.66106481353304347</v>
      </c>
      <c r="AH32" s="3">
        <f t="shared" si="16"/>
        <v>0.66333075306867195</v>
      </c>
      <c r="AI32" s="3">
        <f t="shared" si="16"/>
        <v>0.65918750344979848</v>
      </c>
      <c r="AJ32" s="3">
        <f t="shared" si="16"/>
        <v>0.65932581792122602</v>
      </c>
      <c r="AK32" s="3">
        <f t="shared" si="16"/>
        <v>0.6610598761183758</v>
      </c>
      <c r="AL32" s="3">
        <f t="shared" si="16"/>
        <v>0.66199081332343157</v>
      </c>
      <c r="AM32" s="3">
        <f t="shared" si="16"/>
        <v>0.66167458987112204</v>
      </c>
      <c r="AN32" s="3">
        <f t="shared" si="16"/>
        <v>0.66092995169082136</v>
      </c>
      <c r="AO32" s="3">
        <f t="shared" si="16"/>
        <v>0.6607358262967431</v>
      </c>
      <c r="AP32" s="3">
        <f t="shared" si="16"/>
        <v>0.65734859270616586</v>
      </c>
      <c r="AQ32" s="3">
        <f t="shared" si="16"/>
        <v>0.65636706680156409</v>
      </c>
      <c r="AR32" s="3">
        <f t="shared" si="16"/>
        <v>0.65845801026537076</v>
      </c>
      <c r="AS32" s="3">
        <f t="shared" si="16"/>
        <v>0.65835037491479209</v>
      </c>
      <c r="AT32" s="3">
        <f t="shared" si="16"/>
        <v>0.65604835416156171</v>
      </c>
      <c r="AU32" s="3">
        <f t="shared" si="16"/>
        <v>0.65730994152046784</v>
      </c>
      <c r="AV32" s="3">
        <f t="shared" si="16"/>
        <v>0.65561564172939479</v>
      </c>
      <c r="AW32" s="3">
        <f t="shared" si="16"/>
        <v>0.65683718909525357</v>
      </c>
      <c r="AX32" s="3">
        <f t="shared" si="16"/>
        <v>0.65430122116689282</v>
      </c>
      <c r="AY32" s="3">
        <f t="shared" si="16"/>
        <v>0.65788831330856223</v>
      </c>
      <c r="AZ32" s="3">
        <f t="shared" si="16"/>
        <v>0.65949432264708274</v>
      </c>
      <c r="BA32" s="3">
        <f t="shared" si="16"/>
        <v>0.65751421608448413</v>
      </c>
      <c r="BB32" s="3">
        <f t="shared" si="16"/>
        <v>0.65683675125804886</v>
      </c>
      <c r="BC32" s="3">
        <f t="shared" si="16"/>
        <v>0.64919867030620793</v>
      </c>
      <c r="BD32" s="3">
        <f t="shared" si="16"/>
        <v>0.64821814254859611</v>
      </c>
      <c r="BE32" s="3">
        <f t="shared" si="16"/>
        <v>0.64944948186528495</v>
      </c>
      <c r="BF32" s="3">
        <f t="shared" si="16"/>
        <v>0.64853725553580088</v>
      </c>
      <c r="BG32" s="3">
        <f t="shared" si="16"/>
        <v>0.65129791526563541</v>
      </c>
      <c r="BH32" s="3">
        <f t="shared" si="16"/>
        <v>0.65004701141705845</v>
      </c>
      <c r="BI32" s="3">
        <f t="shared" si="16"/>
        <v>0.65194763386629462</v>
      </c>
      <c r="BJ32" s="3">
        <f t="shared" si="16"/>
        <v>0.65110920587289678</v>
      </c>
      <c r="BK32" s="3">
        <f t="shared" si="16"/>
        <v>0.6533233436797603</v>
      </c>
      <c r="BL32" s="3">
        <f t="shared" si="16"/>
        <v>0.65348439504061562</v>
      </c>
      <c r="BM32" s="3">
        <f t="shared" si="16"/>
        <v>0.65293160043767184</v>
      </c>
      <c r="BN32" s="3">
        <f t="shared" si="16"/>
        <v>0.65388816367850389</v>
      </c>
      <c r="BO32" s="3">
        <f t="shared" si="16"/>
        <v>0.65726675357152353</v>
      </c>
      <c r="BP32" s="3">
        <f t="shared" ref="BP32:EA32" si="17">BP22/BP21</f>
        <v>0.65475747755405622</v>
      </c>
      <c r="BQ32" s="3">
        <f t="shared" si="17"/>
        <v>0.65435307221087802</v>
      </c>
      <c r="BR32" s="3">
        <f t="shared" si="17"/>
        <v>0.65508382551579847</v>
      </c>
      <c r="BS32" s="3">
        <f t="shared" si="17"/>
        <v>0.65847529361972279</v>
      </c>
      <c r="BT32" s="3">
        <f t="shared" si="17"/>
        <v>0.65767503302509911</v>
      </c>
      <c r="BU32" s="3">
        <f t="shared" si="17"/>
        <v>0.65609414993271242</v>
      </c>
      <c r="BV32" s="3">
        <f t="shared" si="17"/>
        <v>0.65195161162796822</v>
      </c>
      <c r="BW32" s="3">
        <f t="shared" si="17"/>
        <v>0.65056593840484334</v>
      </c>
      <c r="BX32" s="3">
        <f t="shared" si="17"/>
        <v>0.6547108785400616</v>
      </c>
      <c r="BY32" s="3">
        <f t="shared" si="17"/>
        <v>0.65245824141191311</v>
      </c>
      <c r="BZ32" s="3">
        <f t="shared" si="17"/>
        <v>0.65188661929359937</v>
      </c>
      <c r="CA32" s="3">
        <f t="shared" si="17"/>
        <v>0.65030241143665057</v>
      </c>
      <c r="CB32" s="3">
        <f t="shared" si="17"/>
        <v>0.64807843137254906</v>
      </c>
      <c r="CC32" s="3">
        <f t="shared" si="17"/>
        <v>0.65017354315091735</v>
      </c>
      <c r="CD32" s="3">
        <f t="shared" si="17"/>
        <v>0.65018892508143322</v>
      </c>
      <c r="CE32" s="3">
        <f t="shared" si="17"/>
        <v>0.64761433997606532</v>
      </c>
      <c r="CF32" s="3">
        <f t="shared" si="17"/>
        <v>0.64505988412875737</v>
      </c>
      <c r="CG32" s="3">
        <f t="shared" si="17"/>
        <v>0.64501816294758696</v>
      </c>
      <c r="CH32" s="3">
        <f t="shared" si="17"/>
        <v>0.64886228165655935</v>
      </c>
      <c r="CI32" s="3">
        <f t="shared" si="17"/>
        <v>0.64814143715054884</v>
      </c>
      <c r="CJ32" s="3">
        <f t="shared" si="17"/>
        <v>0.64493278179937952</v>
      </c>
      <c r="CK32" s="3">
        <f t="shared" si="17"/>
        <v>0.64477827680553412</v>
      </c>
      <c r="CL32" s="3">
        <f t="shared" si="17"/>
        <v>0.64417999639389023</v>
      </c>
      <c r="CM32" s="3">
        <f t="shared" si="17"/>
        <v>0.64644620448467394</v>
      </c>
      <c r="CN32" s="3">
        <f t="shared" si="17"/>
        <v>0.64346576326865823</v>
      </c>
      <c r="CO32" s="3">
        <f t="shared" si="17"/>
        <v>0.64222017220172201</v>
      </c>
      <c r="CP32" s="3">
        <f t="shared" si="17"/>
        <v>0.64090164773308766</v>
      </c>
      <c r="CQ32" s="3">
        <f t="shared" si="17"/>
        <v>0.64189931291665603</v>
      </c>
      <c r="CR32" s="3">
        <f t="shared" si="17"/>
        <v>0.6406632653061225</v>
      </c>
      <c r="CS32" s="3">
        <f t="shared" si="17"/>
        <v>0.63885137717532559</v>
      </c>
      <c r="CT32" s="3">
        <f t="shared" si="17"/>
        <v>0.63912645082467923</v>
      </c>
      <c r="CU32" s="3">
        <f t="shared" si="17"/>
        <v>0.6398474253019707</v>
      </c>
      <c r="CV32" s="3">
        <f t="shared" si="17"/>
        <v>0.63960783317670367</v>
      </c>
      <c r="CW32" s="3">
        <f t="shared" si="17"/>
        <v>0.63990563884027085</v>
      </c>
      <c r="CX32" s="3">
        <f t="shared" si="17"/>
        <v>0.63780305525295766</v>
      </c>
      <c r="CY32" s="3">
        <f t="shared" si="17"/>
        <v>0.63951723090936696</v>
      </c>
      <c r="CZ32" s="3">
        <f t="shared" si="17"/>
        <v>0.64114288601455138</v>
      </c>
      <c r="DA32" s="3">
        <f t="shared" si="17"/>
        <v>0.63887557092028568</v>
      </c>
      <c r="DB32" s="3">
        <f t="shared" si="17"/>
        <v>0.64301915322580649</v>
      </c>
      <c r="DC32" s="3">
        <f t="shared" si="17"/>
        <v>0.64617668520242555</v>
      </c>
      <c r="DD32" s="3">
        <f t="shared" si="17"/>
        <v>0.64930756277175972</v>
      </c>
      <c r="DE32" s="3">
        <f t="shared" si="17"/>
        <v>0.64970871836078747</v>
      </c>
      <c r="DF32" s="3">
        <f t="shared" si="17"/>
        <v>0.65146269255858291</v>
      </c>
      <c r="DG32" s="3">
        <f t="shared" si="17"/>
        <v>0.65203769612511897</v>
      </c>
      <c r="DH32" s="3">
        <f t="shared" si="17"/>
        <v>0.65291262135922334</v>
      </c>
      <c r="DI32" s="3">
        <f t="shared" si="17"/>
        <v>0.65145912452528487</v>
      </c>
      <c r="DJ32" s="3">
        <f t="shared" si="17"/>
        <v>0.65038156516534484</v>
      </c>
      <c r="DK32" s="3">
        <f t="shared" si="17"/>
        <v>0.64933061265117209</v>
      </c>
      <c r="DL32" s="3">
        <f t="shared" si="17"/>
        <v>0.65092769677852014</v>
      </c>
      <c r="DM32" s="3">
        <f t="shared" si="17"/>
        <v>0.65424502555450803</v>
      </c>
      <c r="DN32" s="3">
        <f t="shared" si="17"/>
        <v>0.65258750959942535</v>
      </c>
      <c r="DO32" s="3">
        <f t="shared" si="17"/>
        <v>0.65351778069242006</v>
      </c>
      <c r="DP32" s="3">
        <f t="shared" si="17"/>
        <v>0.65583821602511805</v>
      </c>
      <c r="DQ32" s="3">
        <f t="shared" si="17"/>
        <v>0.65174866627148786</v>
      </c>
      <c r="DR32" s="3">
        <f t="shared" si="17"/>
        <v>0.6566641166744811</v>
      </c>
      <c r="DS32" s="3">
        <f t="shared" si="17"/>
        <v>0.65854860974166829</v>
      </c>
      <c r="DT32" s="3">
        <f t="shared" si="17"/>
        <v>0.6579750824838726</v>
      </c>
      <c r="DU32" s="3">
        <f t="shared" si="17"/>
        <v>0.66135536539785578</v>
      </c>
      <c r="DV32" s="3">
        <f t="shared" si="17"/>
        <v>0.66261539972500483</v>
      </c>
      <c r="DW32" s="3">
        <f t="shared" si="17"/>
        <v>0.66459140153929108</v>
      </c>
      <c r="DX32" s="3">
        <f t="shared" si="17"/>
        <v>0.66577736440180146</v>
      </c>
      <c r="DY32" s="3">
        <f t="shared" si="17"/>
        <v>0.66190848650762613</v>
      </c>
      <c r="DZ32" s="3">
        <f t="shared" si="17"/>
        <v>0.6635349813319017</v>
      </c>
      <c r="EA32" s="3">
        <f t="shared" si="17"/>
        <v>0.65795053003533566</v>
      </c>
      <c r="EB32" s="3">
        <f t="shared" ref="EB32:GM32" si="18">EB22/EB21</f>
        <v>0.65684174658034356</v>
      </c>
      <c r="EC32" s="3">
        <f t="shared" si="18"/>
        <v>0.66108369594282523</v>
      </c>
      <c r="ED32" s="3">
        <f t="shared" si="18"/>
        <v>0.66109843150585146</v>
      </c>
      <c r="EE32" s="3">
        <f t="shared" si="18"/>
        <v>0.65802166905010062</v>
      </c>
      <c r="EF32" s="3">
        <f t="shared" si="18"/>
        <v>0.65792849708324253</v>
      </c>
      <c r="EG32" s="3">
        <f t="shared" si="18"/>
        <v>0.65499492532985359</v>
      </c>
      <c r="EH32" s="3">
        <f t="shared" si="18"/>
        <v>0.65774369362851492</v>
      </c>
      <c r="EI32" s="3">
        <f t="shared" si="18"/>
        <v>0.65062590274434273</v>
      </c>
      <c r="EJ32" s="3">
        <f t="shared" si="18"/>
        <v>0.6523097630149497</v>
      </c>
      <c r="EK32" s="3">
        <f t="shared" si="18"/>
        <v>0.6541228953806304</v>
      </c>
      <c r="EL32" s="3">
        <f t="shared" si="18"/>
        <v>0.65735773136616216</v>
      </c>
      <c r="EM32" s="3">
        <f t="shared" si="18"/>
        <v>0.65863809227678249</v>
      </c>
      <c r="EN32" s="3">
        <f t="shared" si="18"/>
        <v>0.65630747915820653</v>
      </c>
      <c r="EO32" s="3">
        <f t="shared" si="18"/>
        <v>0.66154543502636165</v>
      </c>
      <c r="EP32" s="3">
        <f t="shared" si="18"/>
        <v>0.66263165419625414</v>
      </c>
      <c r="EQ32" s="3">
        <f t="shared" si="18"/>
        <v>0.66541362327805664</v>
      </c>
      <c r="ER32" s="3">
        <f t="shared" si="18"/>
        <v>0.66629435110149959</v>
      </c>
      <c r="ES32" s="3">
        <f t="shared" si="18"/>
        <v>0.66616045369337729</v>
      </c>
      <c r="ET32" s="3">
        <f t="shared" si="18"/>
        <v>0.66590107262093623</v>
      </c>
      <c r="EU32" s="3">
        <f t="shared" si="18"/>
        <v>0.66748605464687527</v>
      </c>
      <c r="EV32" s="3">
        <f t="shared" si="18"/>
        <v>0.66662734179604555</v>
      </c>
      <c r="EW32" s="3">
        <f t="shared" si="18"/>
        <v>0.66238138965411686</v>
      </c>
      <c r="EX32" s="3">
        <f t="shared" si="18"/>
        <v>0.66321036420493273</v>
      </c>
      <c r="EY32" s="3">
        <f t="shared" si="18"/>
        <v>0.65773103917748399</v>
      </c>
      <c r="EZ32" s="3">
        <f t="shared" si="18"/>
        <v>0.66152403282532246</v>
      </c>
      <c r="FA32" s="3">
        <f t="shared" si="18"/>
        <v>0.65889820583688574</v>
      </c>
      <c r="FB32" s="3">
        <f t="shared" si="18"/>
        <v>0.65703320618725569</v>
      </c>
      <c r="FC32" s="3">
        <f t="shared" si="18"/>
        <v>0.65608341905919754</v>
      </c>
      <c r="FD32" s="3">
        <f t="shared" si="18"/>
        <v>0.65875648152473498</v>
      </c>
      <c r="FE32" s="3">
        <f t="shared" si="18"/>
        <v>0.62969530119919748</v>
      </c>
      <c r="FF32" s="3">
        <f t="shared" si="18"/>
        <v>0.59162450159722069</v>
      </c>
      <c r="FG32" s="3">
        <f t="shared" si="18"/>
        <v>0.61739211482896816</v>
      </c>
      <c r="FH32" s="3">
        <f t="shared" si="18"/>
        <v>0.64294855387765548</v>
      </c>
      <c r="FI32" s="3">
        <f t="shared" si="18"/>
        <v>0.64483896453966638</v>
      </c>
      <c r="FJ32" s="3">
        <f t="shared" si="18"/>
        <v>0.64833174673198835</v>
      </c>
      <c r="FK32" s="3">
        <f t="shared" si="18"/>
        <v>0.65113420234726549</v>
      </c>
      <c r="FL32" s="3">
        <f t="shared" si="18"/>
        <v>0.65608269404593611</v>
      </c>
      <c r="FM32" s="3">
        <f t="shared" si="18"/>
        <v>0.65668426903835464</v>
      </c>
      <c r="FN32" s="3">
        <f t="shared" si="18"/>
        <v>0.6551907760696426</v>
      </c>
      <c r="FO32" s="3">
        <f t="shared" si="18"/>
        <v>0.65835763551358606</v>
      </c>
      <c r="FP32" s="3">
        <f t="shared" si="18"/>
        <v>0.65864039044248601</v>
      </c>
      <c r="FQ32" s="3">
        <f t="shared" si="18"/>
        <v>0.66239019879796579</v>
      </c>
      <c r="FR32" s="3">
        <f t="shared" si="18"/>
        <v>0.65276943687346978</v>
      </c>
      <c r="FS32" s="3">
        <f t="shared" si="18"/>
        <v>0.65410879896645591</v>
      </c>
      <c r="FT32" s="3">
        <f t="shared" si="18"/>
        <v>0.65736666282686329</v>
      </c>
      <c r="FU32" s="3">
        <f t="shared" si="18"/>
        <v>0.65669925244393335</v>
      </c>
      <c r="FV32" s="3">
        <f t="shared" si="18"/>
        <v>0.65729628014778441</v>
      </c>
      <c r="FW32" s="3">
        <f t="shared" si="18"/>
        <v>0.6556524925007442</v>
      </c>
      <c r="FX32" s="3">
        <f t="shared" si="18"/>
        <v>0.65143066093792845</v>
      </c>
      <c r="FY32" s="3">
        <f t="shared" si="18"/>
        <v>0.6539075687759478</v>
      </c>
      <c r="FZ32" s="3">
        <f t="shared" si="18"/>
        <v>0.64862341447862826</v>
      </c>
      <c r="GA32" s="3">
        <f t="shared" si="18"/>
        <v>0.64827241089097642</v>
      </c>
      <c r="GB32" s="3">
        <f t="shared" si="18"/>
        <v>0.65186783240604063</v>
      </c>
      <c r="GC32" s="3">
        <f t="shared" si="18"/>
        <v>0.6526826613451856</v>
      </c>
      <c r="GD32" s="3">
        <f t="shared" si="18"/>
        <v>0.65316753867409572</v>
      </c>
      <c r="GE32" s="3">
        <f t="shared" si="18"/>
        <v>0.65225848770667927</v>
      </c>
      <c r="GF32" s="3">
        <f t="shared" si="18"/>
        <v>0.65100989562152645</v>
      </c>
      <c r="GG32" s="3">
        <f t="shared" si="18"/>
        <v>0.6517990158457857</v>
      </c>
      <c r="GH32" s="3">
        <f t="shared" si="18"/>
        <v>0.64992108229988732</v>
      </c>
      <c r="GI32" s="3">
        <f t="shared" si="18"/>
        <v>0.65117274632178979</v>
      </c>
      <c r="GJ32" s="3">
        <f t="shared" si="18"/>
        <v>0.65168362294048798</v>
      </c>
      <c r="GK32" s="3">
        <f t="shared" si="18"/>
        <v>0.64845771368146332</v>
      </c>
      <c r="GL32" s="3">
        <f t="shared" si="18"/>
        <v>0.64814190328454846</v>
      </c>
      <c r="GM32" s="3">
        <f t="shared" si="18"/>
        <v>0.64989226072903583</v>
      </c>
      <c r="GN32" s="3">
        <f t="shared" ref="GN32:GY32" si="19">GN22/GN21</f>
        <v>0.65356006631715735</v>
      </c>
      <c r="GO32" s="3">
        <f t="shared" si="19"/>
        <v>0.64926390098965669</v>
      </c>
      <c r="GP32" s="3">
        <f t="shared" si="19"/>
        <v>0.65203538245582759</v>
      </c>
      <c r="GQ32" s="3">
        <f t="shared" si="19"/>
        <v>0.65256327637163614</v>
      </c>
      <c r="GR32" s="3">
        <f t="shared" si="19"/>
        <v>0.65195426748205265</v>
      </c>
      <c r="GS32" s="3">
        <f t="shared" si="19"/>
        <v>0.64963971530878384</v>
      </c>
      <c r="GT32" s="3">
        <f t="shared" si="19"/>
        <v>0.64962313219024115</v>
      </c>
      <c r="GU32" s="3">
        <f t="shared" si="19"/>
        <v>0.65413368513632364</v>
      </c>
      <c r="GV32" s="3">
        <f t="shared" si="19"/>
        <v>0.6521624646172075</v>
      </c>
      <c r="GW32" s="3">
        <f t="shared" si="19"/>
        <v>0.65239763520910887</v>
      </c>
      <c r="GX32" s="3">
        <f t="shared" si="19"/>
        <v>0.65651290343727464</v>
      </c>
      <c r="GY32" s="3">
        <f t="shared" si="19"/>
        <v>0.65253259615593917</v>
      </c>
    </row>
    <row r="36" spans="1:2" x14ac:dyDescent="0.35">
      <c r="A36" t="s">
        <v>24</v>
      </c>
    </row>
    <row r="37" spans="1:2" x14ac:dyDescent="0.35">
      <c r="A37">
        <v>1</v>
      </c>
      <c r="B37" t="s">
        <v>25</v>
      </c>
    </row>
    <row r="38" spans="1:2" x14ac:dyDescent="0.35">
      <c r="A38">
        <v>2</v>
      </c>
      <c r="B38" t="s">
        <v>26</v>
      </c>
    </row>
    <row r="39" spans="1:2" x14ac:dyDescent="0.35">
      <c r="A39">
        <v>3</v>
      </c>
      <c r="B39" t="s">
        <v>27</v>
      </c>
    </row>
    <row r="40" spans="1:2" x14ac:dyDescent="0.35">
      <c r="A40">
        <v>4</v>
      </c>
      <c r="B40" t="s">
        <v>28</v>
      </c>
    </row>
    <row r="41" spans="1:2" x14ac:dyDescent="0.35">
      <c r="A41">
        <v>5</v>
      </c>
      <c r="B41" t="s">
        <v>29</v>
      </c>
    </row>
    <row r="42" spans="1:2" x14ac:dyDescent="0.35">
      <c r="A42">
        <v>6</v>
      </c>
      <c r="B42" t="s">
        <v>30</v>
      </c>
    </row>
    <row r="43" spans="1:2" x14ac:dyDescent="0.35">
      <c r="A43">
        <v>7</v>
      </c>
      <c r="B43" t="s">
        <v>31</v>
      </c>
    </row>
    <row r="44" spans="1:2" x14ac:dyDescent="0.35">
      <c r="A44">
        <v>8</v>
      </c>
      <c r="B44" t="s">
        <v>32</v>
      </c>
    </row>
    <row r="45" spans="1:2" x14ac:dyDescent="0.35">
      <c r="A45">
        <v>9</v>
      </c>
      <c r="B45" t="s">
        <v>33</v>
      </c>
    </row>
    <row r="46" spans="1:2" x14ac:dyDescent="0.35">
      <c r="A46">
        <v>10</v>
      </c>
      <c r="B46" t="s">
        <v>34</v>
      </c>
    </row>
    <row r="47" spans="1:2" x14ac:dyDescent="0.35">
      <c r="A47">
        <v>11</v>
      </c>
      <c r="B47" t="s">
        <v>35</v>
      </c>
    </row>
    <row r="48" spans="1:2" x14ac:dyDescent="0.35">
      <c r="A48">
        <v>12</v>
      </c>
      <c r="B48" t="s">
        <v>36</v>
      </c>
    </row>
    <row r="52" spans="1:1" x14ac:dyDescent="0.35">
      <c r="A52" t="s">
        <v>37</v>
      </c>
    </row>
    <row r="53" spans="1:1" x14ac:dyDescent="0.35">
      <c r="A53" t="s">
        <v>38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Tanuj Dargan</dc:creator>
  <cp:lastModifiedBy>Tanuj Dargan</cp:lastModifiedBy>
  <dcterms:created xsi:type="dcterms:W3CDTF">2024-02-18T01:45:41Z</dcterms:created>
  <dcterms:modified xsi:type="dcterms:W3CDTF">2024-02-18T02:06:20Z</dcterms:modified>
</cp:coreProperties>
</file>