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uj\Documents\UVIC\ECON 104\"/>
    </mc:Choice>
  </mc:AlternateContent>
  <xr:revisionPtr revIDLastSave="0" documentId="13_ncr:1_{CC30994F-E8C0-446A-ACD0-2A4EF8255C29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1810000601-noSymb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4" i="1"/>
  <c r="E14" i="1"/>
</calcChain>
</file>

<file path=xl/sharedStrings.xml><?xml version="1.0" encoding="utf-8"?>
<sst xmlns="http://schemas.openxmlformats.org/spreadsheetml/2006/main" count="5" uniqueCount="5">
  <si>
    <t>Transportation</t>
  </si>
  <si>
    <t>Date</t>
  </si>
  <si>
    <t>All-Items</t>
  </si>
  <si>
    <t>All Items Inflation Rate</t>
  </si>
  <si>
    <t>Transportation Inflation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</si>
</sst>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0" fontId="16" fillId="0" borderId="0" xfId="0" applyFo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 over Year</a:t>
            </a:r>
            <a:r>
              <a:rPr lang="en-IN" baseline="0"/>
              <a:t> CPI Inflation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'1810000601-noSymbol'!$E$1</c:f>
              <c:strCache>
                <c:ptCount val="1"/>
                <c:pt idx="0">
                  <c:v>All Items Inflation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'1810000601-noSymbol'!$A$2:$A$122</c15:sqref>
                  </c15:fullRef>
                </c:ext>
              </c:extLst>
              <c:f>'1810000601-noSymbol'!$A$15:$A$122</c:f>
              <c:numCache>
                <c:formatCode>mmm\-yy</c:formatCode>
                <c:ptCount val="108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  <c:pt idx="37">
                  <c:v>43160</c:v>
                </c:pt>
                <c:pt idx="38">
                  <c:v>43191</c:v>
                </c:pt>
                <c:pt idx="39">
                  <c:v>43221</c:v>
                </c:pt>
                <c:pt idx="40">
                  <c:v>43252</c:v>
                </c:pt>
                <c:pt idx="41">
                  <c:v>43282</c:v>
                </c:pt>
                <c:pt idx="42">
                  <c:v>43313</c:v>
                </c:pt>
                <c:pt idx="43">
                  <c:v>43344</c:v>
                </c:pt>
                <c:pt idx="44">
                  <c:v>43374</c:v>
                </c:pt>
                <c:pt idx="45">
                  <c:v>43405</c:v>
                </c:pt>
                <c:pt idx="46">
                  <c:v>43435</c:v>
                </c:pt>
                <c:pt idx="47">
                  <c:v>43466</c:v>
                </c:pt>
                <c:pt idx="48">
                  <c:v>43497</c:v>
                </c:pt>
                <c:pt idx="49">
                  <c:v>43525</c:v>
                </c:pt>
                <c:pt idx="50">
                  <c:v>43556</c:v>
                </c:pt>
                <c:pt idx="51">
                  <c:v>43586</c:v>
                </c:pt>
                <c:pt idx="52">
                  <c:v>43617</c:v>
                </c:pt>
                <c:pt idx="53">
                  <c:v>43647</c:v>
                </c:pt>
                <c:pt idx="54">
                  <c:v>43678</c:v>
                </c:pt>
                <c:pt idx="55">
                  <c:v>43709</c:v>
                </c:pt>
                <c:pt idx="56">
                  <c:v>43739</c:v>
                </c:pt>
                <c:pt idx="57">
                  <c:v>43770</c:v>
                </c:pt>
                <c:pt idx="58">
                  <c:v>43800</c:v>
                </c:pt>
                <c:pt idx="59">
                  <c:v>43831</c:v>
                </c:pt>
                <c:pt idx="60">
                  <c:v>43862</c:v>
                </c:pt>
                <c:pt idx="61">
                  <c:v>43891</c:v>
                </c:pt>
                <c:pt idx="62">
                  <c:v>43922</c:v>
                </c:pt>
                <c:pt idx="63">
                  <c:v>43952</c:v>
                </c:pt>
                <c:pt idx="64">
                  <c:v>43983</c:v>
                </c:pt>
                <c:pt idx="65">
                  <c:v>44013</c:v>
                </c:pt>
                <c:pt idx="66">
                  <c:v>44044</c:v>
                </c:pt>
                <c:pt idx="67">
                  <c:v>44075</c:v>
                </c:pt>
                <c:pt idx="68">
                  <c:v>44105</c:v>
                </c:pt>
                <c:pt idx="69">
                  <c:v>44136</c:v>
                </c:pt>
                <c:pt idx="70">
                  <c:v>44166</c:v>
                </c:pt>
                <c:pt idx="71">
                  <c:v>44197</c:v>
                </c:pt>
                <c:pt idx="72">
                  <c:v>44228</c:v>
                </c:pt>
                <c:pt idx="73">
                  <c:v>44256</c:v>
                </c:pt>
                <c:pt idx="74">
                  <c:v>44287</c:v>
                </c:pt>
                <c:pt idx="75">
                  <c:v>44317</c:v>
                </c:pt>
                <c:pt idx="76">
                  <c:v>44348</c:v>
                </c:pt>
                <c:pt idx="77">
                  <c:v>44378</c:v>
                </c:pt>
                <c:pt idx="78">
                  <c:v>44409</c:v>
                </c:pt>
                <c:pt idx="79">
                  <c:v>44440</c:v>
                </c:pt>
                <c:pt idx="80">
                  <c:v>44470</c:v>
                </c:pt>
                <c:pt idx="81">
                  <c:v>44501</c:v>
                </c:pt>
                <c:pt idx="82">
                  <c:v>44531</c:v>
                </c:pt>
                <c:pt idx="83">
                  <c:v>44562</c:v>
                </c:pt>
                <c:pt idx="84">
                  <c:v>44593</c:v>
                </c:pt>
                <c:pt idx="85">
                  <c:v>44621</c:v>
                </c:pt>
                <c:pt idx="86">
                  <c:v>44652</c:v>
                </c:pt>
                <c:pt idx="87">
                  <c:v>44682</c:v>
                </c:pt>
                <c:pt idx="88">
                  <c:v>44713</c:v>
                </c:pt>
                <c:pt idx="89">
                  <c:v>44743</c:v>
                </c:pt>
                <c:pt idx="90">
                  <c:v>44774</c:v>
                </c:pt>
                <c:pt idx="91">
                  <c:v>44805</c:v>
                </c:pt>
                <c:pt idx="92">
                  <c:v>44835</c:v>
                </c:pt>
                <c:pt idx="93">
                  <c:v>44866</c:v>
                </c:pt>
                <c:pt idx="94">
                  <c:v>44896</c:v>
                </c:pt>
                <c:pt idx="95">
                  <c:v>44927</c:v>
                </c:pt>
                <c:pt idx="96">
                  <c:v>44958</c:v>
                </c:pt>
                <c:pt idx="97">
                  <c:v>44986</c:v>
                </c:pt>
                <c:pt idx="98">
                  <c:v>45017</c:v>
                </c:pt>
                <c:pt idx="99">
                  <c:v>45047</c:v>
                </c:pt>
                <c:pt idx="100">
                  <c:v>45078</c:v>
                </c:pt>
                <c:pt idx="101">
                  <c:v>45108</c:v>
                </c:pt>
                <c:pt idx="102">
                  <c:v>45139</c:v>
                </c:pt>
                <c:pt idx="103">
                  <c:v>45170</c:v>
                </c:pt>
                <c:pt idx="104">
                  <c:v>45200</c:v>
                </c:pt>
                <c:pt idx="105">
                  <c:v>45231</c:v>
                </c:pt>
                <c:pt idx="106">
                  <c:v>45261</c:v>
                </c:pt>
                <c:pt idx="107">
                  <c:v>45292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'1810000601-noSymbol'!$E$2:$E$122</c15:sqref>
                  </c15:fullRef>
                </c:ext>
              </c:extLst>
              <c:f>'1810000601-noSymbol'!$E$15:$E$122</c:f>
              <c:numCache>
                <c:formatCode>General</c:formatCode>
                <c:ptCount val="108"/>
                <c:pt idx="0" formatCode="0.00%">
                  <c:v>9.6540627514079078E-3</c:v>
                </c:pt>
                <c:pt idx="1" formatCode="0.00%">
                  <c:v>1.2851405622489914E-2</c:v>
                </c:pt>
                <c:pt idx="2" formatCode="0.00%">
                  <c:v>6.3999999999999769E-3</c:v>
                </c:pt>
                <c:pt idx="3" formatCode="0.00%">
                  <c:v>9.5923261390887526E-3</c:v>
                </c:pt>
                <c:pt idx="4" formatCode="0.00%">
                  <c:v>1.1164274322168991E-2</c:v>
                </c:pt>
                <c:pt idx="5" formatCode="0.00%">
                  <c:v>1.3556618819776623E-2</c:v>
                </c:pt>
                <c:pt idx="6" formatCode="0.00%">
                  <c:v>1.27490039840637E-2</c:v>
                </c:pt>
                <c:pt idx="7" formatCode="0.00%">
                  <c:v>1.0342084327764496E-2</c:v>
                </c:pt>
                <c:pt idx="8" formatCode="0.00%">
                  <c:v>1.0325655281969794E-2</c:v>
                </c:pt>
                <c:pt idx="9" formatCode="0.00%">
                  <c:v>1.2728719172633208E-2</c:v>
                </c:pt>
                <c:pt idx="10" formatCode="0.00%">
                  <c:v>1.5139442231075743E-2</c:v>
                </c:pt>
                <c:pt idx="11" formatCode="0.00%">
                  <c:v>1.9184652278177505E-2</c:v>
                </c:pt>
                <c:pt idx="12" formatCode="0.00%">
                  <c:v>1.4342629482071691E-2</c:v>
                </c:pt>
                <c:pt idx="13" formatCode="0.00%">
                  <c:v>1.2688342585249869E-2</c:v>
                </c:pt>
                <c:pt idx="14" formatCode="0.00%">
                  <c:v>1.6693163751987348E-2</c:v>
                </c:pt>
                <c:pt idx="15" formatCode="0.00%">
                  <c:v>1.5835312747426875E-2</c:v>
                </c:pt>
                <c:pt idx="16" formatCode="0.00%">
                  <c:v>1.4195583596214489E-2</c:v>
                </c:pt>
                <c:pt idx="17" formatCode="0.00%">
                  <c:v>1.1014948859166056E-2</c:v>
                </c:pt>
                <c:pt idx="18" formatCode="0.00%">
                  <c:v>1.1801730920535013E-2</c:v>
                </c:pt>
                <c:pt idx="19" formatCode="0.00%">
                  <c:v>1.4173228346456783E-2</c:v>
                </c:pt>
                <c:pt idx="20" formatCode="0.00%">
                  <c:v>1.4937106918238926E-2</c:v>
                </c:pt>
                <c:pt idx="21" formatCode="0.00%">
                  <c:v>1.2568735271013421E-2</c:v>
                </c:pt>
                <c:pt idx="22" formatCode="0.00%">
                  <c:v>1.4913657770800672E-2</c:v>
                </c:pt>
                <c:pt idx="23" formatCode="0.00%">
                  <c:v>2.0392156862745054E-2</c:v>
                </c:pt>
                <c:pt idx="24" formatCode="0.00%">
                  <c:v>2.0424194815396767E-2</c:v>
                </c:pt>
                <c:pt idx="25" formatCode="0.00%">
                  <c:v>1.5661707126076632E-2</c:v>
                </c:pt>
                <c:pt idx="26" formatCode="0.00%">
                  <c:v>1.7200938232994439E-2</c:v>
                </c:pt>
                <c:pt idx="27" formatCode="0.00%">
                  <c:v>1.2470771628994499E-2</c:v>
                </c:pt>
                <c:pt idx="28" formatCode="0.00%">
                  <c:v>1.0108864696734148E-2</c:v>
                </c:pt>
                <c:pt idx="29" formatCode="0.00%">
                  <c:v>1.2451361867704236E-2</c:v>
                </c:pt>
                <c:pt idx="30" formatCode="0.00%">
                  <c:v>1.3996889580093402E-2</c:v>
                </c:pt>
                <c:pt idx="31" formatCode="0.00%">
                  <c:v>1.4751552795030877E-2</c:v>
                </c:pt>
                <c:pt idx="32" formatCode="0.00%">
                  <c:v>1.394268009295129E-2</c:v>
                </c:pt>
                <c:pt idx="33" formatCode="0.00%">
                  <c:v>2.172226532195487E-2</c:v>
                </c:pt>
                <c:pt idx="34" formatCode="0.00%">
                  <c:v>1.933488012374323E-2</c:v>
                </c:pt>
                <c:pt idx="35" formatCode="0.00%">
                  <c:v>1.6910069177555859E-2</c:v>
                </c:pt>
                <c:pt idx="36" formatCode="0.00%">
                  <c:v>2.0785219399538018E-2</c:v>
                </c:pt>
                <c:pt idx="37" formatCode="0.00%">
                  <c:v>2.3130300693909023E-2</c:v>
                </c:pt>
                <c:pt idx="38" formatCode="0.00%">
                  <c:v>2.0753266717909433E-2</c:v>
                </c:pt>
                <c:pt idx="39" formatCode="0.00%">
                  <c:v>2.3094688221709007E-2</c:v>
                </c:pt>
                <c:pt idx="40" formatCode="0.00%">
                  <c:v>2.4634334103156186E-2</c:v>
                </c:pt>
                <c:pt idx="41" formatCode="0.00%">
                  <c:v>2.7671022290545692E-2</c:v>
                </c:pt>
                <c:pt idx="42" formatCode="0.00%">
                  <c:v>2.684049079754601E-2</c:v>
                </c:pt>
                <c:pt idx="43" formatCode="0.00%">
                  <c:v>2.3718439173680359E-2</c:v>
                </c:pt>
                <c:pt idx="44" formatCode="0.00%">
                  <c:v>2.5210084033613314E-2</c:v>
                </c:pt>
                <c:pt idx="45" formatCode="0.00%">
                  <c:v>1.7463933181473133E-2</c:v>
                </c:pt>
                <c:pt idx="46" formatCode="0.00%">
                  <c:v>1.8968133535660091E-2</c:v>
                </c:pt>
                <c:pt idx="47" formatCode="0.00%">
                  <c:v>1.511715797430083E-2</c:v>
                </c:pt>
                <c:pt idx="48" formatCode="0.00%">
                  <c:v>1.5837104072398148E-2</c:v>
                </c:pt>
                <c:pt idx="49" formatCode="0.00%">
                  <c:v>1.8839487565938208E-2</c:v>
                </c:pt>
                <c:pt idx="50" formatCode="0.00%">
                  <c:v>2.108433734939746E-2</c:v>
                </c:pt>
                <c:pt idx="51" formatCode="0.00%">
                  <c:v>2.3325808878856238E-2</c:v>
                </c:pt>
                <c:pt idx="52" formatCode="0.00%">
                  <c:v>2.1036814425244264E-2</c:v>
                </c:pt>
                <c:pt idx="53" formatCode="0.00%">
                  <c:v>2.0194465220643359E-2</c:v>
                </c:pt>
                <c:pt idx="54" formatCode="0.00%">
                  <c:v>1.8670649738610903E-2</c:v>
                </c:pt>
                <c:pt idx="55" formatCode="0.00%">
                  <c:v>1.8684603886397606E-2</c:v>
                </c:pt>
                <c:pt idx="56" formatCode="0.00%">
                  <c:v>1.8628912071535025E-2</c:v>
                </c:pt>
                <c:pt idx="57" formatCode="0.00%">
                  <c:v>2.0895522388059785E-2</c:v>
                </c:pt>
                <c:pt idx="58" formatCode="0.00%">
                  <c:v>2.2338049143708114E-2</c:v>
                </c:pt>
                <c:pt idx="59" formatCode="0.00%">
                  <c:v>2.3827252419955237E-2</c:v>
                </c:pt>
                <c:pt idx="60" formatCode="0.00%">
                  <c:v>2.2271714922049001E-2</c:v>
                </c:pt>
                <c:pt idx="61" formatCode="0.00%">
                  <c:v>8.1360946745563812E-3</c:v>
                </c:pt>
                <c:pt idx="62" formatCode="0.00%">
                  <c:v>0</c:v>
                </c:pt>
                <c:pt idx="63" formatCode="0.00%">
                  <c:v>-4.4117647058823112E-3</c:v>
                </c:pt>
                <c:pt idx="64" formatCode="0.00%">
                  <c:v>4.4150110375275522E-3</c:v>
                </c:pt>
                <c:pt idx="65" formatCode="0.00%">
                  <c:v>7.3313782991198172E-4</c:v>
                </c:pt>
                <c:pt idx="66" formatCode="0.00%">
                  <c:v>2.9325513196481355E-3</c:v>
                </c:pt>
                <c:pt idx="67" formatCode="0.00%">
                  <c:v>5.8694057226704541E-3</c:v>
                </c:pt>
                <c:pt idx="68" formatCode="0.00%">
                  <c:v>5.8522311631310272E-3</c:v>
                </c:pt>
                <c:pt idx="69" formatCode="0.00%">
                  <c:v>8.7719298245613198E-3</c:v>
                </c:pt>
                <c:pt idx="70" formatCode="0.00%">
                  <c:v>8.7399854333575274E-3</c:v>
                </c:pt>
                <c:pt idx="71" formatCode="0.00%">
                  <c:v>1.1636363636363596E-2</c:v>
                </c:pt>
                <c:pt idx="72" formatCode="0.00%">
                  <c:v>1.2345679012345803E-2</c:v>
                </c:pt>
                <c:pt idx="73" formatCode="0.00%">
                  <c:v>2.3477622890682233E-2</c:v>
                </c:pt>
                <c:pt idx="74" formatCode="0.00%">
                  <c:v>3.1710914454277372E-2</c:v>
                </c:pt>
                <c:pt idx="75" formatCode="0.00%">
                  <c:v>3.6189069423929139E-2</c:v>
                </c:pt>
                <c:pt idx="76" formatCode="0.00%">
                  <c:v>3.0769230769230688E-2</c:v>
                </c:pt>
                <c:pt idx="77" formatCode="0.00%">
                  <c:v>3.5897435897435936E-2</c:v>
                </c:pt>
                <c:pt idx="78" formatCode="0.00%">
                  <c:v>4.0204678362573097E-2</c:v>
                </c:pt>
                <c:pt idx="79" formatCode="0.00%">
                  <c:v>4.3763676148796497E-2</c:v>
                </c:pt>
                <c:pt idx="80" formatCode="0.00%">
                  <c:v>4.6545454545454584E-2</c:v>
                </c:pt>
                <c:pt idx="81" formatCode="0.00%">
                  <c:v>4.710144927536232E-2</c:v>
                </c:pt>
                <c:pt idx="82" formatCode="0.00%">
                  <c:v>4.8375451263537823E-2</c:v>
                </c:pt>
                <c:pt idx="83" formatCode="0.00%">
                  <c:v>5.1761322789360298E-2</c:v>
                </c:pt>
                <c:pt idx="84" formatCode="0.00%">
                  <c:v>5.6671449067431892E-2</c:v>
                </c:pt>
                <c:pt idx="85" formatCode="0.00%">
                  <c:v>6.7383512544802904E-2</c:v>
                </c:pt>
                <c:pt idx="86" formatCode="0.00%">
                  <c:v>6.7905646890636162E-2</c:v>
                </c:pt>
                <c:pt idx="87" formatCode="0.00%">
                  <c:v>7.7690662865288501E-2</c:v>
                </c:pt>
                <c:pt idx="88" formatCode="0.00%">
                  <c:v>8.102345415778256E-2</c:v>
                </c:pt>
                <c:pt idx="89" formatCode="0.00%">
                  <c:v>7.7086280056577125E-2</c:v>
                </c:pt>
                <c:pt idx="90" formatCode="0.00%">
                  <c:v>6.9571328179901457E-2</c:v>
                </c:pt>
                <c:pt idx="91" formatCode="0.00%">
                  <c:v>6.7784765897973567E-2</c:v>
                </c:pt>
                <c:pt idx="92" formatCode="0.00%">
                  <c:v>6.879777623349552E-2</c:v>
                </c:pt>
                <c:pt idx="93" formatCode="0.00%">
                  <c:v>6.7820069204152331E-2</c:v>
                </c:pt>
                <c:pt idx="94" formatCode="0.00%">
                  <c:v>6.2672176308540106E-2</c:v>
                </c:pt>
                <c:pt idx="95" formatCode="0.00%">
                  <c:v>5.8783321941216632E-2</c:v>
                </c:pt>
                <c:pt idx="96" formatCode="0.00%">
                  <c:v>5.2953156822810474E-2</c:v>
                </c:pt>
                <c:pt idx="97" formatCode="0.00%">
                  <c:v>4.3653458697112152E-2</c:v>
                </c:pt>
                <c:pt idx="98" formatCode="0.00%">
                  <c:v>4.4176706827309196E-2</c:v>
                </c:pt>
                <c:pt idx="99" formatCode="0.00%">
                  <c:v>3.3068783068783074E-2</c:v>
                </c:pt>
                <c:pt idx="100" formatCode="0.00%">
                  <c:v>2.8270874424720656E-2</c:v>
                </c:pt>
                <c:pt idx="101" formatCode="0.00%">
                  <c:v>3.2829940906106365E-2</c:v>
                </c:pt>
                <c:pt idx="102" formatCode="0.00%">
                  <c:v>4.0078843626806984E-2</c:v>
                </c:pt>
                <c:pt idx="103" formatCode="0.00%">
                  <c:v>3.7958115183245961E-2</c:v>
                </c:pt>
                <c:pt idx="104" formatCode="0.00%">
                  <c:v>3.1209362808842539E-2</c:v>
                </c:pt>
                <c:pt idx="105" formatCode="0.00%">
                  <c:v>3.0460142579390722E-2</c:v>
                </c:pt>
                <c:pt idx="106" formatCode="0.00%">
                  <c:v>3.3700583279325909E-2</c:v>
                </c:pt>
                <c:pt idx="107" formatCode="0.00%">
                  <c:v>2.8405422853453877E-2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9-4E2A-95FF-8194D0F291A0}"/>
            </c:ext>
          </c:extLst>
        </c:ser>
        <c:ser>
          <c:idx val="1"/>
          <c:order val="1"/>
          <c:tx>
            <c:strRef>
              <c:f>'1810000601-noSymbol'!$F$1</c:f>
              <c:strCache>
                <c:ptCount val="1"/>
                <c:pt idx="0">
                  <c:v>Transportation Inflation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'1810000601-noSymbol'!$A$2:$A$122</c15:sqref>
                  </c15:fullRef>
                </c:ext>
              </c:extLst>
              <c:f>'1810000601-noSymbol'!$A$15:$A$122</c:f>
              <c:numCache>
                <c:formatCode>mmm\-yy</c:formatCode>
                <c:ptCount val="108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  <c:pt idx="37">
                  <c:v>43160</c:v>
                </c:pt>
                <c:pt idx="38">
                  <c:v>43191</c:v>
                </c:pt>
                <c:pt idx="39">
                  <c:v>43221</c:v>
                </c:pt>
                <c:pt idx="40">
                  <c:v>43252</c:v>
                </c:pt>
                <c:pt idx="41">
                  <c:v>43282</c:v>
                </c:pt>
                <c:pt idx="42">
                  <c:v>43313</c:v>
                </c:pt>
                <c:pt idx="43">
                  <c:v>43344</c:v>
                </c:pt>
                <c:pt idx="44">
                  <c:v>43374</c:v>
                </c:pt>
                <c:pt idx="45">
                  <c:v>43405</c:v>
                </c:pt>
                <c:pt idx="46">
                  <c:v>43435</c:v>
                </c:pt>
                <c:pt idx="47">
                  <c:v>43466</c:v>
                </c:pt>
                <c:pt idx="48">
                  <c:v>43497</c:v>
                </c:pt>
                <c:pt idx="49">
                  <c:v>43525</c:v>
                </c:pt>
                <c:pt idx="50">
                  <c:v>43556</c:v>
                </c:pt>
                <c:pt idx="51">
                  <c:v>43586</c:v>
                </c:pt>
                <c:pt idx="52">
                  <c:v>43617</c:v>
                </c:pt>
                <c:pt idx="53">
                  <c:v>43647</c:v>
                </c:pt>
                <c:pt idx="54">
                  <c:v>43678</c:v>
                </c:pt>
                <c:pt idx="55">
                  <c:v>43709</c:v>
                </c:pt>
                <c:pt idx="56">
                  <c:v>43739</c:v>
                </c:pt>
                <c:pt idx="57">
                  <c:v>43770</c:v>
                </c:pt>
                <c:pt idx="58">
                  <c:v>43800</c:v>
                </c:pt>
                <c:pt idx="59">
                  <c:v>43831</c:v>
                </c:pt>
                <c:pt idx="60">
                  <c:v>43862</c:v>
                </c:pt>
                <c:pt idx="61">
                  <c:v>43891</c:v>
                </c:pt>
                <c:pt idx="62">
                  <c:v>43922</c:v>
                </c:pt>
                <c:pt idx="63">
                  <c:v>43952</c:v>
                </c:pt>
                <c:pt idx="64">
                  <c:v>43983</c:v>
                </c:pt>
                <c:pt idx="65">
                  <c:v>44013</c:v>
                </c:pt>
                <c:pt idx="66">
                  <c:v>44044</c:v>
                </c:pt>
                <c:pt idx="67">
                  <c:v>44075</c:v>
                </c:pt>
                <c:pt idx="68">
                  <c:v>44105</c:v>
                </c:pt>
                <c:pt idx="69">
                  <c:v>44136</c:v>
                </c:pt>
                <c:pt idx="70">
                  <c:v>44166</c:v>
                </c:pt>
                <c:pt idx="71">
                  <c:v>44197</c:v>
                </c:pt>
                <c:pt idx="72">
                  <c:v>44228</c:v>
                </c:pt>
                <c:pt idx="73">
                  <c:v>44256</c:v>
                </c:pt>
                <c:pt idx="74">
                  <c:v>44287</c:v>
                </c:pt>
                <c:pt idx="75">
                  <c:v>44317</c:v>
                </c:pt>
                <c:pt idx="76">
                  <c:v>44348</c:v>
                </c:pt>
                <c:pt idx="77">
                  <c:v>44378</c:v>
                </c:pt>
                <c:pt idx="78">
                  <c:v>44409</c:v>
                </c:pt>
                <c:pt idx="79">
                  <c:v>44440</c:v>
                </c:pt>
                <c:pt idx="80">
                  <c:v>44470</c:v>
                </c:pt>
                <c:pt idx="81">
                  <c:v>44501</c:v>
                </c:pt>
                <c:pt idx="82">
                  <c:v>44531</c:v>
                </c:pt>
                <c:pt idx="83">
                  <c:v>44562</c:v>
                </c:pt>
                <c:pt idx="84">
                  <c:v>44593</c:v>
                </c:pt>
                <c:pt idx="85">
                  <c:v>44621</c:v>
                </c:pt>
                <c:pt idx="86">
                  <c:v>44652</c:v>
                </c:pt>
                <c:pt idx="87">
                  <c:v>44682</c:v>
                </c:pt>
                <c:pt idx="88">
                  <c:v>44713</c:v>
                </c:pt>
                <c:pt idx="89">
                  <c:v>44743</c:v>
                </c:pt>
                <c:pt idx="90">
                  <c:v>44774</c:v>
                </c:pt>
                <c:pt idx="91">
                  <c:v>44805</c:v>
                </c:pt>
                <c:pt idx="92">
                  <c:v>44835</c:v>
                </c:pt>
                <c:pt idx="93">
                  <c:v>44866</c:v>
                </c:pt>
                <c:pt idx="94">
                  <c:v>44896</c:v>
                </c:pt>
                <c:pt idx="95">
                  <c:v>44927</c:v>
                </c:pt>
                <c:pt idx="96">
                  <c:v>44958</c:v>
                </c:pt>
                <c:pt idx="97">
                  <c:v>44986</c:v>
                </c:pt>
                <c:pt idx="98">
                  <c:v>45017</c:v>
                </c:pt>
                <c:pt idx="99">
                  <c:v>45047</c:v>
                </c:pt>
                <c:pt idx="100">
                  <c:v>45078</c:v>
                </c:pt>
                <c:pt idx="101">
                  <c:v>45108</c:v>
                </c:pt>
                <c:pt idx="102">
                  <c:v>45139</c:v>
                </c:pt>
                <c:pt idx="103">
                  <c:v>45170</c:v>
                </c:pt>
                <c:pt idx="104">
                  <c:v>45200</c:v>
                </c:pt>
                <c:pt idx="105">
                  <c:v>45231</c:v>
                </c:pt>
                <c:pt idx="106">
                  <c:v>45261</c:v>
                </c:pt>
                <c:pt idx="107">
                  <c:v>45292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'1810000601-noSymbol'!$F$2:$F$122</c15:sqref>
                  </c15:fullRef>
                </c:ext>
              </c:extLst>
              <c:f>'1810000601-noSymbol'!$F$15:$F$122</c:f>
              <c:numCache>
                <c:formatCode>General</c:formatCode>
                <c:ptCount val="108"/>
                <c:pt idx="0" formatCode="0.00%">
                  <c:v>-5.0950570342205348E-2</c:v>
                </c:pt>
                <c:pt idx="1" formatCode="0.00%">
                  <c:v>-3.6613272311212794E-2</c:v>
                </c:pt>
                <c:pt idx="2" formatCode="0.00%">
                  <c:v>-4.3412033511043537E-2</c:v>
                </c:pt>
                <c:pt idx="3" formatCode="0.00%">
                  <c:v>-3.3587786259542028E-2</c:v>
                </c:pt>
                <c:pt idx="4" formatCode="0.00%">
                  <c:v>-2.2848438690022847E-2</c:v>
                </c:pt>
                <c:pt idx="5" formatCode="0.00%">
                  <c:v>-1.5302218821729153E-2</c:v>
                </c:pt>
                <c:pt idx="6" formatCode="0.00%">
                  <c:v>-2.1406727828746263E-2</c:v>
                </c:pt>
                <c:pt idx="7" formatCode="0.00%">
                  <c:v>-3.6070606293169737E-2</c:v>
                </c:pt>
                <c:pt idx="8" formatCode="0.00%">
                  <c:v>-3.2183908045977032E-2</c:v>
                </c:pt>
                <c:pt idx="9" formatCode="0.00%">
                  <c:v>-1.3996889580093291E-2</c:v>
                </c:pt>
                <c:pt idx="10" formatCode="0.00%">
                  <c:v>2.3659305993690627E-3</c:v>
                </c:pt>
                <c:pt idx="11" formatCode="0.00%">
                  <c:v>2.1915584415584437E-2</c:v>
                </c:pt>
                <c:pt idx="12" formatCode="0.00%">
                  <c:v>-1.6025641025641253E-3</c:v>
                </c:pt>
                <c:pt idx="13" formatCode="0.00%">
                  <c:v>-7.1258907363419754E-3</c:v>
                </c:pt>
                <c:pt idx="14" formatCode="0.00%">
                  <c:v>1.0350318471337671E-2</c:v>
                </c:pt>
                <c:pt idx="15" formatCode="0.00%">
                  <c:v>1.1058451816745701E-2</c:v>
                </c:pt>
                <c:pt idx="16" formatCode="0.00%">
                  <c:v>5.4559625876850239E-3</c:v>
                </c:pt>
                <c:pt idx="17" formatCode="0.00%">
                  <c:v>-3.8850038850038854E-3</c:v>
                </c:pt>
                <c:pt idx="18" formatCode="0.00%">
                  <c:v>2.3437500000000888E-3</c:v>
                </c:pt>
                <c:pt idx="19" formatCode="0.00%">
                  <c:v>2.7070063694267562E-2</c:v>
                </c:pt>
                <c:pt idx="20" formatCode="0.00%">
                  <c:v>3.0087094220110824E-2</c:v>
                </c:pt>
                <c:pt idx="21" formatCode="0.00%">
                  <c:v>1.6561514195583663E-2</c:v>
                </c:pt>
                <c:pt idx="22" formatCode="0.00%">
                  <c:v>2.8324154209283983E-2</c:v>
                </c:pt>
                <c:pt idx="23" formatCode="0.00%">
                  <c:v>6.0365369340746579E-2</c:v>
                </c:pt>
                <c:pt idx="24" formatCode="0.00%">
                  <c:v>6.6613162118780184E-2</c:v>
                </c:pt>
                <c:pt idx="25" formatCode="0.00%">
                  <c:v>4.784688995215311E-2</c:v>
                </c:pt>
                <c:pt idx="26" formatCode="0.00%">
                  <c:v>4.1765169424743759E-2</c:v>
                </c:pt>
                <c:pt idx="27" formatCode="0.00%">
                  <c:v>2.2656250000000044E-2</c:v>
                </c:pt>
                <c:pt idx="28" formatCode="0.00%">
                  <c:v>6.2015503875969876E-3</c:v>
                </c:pt>
                <c:pt idx="29" formatCode="0.00%">
                  <c:v>1.9500780031201249E-2</c:v>
                </c:pt>
                <c:pt idx="30" formatCode="0.00%">
                  <c:v>2.8838659392049791E-2</c:v>
                </c:pt>
                <c:pt idx="31" formatCode="0.00%">
                  <c:v>3.875968992248062E-2</c:v>
                </c:pt>
                <c:pt idx="32" formatCode="0.00%">
                  <c:v>2.9976940814757925E-2</c:v>
                </c:pt>
                <c:pt idx="33" formatCode="0.00%">
                  <c:v>5.8960434445306395E-2</c:v>
                </c:pt>
                <c:pt idx="34" formatCode="0.00%">
                  <c:v>4.7436878347360503E-2</c:v>
                </c:pt>
                <c:pt idx="35" formatCode="0.00%">
                  <c:v>2.9213483146067459E-2</c:v>
                </c:pt>
                <c:pt idx="36" formatCode="0.00%">
                  <c:v>4.2889390519187269E-2</c:v>
                </c:pt>
                <c:pt idx="37" formatCode="0.00%">
                  <c:v>5.2511415525114194E-2</c:v>
                </c:pt>
                <c:pt idx="38" formatCode="0.00%">
                  <c:v>4.3872919818456972E-2</c:v>
                </c:pt>
                <c:pt idx="39" formatCode="0.00%">
                  <c:v>5.5767761650114461E-2</c:v>
                </c:pt>
                <c:pt idx="40" formatCode="0.00%">
                  <c:v>7.1648690292757958E-2</c:v>
                </c:pt>
                <c:pt idx="41" formatCode="0.00%">
                  <c:v>7.1920428462127053E-2</c:v>
                </c:pt>
                <c:pt idx="42" formatCode="0.00%">
                  <c:v>6.3636363636363685E-2</c:v>
                </c:pt>
                <c:pt idx="43" formatCode="0.00%">
                  <c:v>4.3283582089552325E-2</c:v>
                </c:pt>
                <c:pt idx="44" formatCode="0.00%">
                  <c:v>4.7014925373134411E-2</c:v>
                </c:pt>
                <c:pt idx="45" formatCode="0.00%">
                  <c:v>1.6849816849816932E-2</c:v>
                </c:pt>
                <c:pt idx="46" formatCode="0.00%">
                  <c:v>1.2417823228633955E-2</c:v>
                </c:pt>
                <c:pt idx="47" formatCode="0.00%">
                  <c:v>2.9112081513828652E-3</c:v>
                </c:pt>
                <c:pt idx="48" formatCode="0.00%">
                  <c:v>3.6075036075036075E-3</c:v>
                </c:pt>
                <c:pt idx="49" formatCode="0.00%">
                  <c:v>1.8076644974692694E-2</c:v>
                </c:pt>
                <c:pt idx="50" formatCode="0.00%">
                  <c:v>2.3913043478260954E-2</c:v>
                </c:pt>
                <c:pt idx="51" formatCode="0.00%">
                  <c:v>3.0390738060781602E-2</c:v>
                </c:pt>
                <c:pt idx="52" formatCode="0.00%">
                  <c:v>1.7253774263120098E-2</c:v>
                </c:pt>
                <c:pt idx="53" formatCode="0.00%">
                  <c:v>1.5703069236259935E-2</c:v>
                </c:pt>
                <c:pt idx="54" formatCode="0.00%">
                  <c:v>1.4245014245014245E-2</c:v>
                </c:pt>
                <c:pt idx="55" formatCode="0.00%">
                  <c:v>1.3590844062946904E-2</c:v>
                </c:pt>
                <c:pt idx="56" formatCode="0.00%">
                  <c:v>1.3542409123307037E-2</c:v>
                </c:pt>
                <c:pt idx="57" formatCode="0.00%">
                  <c:v>2.8818443804034581E-2</c:v>
                </c:pt>
                <c:pt idx="58" formatCode="0.00%">
                  <c:v>3.9682539682539687E-2</c:v>
                </c:pt>
                <c:pt idx="59" formatCode="0.00%">
                  <c:v>5.2249637155297443E-2</c:v>
                </c:pt>
                <c:pt idx="60" formatCode="0.00%">
                  <c:v>4.1696621135873559E-2</c:v>
                </c:pt>
                <c:pt idx="61" formatCode="0.00%">
                  <c:v>-1.7755681818181816E-2</c:v>
                </c:pt>
                <c:pt idx="62" formatCode="0.00%">
                  <c:v>-3.6093418259023513E-2</c:v>
                </c:pt>
                <c:pt idx="63" formatCode="0.00%">
                  <c:v>-3.0196629213483223E-2</c:v>
                </c:pt>
                <c:pt idx="64" formatCode="0.00%">
                  <c:v>-7.7738515901059667E-3</c:v>
                </c:pt>
                <c:pt idx="65" formatCode="0.00%">
                  <c:v>-1.4757554462403531E-2</c:v>
                </c:pt>
                <c:pt idx="66" formatCode="0.00%">
                  <c:v>-1.2640449438202327E-2</c:v>
                </c:pt>
                <c:pt idx="67" formatCode="0.00%">
                  <c:v>7.0571630204673778E-4</c:v>
                </c:pt>
                <c:pt idx="68" formatCode="0.00%">
                  <c:v>-2.1097046413500911E-3</c:v>
                </c:pt>
                <c:pt idx="69" formatCode="0.00%">
                  <c:v>2.100840336134334E-3</c:v>
                </c:pt>
                <c:pt idx="70" formatCode="0.00%">
                  <c:v>5.5517002081888365E-3</c:v>
                </c:pt>
                <c:pt idx="71" formatCode="0.00%">
                  <c:v>1.2413793103448353E-2</c:v>
                </c:pt>
                <c:pt idx="72" formatCode="0.00%">
                  <c:v>2.3464458247066982E-2</c:v>
                </c:pt>
                <c:pt idx="73" formatCode="0.00%">
                  <c:v>7.3029645697758452E-2</c:v>
                </c:pt>
                <c:pt idx="74" formatCode="0.00%">
                  <c:v>9.6916299559471494E-2</c:v>
                </c:pt>
                <c:pt idx="75" formatCode="0.00%">
                  <c:v>7.6031860970311366E-2</c:v>
                </c:pt>
                <c:pt idx="76" formatCode="0.00%">
                  <c:v>5.7692307692307647E-2</c:v>
                </c:pt>
                <c:pt idx="77" formatCode="0.00%">
                  <c:v>6.633380884450793E-2</c:v>
                </c:pt>
                <c:pt idx="78" formatCode="0.00%">
                  <c:v>8.3926031294452433E-2</c:v>
                </c:pt>
                <c:pt idx="79" formatCode="0.00%">
                  <c:v>8.533145275035256E-2</c:v>
                </c:pt>
                <c:pt idx="80" formatCode="0.00%">
                  <c:v>9.5842142353770213E-2</c:v>
                </c:pt>
                <c:pt idx="81" formatCode="0.00%">
                  <c:v>9.5038434661076129E-2</c:v>
                </c:pt>
                <c:pt idx="82" formatCode="0.00%">
                  <c:v>8.8336783988957779E-2</c:v>
                </c:pt>
                <c:pt idx="83" formatCode="0.00%">
                  <c:v>8.5831062670299677E-2</c:v>
                </c:pt>
                <c:pt idx="84" formatCode="0.00%">
                  <c:v>9.1706001348617616E-2</c:v>
                </c:pt>
                <c:pt idx="85" formatCode="0.00%">
                  <c:v>0.11455525606469003</c:v>
                </c:pt>
                <c:pt idx="86" formatCode="0.00%">
                  <c:v>0.11244979919678703</c:v>
                </c:pt>
                <c:pt idx="87" formatCode="0.00%">
                  <c:v>0.14602960969044426</c:v>
                </c:pt>
                <c:pt idx="88" formatCode="0.00%">
                  <c:v>0.16835016835016836</c:v>
                </c:pt>
                <c:pt idx="89" formatCode="0.00%">
                  <c:v>0.14247491638795995</c:v>
                </c:pt>
                <c:pt idx="90" formatCode="0.00%">
                  <c:v>0.10236220472440941</c:v>
                </c:pt>
                <c:pt idx="91" formatCode="0.00%">
                  <c:v>8.5120207927225425E-2</c:v>
                </c:pt>
                <c:pt idx="92" formatCode="0.00%">
                  <c:v>9.2604501607717077E-2</c:v>
                </c:pt>
                <c:pt idx="93" formatCode="0.00%">
                  <c:v>8.3599234205488343E-2</c:v>
                </c:pt>
                <c:pt idx="94" formatCode="0.00%">
                  <c:v>6.0875079264426271E-2</c:v>
                </c:pt>
                <c:pt idx="95" formatCode="0.00%">
                  <c:v>5.6461731493099118E-2</c:v>
                </c:pt>
                <c:pt idx="96" formatCode="0.00%">
                  <c:v>3.4589252625077171E-2</c:v>
                </c:pt>
                <c:pt idx="97" formatCode="0.00%">
                  <c:v>6.0459492140266021E-3</c:v>
                </c:pt>
                <c:pt idx="98" formatCode="0.00%">
                  <c:v>1.143200962695551E-2</c:v>
                </c:pt>
                <c:pt idx="99" formatCode="0.00%">
                  <c:v>-2.3487962419260128E-2</c:v>
                </c:pt>
                <c:pt idx="100" formatCode="0.00%">
                  <c:v>-3.5158501440922155E-2</c:v>
                </c:pt>
                <c:pt idx="101" formatCode="0.00%">
                  <c:v>-1.1709601873536299E-2</c:v>
                </c:pt>
                <c:pt idx="102" formatCode="0.00%">
                  <c:v>1.9642857142857212E-2</c:v>
                </c:pt>
                <c:pt idx="103" formatCode="0.00%">
                  <c:v>2.9341317365269494E-2</c:v>
                </c:pt>
                <c:pt idx="104" formatCode="0.00%">
                  <c:v>-2.942907592701589E-3</c:v>
                </c:pt>
                <c:pt idx="105" formatCode="0.00%">
                  <c:v>-5.8892815076574045E-4</c:v>
                </c:pt>
                <c:pt idx="106" formatCode="0.00%">
                  <c:v>2.9886431560071727E-2</c:v>
                </c:pt>
                <c:pt idx="107" formatCode="0.00%">
                  <c:v>1.365795724465548E-2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9-4E2A-95FF-8194D0F29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201487"/>
        <c:axId val="1888860607"/>
      </c:lineChart>
      <c:dateAx>
        <c:axId val="18902014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60607"/>
        <c:crosses val="autoZero"/>
        <c:auto val="1"/>
        <c:lblOffset val="100"/>
        <c:baseTimeUnit val="months"/>
      </c:dateAx>
      <c:valAx>
        <c:axId val="18888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0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2</xdr:row>
      <xdr:rowOff>142874</xdr:rowOff>
    </xdr:from>
    <xdr:to>
      <xdr:col>18</xdr:col>
      <xdr:colOff>50800</xdr:colOff>
      <xdr:row>24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44397-0DC6-8147-1D63-B5926A96E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"/>
  <sheetViews>
    <sheetView tabSelected="1" workbookViewId="0">
      <selection activeCell="M25" sqref="M25"/>
    </sheetView>
  </sheetViews>
  <sheetFormatPr defaultRowHeight="14.5" x14ac:dyDescent="0.35"/>
  <cols>
    <col min="1" max="1" width="15.6328125" customWidth="1"/>
    <col min="2" max="3" width="17.08984375" customWidth="1"/>
    <col min="5" max="5" width="21.08984375" customWidth="1"/>
    <col min="6" max="6" width="24.36328125" customWidth="1"/>
  </cols>
  <sheetData>
    <row r="1" spans="1:6" x14ac:dyDescent="0.35">
      <c r="A1" s="2" t="s">
        <v>1</v>
      </c>
      <c r="B1" s="2" t="s">
        <v>2</v>
      </c>
      <c r="C1" s="2" t="s">
        <v>0</v>
      </c>
      <c r="D1" s="2"/>
      <c r="E1" s="2" t="s">
        <v>3</v>
      </c>
      <c r="F1" s="2" t="s">
        <v>4</v>
      </c>
    </row>
    <row r="2" spans="1:6" x14ac:dyDescent="0.35">
      <c r="A2" s="1">
        <v>41640</v>
      </c>
      <c r="B2">
        <v>123.9</v>
      </c>
      <c r="C2">
        <v>130.19999999999999</v>
      </c>
    </row>
    <row r="3" spans="1:6" x14ac:dyDescent="0.35">
      <c r="A3" s="1">
        <v>41671</v>
      </c>
      <c r="B3">
        <v>124.3</v>
      </c>
      <c r="C3">
        <v>131.5</v>
      </c>
    </row>
    <row r="4" spans="1:6" x14ac:dyDescent="0.35">
      <c r="A4" s="1">
        <v>41699</v>
      </c>
      <c r="B4">
        <v>124.5</v>
      </c>
      <c r="C4">
        <v>131.1</v>
      </c>
    </row>
    <row r="5" spans="1:6" x14ac:dyDescent="0.35">
      <c r="A5" s="1">
        <v>41730</v>
      </c>
      <c r="B5">
        <v>125</v>
      </c>
      <c r="C5">
        <v>131.30000000000001</v>
      </c>
    </row>
    <row r="6" spans="1:6" x14ac:dyDescent="0.35">
      <c r="A6" s="1">
        <v>41760</v>
      </c>
      <c r="B6">
        <v>125.1</v>
      </c>
      <c r="C6">
        <v>131</v>
      </c>
    </row>
    <row r="7" spans="1:6" x14ac:dyDescent="0.35">
      <c r="A7" s="1">
        <v>41791</v>
      </c>
      <c r="B7">
        <v>125.4</v>
      </c>
      <c r="C7">
        <v>131.30000000000001</v>
      </c>
    </row>
    <row r="8" spans="1:6" x14ac:dyDescent="0.35">
      <c r="A8" s="1">
        <v>41821</v>
      </c>
      <c r="B8">
        <v>125.4</v>
      </c>
      <c r="C8">
        <v>130.69999999999999</v>
      </c>
    </row>
    <row r="9" spans="1:6" x14ac:dyDescent="0.35">
      <c r="A9" s="1">
        <v>41852</v>
      </c>
      <c r="B9">
        <v>125.5</v>
      </c>
      <c r="C9">
        <v>130.80000000000001</v>
      </c>
    </row>
    <row r="10" spans="1:6" x14ac:dyDescent="0.35">
      <c r="A10" s="1">
        <v>41883</v>
      </c>
      <c r="B10">
        <v>125.7</v>
      </c>
      <c r="C10">
        <v>130.30000000000001</v>
      </c>
    </row>
    <row r="11" spans="1:6" x14ac:dyDescent="0.35">
      <c r="A11" s="1">
        <v>41913</v>
      </c>
      <c r="B11">
        <v>125.9</v>
      </c>
      <c r="C11">
        <v>130.5</v>
      </c>
    </row>
    <row r="12" spans="1:6" x14ac:dyDescent="0.35">
      <c r="A12" s="1">
        <v>41944</v>
      </c>
      <c r="B12">
        <v>125.7</v>
      </c>
      <c r="C12">
        <v>128.6</v>
      </c>
    </row>
    <row r="13" spans="1:6" x14ac:dyDescent="0.35">
      <c r="A13" s="1">
        <v>41974</v>
      </c>
      <c r="B13">
        <v>125.5</v>
      </c>
      <c r="C13">
        <v>126.8</v>
      </c>
    </row>
    <row r="14" spans="1:6" x14ac:dyDescent="0.35">
      <c r="A14" s="1">
        <v>42005</v>
      </c>
      <c r="B14">
        <v>125.1</v>
      </c>
      <c r="C14">
        <v>123.2</v>
      </c>
      <c r="E14" s="3">
        <f>(B14-B2)/B2</f>
        <v>9.6852300242129836E-3</v>
      </c>
      <c r="F14" s="3">
        <f>(C14-C2)/C2</f>
        <v>-5.3763440860214951E-2</v>
      </c>
    </row>
    <row r="15" spans="1:6" x14ac:dyDescent="0.35">
      <c r="A15" s="1">
        <v>42036</v>
      </c>
      <c r="B15">
        <v>125.5</v>
      </c>
      <c r="C15">
        <v>124.8</v>
      </c>
      <c r="E15" s="3">
        <f t="shared" ref="E15:E78" si="0">(B15-B3)/B3</f>
        <v>9.6540627514079078E-3</v>
      </c>
      <c r="F15" s="3">
        <f t="shared" ref="F15:F78" si="1">(C15-C3)/C3</f>
        <v>-5.0950570342205348E-2</v>
      </c>
    </row>
    <row r="16" spans="1:6" x14ac:dyDescent="0.35">
      <c r="A16" s="1">
        <v>42064</v>
      </c>
      <c r="B16">
        <v>126.1</v>
      </c>
      <c r="C16">
        <v>126.3</v>
      </c>
      <c r="E16" s="3">
        <f t="shared" si="0"/>
        <v>1.2851405622489914E-2</v>
      </c>
      <c r="F16" s="3">
        <f t="shared" si="1"/>
        <v>-3.6613272311212794E-2</v>
      </c>
    </row>
    <row r="17" spans="1:6" x14ac:dyDescent="0.35">
      <c r="A17" s="1">
        <v>42095</v>
      </c>
      <c r="B17">
        <v>125.8</v>
      </c>
      <c r="C17">
        <v>125.6</v>
      </c>
      <c r="E17" s="3">
        <f t="shared" si="0"/>
        <v>6.3999999999999769E-3</v>
      </c>
      <c r="F17" s="3">
        <f t="shared" si="1"/>
        <v>-4.3412033511043537E-2</v>
      </c>
    </row>
    <row r="18" spans="1:6" x14ac:dyDescent="0.35">
      <c r="A18" s="1">
        <v>42125</v>
      </c>
      <c r="B18">
        <v>126.3</v>
      </c>
      <c r="C18">
        <v>126.6</v>
      </c>
      <c r="E18" s="3">
        <f t="shared" si="0"/>
        <v>9.5923261390887526E-3</v>
      </c>
      <c r="F18" s="3">
        <f t="shared" si="1"/>
        <v>-3.3587786259542028E-2</v>
      </c>
    </row>
    <row r="19" spans="1:6" x14ac:dyDescent="0.35">
      <c r="A19" s="1">
        <v>42156</v>
      </c>
      <c r="B19">
        <v>126.8</v>
      </c>
      <c r="C19">
        <v>128.30000000000001</v>
      </c>
      <c r="E19" s="3">
        <f t="shared" si="0"/>
        <v>1.1164274322168991E-2</v>
      </c>
      <c r="F19" s="3">
        <f t="shared" si="1"/>
        <v>-2.2848438690022847E-2</v>
      </c>
    </row>
    <row r="20" spans="1:6" x14ac:dyDescent="0.35">
      <c r="A20" s="1">
        <v>42186</v>
      </c>
      <c r="B20">
        <v>127.1</v>
      </c>
      <c r="C20">
        <v>128.69999999999999</v>
      </c>
      <c r="E20" s="3">
        <f t="shared" si="0"/>
        <v>1.3556618819776623E-2</v>
      </c>
      <c r="F20" s="3">
        <f t="shared" si="1"/>
        <v>-1.5302218821729153E-2</v>
      </c>
    </row>
    <row r="21" spans="1:6" x14ac:dyDescent="0.35">
      <c r="A21" s="1">
        <v>42217</v>
      </c>
      <c r="B21">
        <v>127.1</v>
      </c>
      <c r="C21">
        <v>128</v>
      </c>
      <c r="E21" s="3">
        <f t="shared" si="0"/>
        <v>1.27490039840637E-2</v>
      </c>
      <c r="F21" s="3">
        <f t="shared" si="1"/>
        <v>-2.1406727828746263E-2</v>
      </c>
    </row>
    <row r="22" spans="1:6" x14ac:dyDescent="0.35">
      <c r="A22" s="1">
        <v>42248</v>
      </c>
      <c r="B22">
        <v>127</v>
      </c>
      <c r="C22">
        <v>125.6</v>
      </c>
      <c r="E22" s="3">
        <f t="shared" si="0"/>
        <v>1.0342084327764496E-2</v>
      </c>
      <c r="F22" s="3">
        <f t="shared" si="1"/>
        <v>-3.6070606293169737E-2</v>
      </c>
    </row>
    <row r="23" spans="1:6" x14ac:dyDescent="0.35">
      <c r="A23" s="1">
        <v>42278</v>
      </c>
      <c r="B23">
        <v>127.2</v>
      </c>
      <c r="C23">
        <v>126.3</v>
      </c>
      <c r="E23" s="3">
        <f t="shared" si="0"/>
        <v>1.0325655281969794E-2</v>
      </c>
      <c r="F23" s="3">
        <f t="shared" si="1"/>
        <v>-3.2183908045977032E-2</v>
      </c>
    </row>
    <row r="24" spans="1:6" x14ac:dyDescent="0.35">
      <c r="A24" s="1">
        <v>42309</v>
      </c>
      <c r="B24">
        <v>127.3</v>
      </c>
      <c r="C24">
        <v>126.8</v>
      </c>
      <c r="E24" s="3">
        <f t="shared" si="0"/>
        <v>1.2728719172633208E-2</v>
      </c>
      <c r="F24" s="3">
        <f t="shared" si="1"/>
        <v>-1.3996889580093291E-2</v>
      </c>
    </row>
    <row r="25" spans="1:6" x14ac:dyDescent="0.35">
      <c r="A25" s="1">
        <v>42339</v>
      </c>
      <c r="B25">
        <v>127.4</v>
      </c>
      <c r="C25">
        <v>127.1</v>
      </c>
      <c r="E25" s="3">
        <f t="shared" si="0"/>
        <v>1.5139442231075743E-2</v>
      </c>
      <c r="F25" s="3">
        <f t="shared" si="1"/>
        <v>2.3659305993690627E-3</v>
      </c>
    </row>
    <row r="26" spans="1:6" x14ac:dyDescent="0.35">
      <c r="A26" s="1">
        <v>42370</v>
      </c>
      <c r="B26">
        <v>127.5</v>
      </c>
      <c r="C26">
        <v>125.9</v>
      </c>
      <c r="E26" s="3">
        <f t="shared" si="0"/>
        <v>1.9184652278177505E-2</v>
      </c>
      <c r="F26" s="3">
        <f t="shared" si="1"/>
        <v>2.1915584415584437E-2</v>
      </c>
    </row>
    <row r="27" spans="1:6" x14ac:dyDescent="0.35">
      <c r="A27" s="1">
        <v>42401</v>
      </c>
      <c r="B27">
        <v>127.3</v>
      </c>
      <c r="C27">
        <v>124.6</v>
      </c>
      <c r="E27" s="3">
        <f t="shared" si="0"/>
        <v>1.4342629482071691E-2</v>
      </c>
      <c r="F27" s="3">
        <f t="shared" si="1"/>
        <v>-1.6025641025641253E-3</v>
      </c>
    </row>
    <row r="28" spans="1:6" x14ac:dyDescent="0.35">
      <c r="A28" s="1">
        <v>42430</v>
      </c>
      <c r="B28">
        <v>127.7</v>
      </c>
      <c r="C28">
        <v>125.4</v>
      </c>
      <c r="E28" s="3">
        <f t="shared" si="0"/>
        <v>1.2688342585249869E-2</v>
      </c>
      <c r="F28" s="3">
        <f t="shared" si="1"/>
        <v>-7.1258907363419754E-3</v>
      </c>
    </row>
    <row r="29" spans="1:6" x14ac:dyDescent="0.35">
      <c r="A29" s="1">
        <v>42461</v>
      </c>
      <c r="B29">
        <v>127.9</v>
      </c>
      <c r="C29">
        <v>126.9</v>
      </c>
      <c r="E29" s="3">
        <f t="shared" si="0"/>
        <v>1.6693163751987348E-2</v>
      </c>
      <c r="F29" s="3">
        <f t="shared" si="1"/>
        <v>1.0350318471337671E-2</v>
      </c>
    </row>
    <row r="30" spans="1:6" x14ac:dyDescent="0.35">
      <c r="A30" s="1">
        <v>42491</v>
      </c>
      <c r="B30">
        <v>128.30000000000001</v>
      </c>
      <c r="C30">
        <v>128</v>
      </c>
      <c r="E30" s="3">
        <f t="shared" si="0"/>
        <v>1.5835312747426875E-2</v>
      </c>
      <c r="F30" s="3">
        <f t="shared" si="1"/>
        <v>1.1058451816745701E-2</v>
      </c>
    </row>
    <row r="31" spans="1:6" x14ac:dyDescent="0.35">
      <c r="A31" s="1">
        <v>42522</v>
      </c>
      <c r="B31">
        <v>128.6</v>
      </c>
      <c r="C31">
        <v>129</v>
      </c>
      <c r="E31" s="3">
        <f t="shared" si="0"/>
        <v>1.4195583596214489E-2</v>
      </c>
      <c r="F31" s="3">
        <f t="shared" si="1"/>
        <v>5.4559625876850239E-3</v>
      </c>
    </row>
    <row r="32" spans="1:6" x14ac:dyDescent="0.35">
      <c r="A32" s="1">
        <v>42552</v>
      </c>
      <c r="B32">
        <v>128.5</v>
      </c>
      <c r="C32">
        <v>128.19999999999999</v>
      </c>
      <c r="E32" s="3">
        <f t="shared" si="0"/>
        <v>1.1014948859166056E-2</v>
      </c>
      <c r="F32" s="3">
        <f t="shared" si="1"/>
        <v>-3.8850038850038854E-3</v>
      </c>
    </row>
    <row r="33" spans="1:6" x14ac:dyDescent="0.35">
      <c r="A33" s="1">
        <v>42583</v>
      </c>
      <c r="B33">
        <v>128.6</v>
      </c>
      <c r="C33">
        <v>128.30000000000001</v>
      </c>
      <c r="E33" s="3">
        <f t="shared" si="0"/>
        <v>1.1801730920535013E-2</v>
      </c>
      <c r="F33" s="3">
        <f t="shared" si="1"/>
        <v>2.3437500000000888E-3</v>
      </c>
    </row>
    <row r="34" spans="1:6" x14ac:dyDescent="0.35">
      <c r="A34" s="1">
        <v>42614</v>
      </c>
      <c r="B34">
        <v>128.80000000000001</v>
      </c>
      <c r="C34">
        <v>129</v>
      </c>
      <c r="E34" s="3">
        <f t="shared" si="0"/>
        <v>1.4173228346456783E-2</v>
      </c>
      <c r="F34" s="3">
        <f t="shared" si="1"/>
        <v>2.7070063694267562E-2</v>
      </c>
    </row>
    <row r="35" spans="1:6" x14ac:dyDescent="0.35">
      <c r="A35" s="1">
        <v>42644</v>
      </c>
      <c r="B35">
        <v>129.1</v>
      </c>
      <c r="C35">
        <v>130.1</v>
      </c>
      <c r="E35" s="3">
        <f t="shared" si="0"/>
        <v>1.4937106918238926E-2</v>
      </c>
      <c r="F35" s="3">
        <f t="shared" si="1"/>
        <v>3.0087094220110824E-2</v>
      </c>
    </row>
    <row r="36" spans="1:6" x14ac:dyDescent="0.35">
      <c r="A36" s="1">
        <v>42675</v>
      </c>
      <c r="B36">
        <v>128.9</v>
      </c>
      <c r="C36">
        <v>128.9</v>
      </c>
      <c r="E36" s="3">
        <f t="shared" si="0"/>
        <v>1.2568735271013421E-2</v>
      </c>
      <c r="F36" s="3">
        <f t="shared" si="1"/>
        <v>1.6561514195583663E-2</v>
      </c>
    </row>
    <row r="37" spans="1:6" x14ac:dyDescent="0.35">
      <c r="A37" s="1">
        <v>42705</v>
      </c>
      <c r="B37">
        <v>129.30000000000001</v>
      </c>
      <c r="C37">
        <v>130.69999999999999</v>
      </c>
      <c r="E37" s="3">
        <f t="shared" si="0"/>
        <v>1.4913657770800672E-2</v>
      </c>
      <c r="F37" s="3">
        <f t="shared" si="1"/>
        <v>2.8324154209283983E-2</v>
      </c>
    </row>
    <row r="38" spans="1:6" x14ac:dyDescent="0.35">
      <c r="A38" s="1">
        <v>42736</v>
      </c>
      <c r="B38">
        <v>130.1</v>
      </c>
      <c r="C38">
        <v>133.5</v>
      </c>
      <c r="E38" s="3">
        <f t="shared" si="0"/>
        <v>2.0392156862745054E-2</v>
      </c>
      <c r="F38" s="3">
        <f t="shared" si="1"/>
        <v>6.0365369340746579E-2</v>
      </c>
    </row>
    <row r="39" spans="1:6" x14ac:dyDescent="0.35">
      <c r="A39" s="1">
        <v>42767</v>
      </c>
      <c r="B39">
        <v>129.9</v>
      </c>
      <c r="C39">
        <v>132.9</v>
      </c>
      <c r="E39" s="3">
        <f t="shared" si="0"/>
        <v>2.0424194815396767E-2</v>
      </c>
      <c r="F39" s="3">
        <f t="shared" si="1"/>
        <v>6.6613162118780184E-2</v>
      </c>
    </row>
    <row r="40" spans="1:6" x14ac:dyDescent="0.35">
      <c r="A40" s="1">
        <v>42795</v>
      </c>
      <c r="B40">
        <v>129.69999999999999</v>
      </c>
      <c r="C40">
        <v>131.4</v>
      </c>
      <c r="E40" s="3">
        <f t="shared" si="0"/>
        <v>1.5661707126076632E-2</v>
      </c>
      <c r="F40" s="3">
        <f t="shared" si="1"/>
        <v>4.784688995215311E-2</v>
      </c>
    </row>
    <row r="41" spans="1:6" x14ac:dyDescent="0.35">
      <c r="A41" s="1">
        <v>42826</v>
      </c>
      <c r="B41">
        <v>130.1</v>
      </c>
      <c r="C41">
        <v>132.19999999999999</v>
      </c>
      <c r="E41" s="3">
        <f t="shared" si="0"/>
        <v>1.7200938232994439E-2</v>
      </c>
      <c r="F41" s="3">
        <f t="shared" si="1"/>
        <v>4.1765169424743759E-2</v>
      </c>
    </row>
    <row r="42" spans="1:6" x14ac:dyDescent="0.35">
      <c r="A42" s="1">
        <v>42856</v>
      </c>
      <c r="B42">
        <v>129.9</v>
      </c>
      <c r="C42">
        <v>130.9</v>
      </c>
      <c r="E42" s="3">
        <f t="shared" si="0"/>
        <v>1.2470771628994499E-2</v>
      </c>
      <c r="F42" s="3">
        <f t="shared" si="1"/>
        <v>2.2656250000000044E-2</v>
      </c>
    </row>
    <row r="43" spans="1:6" x14ac:dyDescent="0.35">
      <c r="A43" s="1">
        <v>42887</v>
      </c>
      <c r="B43">
        <v>129.9</v>
      </c>
      <c r="C43">
        <v>129.80000000000001</v>
      </c>
      <c r="E43" s="3">
        <f t="shared" si="0"/>
        <v>1.0108864696734148E-2</v>
      </c>
      <c r="F43" s="3">
        <f t="shared" si="1"/>
        <v>6.2015503875969876E-3</v>
      </c>
    </row>
    <row r="44" spans="1:6" x14ac:dyDescent="0.35">
      <c r="A44" s="1">
        <v>42917</v>
      </c>
      <c r="B44">
        <v>130.1</v>
      </c>
      <c r="C44">
        <v>130.69999999999999</v>
      </c>
      <c r="E44" s="3">
        <f t="shared" si="0"/>
        <v>1.2451361867704236E-2</v>
      </c>
      <c r="F44" s="3">
        <f t="shared" si="1"/>
        <v>1.9500780031201249E-2</v>
      </c>
    </row>
    <row r="45" spans="1:6" x14ac:dyDescent="0.35">
      <c r="A45" s="1">
        <v>42948</v>
      </c>
      <c r="B45">
        <v>130.4</v>
      </c>
      <c r="C45">
        <v>132</v>
      </c>
      <c r="E45" s="3">
        <f t="shared" si="0"/>
        <v>1.3996889580093402E-2</v>
      </c>
      <c r="F45" s="3">
        <f t="shared" si="1"/>
        <v>2.8838659392049791E-2</v>
      </c>
    </row>
    <row r="46" spans="1:6" x14ac:dyDescent="0.35">
      <c r="A46" s="1">
        <v>42979</v>
      </c>
      <c r="B46">
        <v>130.69999999999999</v>
      </c>
      <c r="C46">
        <v>134</v>
      </c>
      <c r="E46" s="3">
        <f t="shared" si="0"/>
        <v>1.4751552795030877E-2</v>
      </c>
      <c r="F46" s="3">
        <f t="shared" si="1"/>
        <v>3.875968992248062E-2</v>
      </c>
    </row>
    <row r="47" spans="1:6" x14ac:dyDescent="0.35">
      <c r="A47" s="1">
        <v>43009</v>
      </c>
      <c r="B47">
        <v>130.9</v>
      </c>
      <c r="C47">
        <v>134</v>
      </c>
      <c r="E47" s="3">
        <f t="shared" si="0"/>
        <v>1.394268009295129E-2</v>
      </c>
      <c r="F47" s="3">
        <f t="shared" si="1"/>
        <v>2.9976940814757925E-2</v>
      </c>
    </row>
    <row r="48" spans="1:6" x14ac:dyDescent="0.35">
      <c r="A48" s="1">
        <v>43040</v>
      </c>
      <c r="B48">
        <v>131.69999999999999</v>
      </c>
      <c r="C48">
        <v>136.5</v>
      </c>
      <c r="E48" s="3">
        <f t="shared" si="0"/>
        <v>2.172226532195487E-2</v>
      </c>
      <c r="F48" s="3">
        <f t="shared" si="1"/>
        <v>5.8960434445306395E-2</v>
      </c>
    </row>
    <row r="49" spans="1:6" x14ac:dyDescent="0.35">
      <c r="A49" s="1">
        <v>43070</v>
      </c>
      <c r="B49">
        <v>131.80000000000001</v>
      </c>
      <c r="C49">
        <v>136.9</v>
      </c>
      <c r="E49" s="3">
        <f t="shared" si="0"/>
        <v>1.933488012374323E-2</v>
      </c>
      <c r="F49" s="3">
        <f t="shared" si="1"/>
        <v>4.7436878347360503E-2</v>
      </c>
    </row>
    <row r="50" spans="1:6" x14ac:dyDescent="0.35">
      <c r="A50" s="1">
        <v>43101</v>
      </c>
      <c r="B50">
        <v>132.30000000000001</v>
      </c>
      <c r="C50">
        <v>137.4</v>
      </c>
      <c r="E50" s="3">
        <f t="shared" si="0"/>
        <v>1.6910069177555859E-2</v>
      </c>
      <c r="F50" s="3">
        <f t="shared" si="1"/>
        <v>2.9213483146067459E-2</v>
      </c>
    </row>
    <row r="51" spans="1:6" x14ac:dyDescent="0.35">
      <c r="A51" s="1">
        <v>43132</v>
      </c>
      <c r="B51">
        <v>132.6</v>
      </c>
      <c r="C51">
        <v>138.6</v>
      </c>
      <c r="E51" s="3">
        <f t="shared" si="0"/>
        <v>2.0785219399538018E-2</v>
      </c>
      <c r="F51" s="3">
        <f t="shared" si="1"/>
        <v>4.2889390519187269E-2</v>
      </c>
    </row>
    <row r="52" spans="1:6" x14ac:dyDescent="0.35">
      <c r="A52" s="1">
        <v>43160</v>
      </c>
      <c r="B52">
        <v>132.69999999999999</v>
      </c>
      <c r="C52">
        <v>138.30000000000001</v>
      </c>
      <c r="E52" s="3">
        <f t="shared" si="0"/>
        <v>2.3130300693909023E-2</v>
      </c>
      <c r="F52" s="3">
        <f t="shared" si="1"/>
        <v>5.2511415525114194E-2</v>
      </c>
    </row>
    <row r="53" spans="1:6" x14ac:dyDescent="0.35">
      <c r="A53" s="1">
        <v>43191</v>
      </c>
      <c r="B53">
        <v>132.80000000000001</v>
      </c>
      <c r="C53">
        <v>138</v>
      </c>
      <c r="E53" s="3">
        <f t="shared" si="0"/>
        <v>2.0753266717909433E-2</v>
      </c>
      <c r="F53" s="3">
        <f t="shared" si="1"/>
        <v>4.3872919818456972E-2</v>
      </c>
    </row>
    <row r="54" spans="1:6" x14ac:dyDescent="0.35">
      <c r="A54" s="1">
        <v>43221</v>
      </c>
      <c r="B54">
        <v>132.9</v>
      </c>
      <c r="C54">
        <v>138.19999999999999</v>
      </c>
      <c r="E54" s="3">
        <f t="shared" si="0"/>
        <v>2.3094688221709007E-2</v>
      </c>
      <c r="F54" s="3">
        <f t="shared" si="1"/>
        <v>5.5767761650114461E-2</v>
      </c>
    </row>
    <row r="55" spans="1:6" x14ac:dyDescent="0.35">
      <c r="A55" s="1">
        <v>43252</v>
      </c>
      <c r="B55">
        <v>133.1</v>
      </c>
      <c r="C55">
        <v>139.1</v>
      </c>
      <c r="E55" s="3">
        <f t="shared" si="0"/>
        <v>2.4634334103156186E-2</v>
      </c>
      <c r="F55" s="3">
        <f t="shared" si="1"/>
        <v>7.1648690292757958E-2</v>
      </c>
    </row>
    <row r="56" spans="1:6" x14ac:dyDescent="0.35">
      <c r="A56" s="1">
        <v>43282</v>
      </c>
      <c r="B56">
        <v>133.69999999999999</v>
      </c>
      <c r="C56">
        <v>140.1</v>
      </c>
      <c r="E56" s="3">
        <f t="shared" si="0"/>
        <v>2.7671022290545692E-2</v>
      </c>
      <c r="F56" s="3">
        <f t="shared" si="1"/>
        <v>7.1920428462127053E-2</v>
      </c>
    </row>
    <row r="57" spans="1:6" x14ac:dyDescent="0.35">
      <c r="A57" s="1">
        <v>43313</v>
      </c>
      <c r="B57">
        <v>133.9</v>
      </c>
      <c r="C57">
        <v>140.4</v>
      </c>
      <c r="E57" s="3">
        <f t="shared" si="0"/>
        <v>2.684049079754601E-2</v>
      </c>
      <c r="F57" s="3">
        <f t="shared" si="1"/>
        <v>6.3636363636363685E-2</v>
      </c>
    </row>
    <row r="58" spans="1:6" x14ac:dyDescent="0.35">
      <c r="A58" s="1">
        <v>43344</v>
      </c>
      <c r="B58">
        <v>133.80000000000001</v>
      </c>
      <c r="C58">
        <v>139.80000000000001</v>
      </c>
      <c r="E58" s="3">
        <f t="shared" si="0"/>
        <v>2.3718439173680359E-2</v>
      </c>
      <c r="F58" s="3">
        <f t="shared" si="1"/>
        <v>4.3283582089552325E-2</v>
      </c>
    </row>
    <row r="59" spans="1:6" x14ac:dyDescent="0.35">
      <c r="A59" s="1">
        <v>43374</v>
      </c>
      <c r="B59">
        <v>134.19999999999999</v>
      </c>
      <c r="C59">
        <v>140.30000000000001</v>
      </c>
      <c r="E59" s="3">
        <f t="shared" si="0"/>
        <v>2.5210084033613314E-2</v>
      </c>
      <c r="F59" s="3">
        <f t="shared" si="1"/>
        <v>4.7014925373134411E-2</v>
      </c>
    </row>
    <row r="60" spans="1:6" x14ac:dyDescent="0.35">
      <c r="A60" s="1">
        <v>43405</v>
      </c>
      <c r="B60">
        <v>134</v>
      </c>
      <c r="C60">
        <v>138.80000000000001</v>
      </c>
      <c r="E60" s="3">
        <f t="shared" si="0"/>
        <v>1.7463933181473133E-2</v>
      </c>
      <c r="F60" s="3">
        <f t="shared" si="1"/>
        <v>1.6849816849816932E-2</v>
      </c>
    </row>
    <row r="61" spans="1:6" x14ac:dyDescent="0.35">
      <c r="A61" s="1">
        <v>43435</v>
      </c>
      <c r="B61">
        <v>134.30000000000001</v>
      </c>
      <c r="C61">
        <v>138.6</v>
      </c>
      <c r="E61" s="3">
        <f t="shared" si="0"/>
        <v>1.8968133535660091E-2</v>
      </c>
      <c r="F61" s="3">
        <f t="shared" si="1"/>
        <v>1.2417823228633955E-2</v>
      </c>
    </row>
    <row r="62" spans="1:6" x14ac:dyDescent="0.35">
      <c r="A62" s="1">
        <v>43466</v>
      </c>
      <c r="B62">
        <v>134.30000000000001</v>
      </c>
      <c r="C62">
        <v>137.80000000000001</v>
      </c>
      <c r="E62" s="3">
        <f t="shared" si="0"/>
        <v>1.511715797430083E-2</v>
      </c>
      <c r="F62" s="3">
        <f t="shared" si="1"/>
        <v>2.9112081513828652E-3</v>
      </c>
    </row>
    <row r="63" spans="1:6" x14ac:dyDescent="0.35">
      <c r="A63" s="1">
        <v>43497</v>
      </c>
      <c r="B63">
        <v>134.69999999999999</v>
      </c>
      <c r="C63">
        <v>139.1</v>
      </c>
      <c r="E63" s="3">
        <f t="shared" si="0"/>
        <v>1.5837104072398148E-2</v>
      </c>
      <c r="F63" s="3">
        <f t="shared" si="1"/>
        <v>3.6075036075036075E-3</v>
      </c>
    </row>
    <row r="64" spans="1:6" x14ac:dyDescent="0.35">
      <c r="A64" s="1">
        <v>43525</v>
      </c>
      <c r="B64">
        <v>135.19999999999999</v>
      </c>
      <c r="C64">
        <v>140.80000000000001</v>
      </c>
      <c r="E64" s="3">
        <f t="shared" si="0"/>
        <v>1.8839487565938208E-2</v>
      </c>
      <c r="F64" s="3">
        <f t="shared" si="1"/>
        <v>1.8076644974692694E-2</v>
      </c>
    </row>
    <row r="65" spans="1:6" x14ac:dyDescent="0.35">
      <c r="A65" s="1">
        <v>43556</v>
      </c>
      <c r="B65">
        <v>135.6</v>
      </c>
      <c r="C65">
        <v>141.30000000000001</v>
      </c>
      <c r="E65" s="3">
        <f t="shared" si="0"/>
        <v>2.108433734939746E-2</v>
      </c>
      <c r="F65" s="3">
        <f t="shared" si="1"/>
        <v>2.3913043478260954E-2</v>
      </c>
    </row>
    <row r="66" spans="1:6" x14ac:dyDescent="0.35">
      <c r="A66" s="1">
        <v>43586</v>
      </c>
      <c r="B66">
        <v>136</v>
      </c>
      <c r="C66">
        <v>142.4</v>
      </c>
      <c r="E66" s="3">
        <f t="shared" si="0"/>
        <v>2.3325808878856238E-2</v>
      </c>
      <c r="F66" s="3">
        <f t="shared" si="1"/>
        <v>3.0390738060781602E-2</v>
      </c>
    </row>
    <row r="67" spans="1:6" x14ac:dyDescent="0.35">
      <c r="A67" s="1">
        <v>43617</v>
      </c>
      <c r="B67">
        <v>135.9</v>
      </c>
      <c r="C67">
        <v>141.5</v>
      </c>
      <c r="E67" s="3">
        <f t="shared" si="0"/>
        <v>2.1036814425244264E-2</v>
      </c>
      <c r="F67" s="3">
        <f t="shared" si="1"/>
        <v>1.7253774263120098E-2</v>
      </c>
    </row>
    <row r="68" spans="1:6" x14ac:dyDescent="0.35">
      <c r="A68" s="1">
        <v>43647</v>
      </c>
      <c r="B68">
        <v>136.4</v>
      </c>
      <c r="C68">
        <v>142.30000000000001</v>
      </c>
      <c r="E68" s="3">
        <f t="shared" si="0"/>
        <v>2.0194465220643359E-2</v>
      </c>
      <c r="F68" s="3">
        <f t="shared" si="1"/>
        <v>1.5703069236259935E-2</v>
      </c>
    </row>
    <row r="69" spans="1:6" x14ac:dyDescent="0.35">
      <c r="A69" s="1">
        <v>43678</v>
      </c>
      <c r="B69">
        <v>136.4</v>
      </c>
      <c r="C69">
        <v>142.4</v>
      </c>
      <c r="E69" s="3">
        <f t="shared" si="0"/>
        <v>1.8670649738610903E-2</v>
      </c>
      <c r="F69" s="3">
        <f t="shared" si="1"/>
        <v>1.4245014245014245E-2</v>
      </c>
    </row>
    <row r="70" spans="1:6" x14ac:dyDescent="0.35">
      <c r="A70" s="1">
        <v>43709</v>
      </c>
      <c r="B70">
        <v>136.30000000000001</v>
      </c>
      <c r="C70">
        <v>141.69999999999999</v>
      </c>
      <c r="E70" s="3">
        <f t="shared" si="0"/>
        <v>1.8684603886397606E-2</v>
      </c>
      <c r="F70" s="3">
        <f t="shared" si="1"/>
        <v>1.3590844062946904E-2</v>
      </c>
    </row>
    <row r="71" spans="1:6" x14ac:dyDescent="0.35">
      <c r="A71" s="1">
        <v>43739</v>
      </c>
      <c r="B71">
        <v>136.69999999999999</v>
      </c>
      <c r="C71">
        <v>142.19999999999999</v>
      </c>
      <c r="E71" s="3">
        <f t="shared" si="0"/>
        <v>1.8628912071535025E-2</v>
      </c>
      <c r="F71" s="3">
        <f t="shared" si="1"/>
        <v>1.3542409123307037E-2</v>
      </c>
    </row>
    <row r="72" spans="1:6" x14ac:dyDescent="0.35">
      <c r="A72" s="1">
        <v>43770</v>
      </c>
      <c r="B72">
        <v>136.80000000000001</v>
      </c>
      <c r="C72">
        <v>142.80000000000001</v>
      </c>
      <c r="E72" s="3">
        <f t="shared" si="0"/>
        <v>2.0895522388059785E-2</v>
      </c>
      <c r="F72" s="3">
        <f t="shared" si="1"/>
        <v>2.8818443804034581E-2</v>
      </c>
    </row>
    <row r="73" spans="1:6" x14ac:dyDescent="0.35">
      <c r="A73" s="1">
        <v>43800</v>
      </c>
      <c r="B73">
        <v>137.30000000000001</v>
      </c>
      <c r="C73">
        <v>144.1</v>
      </c>
      <c r="E73" s="3">
        <f t="shared" si="0"/>
        <v>2.2338049143708114E-2</v>
      </c>
      <c r="F73" s="3">
        <f t="shared" si="1"/>
        <v>3.9682539682539687E-2</v>
      </c>
    </row>
    <row r="74" spans="1:6" x14ac:dyDescent="0.35">
      <c r="A74" s="1">
        <v>43831</v>
      </c>
      <c r="B74">
        <v>137.5</v>
      </c>
      <c r="C74">
        <v>145</v>
      </c>
      <c r="E74" s="3">
        <f t="shared" si="0"/>
        <v>2.3827252419955237E-2</v>
      </c>
      <c r="F74" s="3">
        <f t="shared" si="1"/>
        <v>5.2249637155297443E-2</v>
      </c>
    </row>
    <row r="75" spans="1:6" x14ac:dyDescent="0.35">
      <c r="A75" s="1">
        <v>43862</v>
      </c>
      <c r="B75">
        <v>137.69999999999999</v>
      </c>
      <c r="C75">
        <v>144.9</v>
      </c>
      <c r="E75" s="3">
        <f t="shared" si="0"/>
        <v>2.2271714922049001E-2</v>
      </c>
      <c r="F75" s="3">
        <f t="shared" si="1"/>
        <v>4.1696621135873559E-2</v>
      </c>
    </row>
    <row r="76" spans="1:6" x14ac:dyDescent="0.35">
      <c r="A76" s="1">
        <v>43891</v>
      </c>
      <c r="B76">
        <v>136.30000000000001</v>
      </c>
      <c r="C76">
        <v>138.30000000000001</v>
      </c>
      <c r="E76" s="3">
        <f t="shared" si="0"/>
        <v>8.1360946745563812E-3</v>
      </c>
      <c r="F76" s="3">
        <f t="shared" si="1"/>
        <v>-1.7755681818181816E-2</v>
      </c>
    </row>
    <row r="77" spans="1:6" x14ac:dyDescent="0.35">
      <c r="A77" s="1">
        <v>43922</v>
      </c>
      <c r="B77">
        <v>135.6</v>
      </c>
      <c r="C77">
        <v>136.19999999999999</v>
      </c>
      <c r="E77" s="3">
        <f t="shared" si="0"/>
        <v>0</v>
      </c>
      <c r="F77" s="3">
        <f t="shared" si="1"/>
        <v>-3.6093418259023513E-2</v>
      </c>
    </row>
    <row r="78" spans="1:6" x14ac:dyDescent="0.35">
      <c r="A78" s="1">
        <v>43952</v>
      </c>
      <c r="B78">
        <v>135.4</v>
      </c>
      <c r="C78">
        <v>138.1</v>
      </c>
      <c r="E78" s="3">
        <f t="shared" si="0"/>
        <v>-4.4117647058823112E-3</v>
      </c>
      <c r="F78" s="3">
        <f t="shared" si="1"/>
        <v>-3.0196629213483223E-2</v>
      </c>
    </row>
    <row r="79" spans="1:6" x14ac:dyDescent="0.35">
      <c r="A79" s="1">
        <v>43983</v>
      </c>
      <c r="B79">
        <v>136.5</v>
      </c>
      <c r="C79">
        <v>140.4</v>
      </c>
      <c r="E79" s="3">
        <f t="shared" ref="E79:E122" si="2">(B79-B67)/B67</f>
        <v>4.4150110375275522E-3</v>
      </c>
      <c r="F79" s="3">
        <f t="shared" ref="F79:F122" si="3">(C79-C67)/C67</f>
        <v>-7.7738515901059667E-3</v>
      </c>
    </row>
    <row r="80" spans="1:6" x14ac:dyDescent="0.35">
      <c r="A80" s="1">
        <v>44013</v>
      </c>
      <c r="B80">
        <v>136.5</v>
      </c>
      <c r="C80">
        <v>140.19999999999999</v>
      </c>
      <c r="E80" s="3">
        <f t="shared" si="2"/>
        <v>7.3313782991198172E-4</v>
      </c>
      <c r="F80" s="3">
        <f t="shared" si="3"/>
        <v>-1.4757554462403531E-2</v>
      </c>
    </row>
    <row r="81" spans="1:6" x14ac:dyDescent="0.35">
      <c r="A81" s="1">
        <v>44044</v>
      </c>
      <c r="B81">
        <v>136.80000000000001</v>
      </c>
      <c r="C81">
        <v>140.6</v>
      </c>
      <c r="E81" s="3">
        <f t="shared" si="2"/>
        <v>2.9325513196481355E-3</v>
      </c>
      <c r="F81" s="3">
        <f t="shared" si="3"/>
        <v>-1.2640449438202327E-2</v>
      </c>
    </row>
    <row r="82" spans="1:6" x14ac:dyDescent="0.35">
      <c r="A82" s="1">
        <v>44075</v>
      </c>
      <c r="B82">
        <v>137.1</v>
      </c>
      <c r="C82">
        <v>141.80000000000001</v>
      </c>
      <c r="E82" s="3">
        <f t="shared" si="2"/>
        <v>5.8694057226704541E-3</v>
      </c>
      <c r="F82" s="3">
        <f t="shared" si="3"/>
        <v>7.0571630204673778E-4</v>
      </c>
    </row>
    <row r="83" spans="1:6" x14ac:dyDescent="0.35">
      <c r="A83" s="1">
        <v>44105</v>
      </c>
      <c r="B83">
        <v>137.5</v>
      </c>
      <c r="C83">
        <v>141.9</v>
      </c>
      <c r="E83" s="3">
        <f t="shared" si="2"/>
        <v>5.8522311631310272E-3</v>
      </c>
      <c r="F83" s="3">
        <f t="shared" si="3"/>
        <v>-2.1097046413500911E-3</v>
      </c>
    </row>
    <row r="84" spans="1:6" x14ac:dyDescent="0.35">
      <c r="A84" s="1">
        <v>44136</v>
      </c>
      <c r="B84">
        <v>138</v>
      </c>
      <c r="C84">
        <v>143.1</v>
      </c>
      <c r="E84" s="3">
        <f t="shared" si="2"/>
        <v>8.7719298245613198E-3</v>
      </c>
      <c r="F84" s="3">
        <f t="shared" si="3"/>
        <v>2.100840336134334E-3</v>
      </c>
    </row>
    <row r="85" spans="1:6" x14ac:dyDescent="0.35">
      <c r="A85" s="1">
        <v>44166</v>
      </c>
      <c r="B85">
        <v>138.5</v>
      </c>
      <c r="C85">
        <v>144.9</v>
      </c>
      <c r="E85" s="3">
        <f t="shared" si="2"/>
        <v>8.7399854333575274E-3</v>
      </c>
      <c r="F85" s="3">
        <f t="shared" si="3"/>
        <v>5.5517002081888365E-3</v>
      </c>
    </row>
    <row r="86" spans="1:6" x14ac:dyDescent="0.35">
      <c r="A86" s="1">
        <v>44197</v>
      </c>
      <c r="B86">
        <v>139.1</v>
      </c>
      <c r="C86">
        <v>146.80000000000001</v>
      </c>
      <c r="E86" s="3">
        <f t="shared" si="2"/>
        <v>1.1636363636363596E-2</v>
      </c>
      <c r="F86" s="3">
        <f t="shared" si="3"/>
        <v>1.2413793103448353E-2</v>
      </c>
    </row>
    <row r="87" spans="1:6" x14ac:dyDescent="0.35">
      <c r="A87" s="1">
        <v>44228</v>
      </c>
      <c r="B87">
        <v>139.4</v>
      </c>
      <c r="C87">
        <v>148.30000000000001</v>
      </c>
      <c r="E87" s="3">
        <f t="shared" si="2"/>
        <v>1.2345679012345803E-2</v>
      </c>
      <c r="F87" s="3">
        <f t="shared" si="3"/>
        <v>2.3464458247066982E-2</v>
      </c>
    </row>
    <row r="88" spans="1:6" x14ac:dyDescent="0.35">
      <c r="A88" s="1">
        <v>44256</v>
      </c>
      <c r="B88">
        <v>139.5</v>
      </c>
      <c r="C88">
        <v>148.4</v>
      </c>
      <c r="E88" s="3">
        <f t="shared" si="2"/>
        <v>2.3477622890682233E-2</v>
      </c>
      <c r="F88" s="3">
        <f t="shared" si="3"/>
        <v>7.3029645697758452E-2</v>
      </c>
    </row>
    <row r="89" spans="1:6" x14ac:dyDescent="0.35">
      <c r="A89" s="1">
        <v>44287</v>
      </c>
      <c r="B89">
        <v>139.9</v>
      </c>
      <c r="C89">
        <v>149.4</v>
      </c>
      <c r="E89" s="3">
        <f t="shared" si="2"/>
        <v>3.1710914454277372E-2</v>
      </c>
      <c r="F89" s="3">
        <f t="shared" si="3"/>
        <v>9.6916299559471494E-2</v>
      </c>
    </row>
    <row r="90" spans="1:6" x14ac:dyDescent="0.35">
      <c r="A90" s="1">
        <v>44317</v>
      </c>
      <c r="B90">
        <v>140.30000000000001</v>
      </c>
      <c r="C90">
        <v>148.6</v>
      </c>
      <c r="E90" s="3">
        <f t="shared" si="2"/>
        <v>3.6189069423929139E-2</v>
      </c>
      <c r="F90" s="3">
        <f t="shared" si="3"/>
        <v>7.6031860970311366E-2</v>
      </c>
    </row>
    <row r="91" spans="1:6" x14ac:dyDescent="0.35">
      <c r="A91" s="1">
        <v>44348</v>
      </c>
      <c r="B91">
        <v>140.69999999999999</v>
      </c>
      <c r="C91">
        <v>148.5</v>
      </c>
      <c r="E91" s="3">
        <f t="shared" si="2"/>
        <v>3.0769230769230688E-2</v>
      </c>
      <c r="F91" s="3">
        <f t="shared" si="3"/>
        <v>5.7692307692307647E-2</v>
      </c>
    </row>
    <row r="92" spans="1:6" x14ac:dyDescent="0.35">
      <c r="A92" s="1">
        <v>44378</v>
      </c>
      <c r="B92">
        <v>141.4</v>
      </c>
      <c r="C92">
        <v>149.5</v>
      </c>
      <c r="E92" s="3">
        <f t="shared" si="2"/>
        <v>3.5897435897435936E-2</v>
      </c>
      <c r="F92" s="3">
        <f t="shared" si="3"/>
        <v>6.633380884450793E-2</v>
      </c>
    </row>
    <row r="93" spans="1:6" x14ac:dyDescent="0.35">
      <c r="A93" s="1">
        <v>44409</v>
      </c>
      <c r="B93">
        <v>142.30000000000001</v>
      </c>
      <c r="C93">
        <v>152.4</v>
      </c>
      <c r="E93" s="3">
        <f t="shared" si="2"/>
        <v>4.0204678362573097E-2</v>
      </c>
      <c r="F93" s="3">
        <f t="shared" si="3"/>
        <v>8.3926031294452433E-2</v>
      </c>
    </row>
    <row r="94" spans="1:6" x14ac:dyDescent="0.35">
      <c r="A94" s="1">
        <v>44440</v>
      </c>
      <c r="B94">
        <v>143.1</v>
      </c>
      <c r="C94">
        <v>153.9</v>
      </c>
      <c r="E94" s="3">
        <f t="shared" si="2"/>
        <v>4.3763676148796497E-2</v>
      </c>
      <c r="F94" s="3">
        <f t="shared" si="3"/>
        <v>8.533145275035256E-2</v>
      </c>
    </row>
    <row r="95" spans="1:6" x14ac:dyDescent="0.35">
      <c r="A95" s="1">
        <v>44470</v>
      </c>
      <c r="B95">
        <v>143.9</v>
      </c>
      <c r="C95">
        <v>155.5</v>
      </c>
      <c r="E95" s="3">
        <f t="shared" si="2"/>
        <v>4.6545454545454584E-2</v>
      </c>
      <c r="F95" s="3">
        <f t="shared" si="3"/>
        <v>9.5842142353770213E-2</v>
      </c>
    </row>
    <row r="96" spans="1:6" x14ac:dyDescent="0.35">
      <c r="A96" s="1">
        <v>44501</v>
      </c>
      <c r="B96">
        <v>144.5</v>
      </c>
      <c r="C96">
        <v>156.69999999999999</v>
      </c>
      <c r="E96" s="3">
        <f t="shared" si="2"/>
        <v>4.710144927536232E-2</v>
      </c>
      <c r="F96" s="3">
        <f t="shared" si="3"/>
        <v>9.5038434661076129E-2</v>
      </c>
    </row>
    <row r="97" spans="1:6" x14ac:dyDescent="0.35">
      <c r="A97" s="1">
        <v>44531</v>
      </c>
      <c r="B97">
        <v>145.19999999999999</v>
      </c>
      <c r="C97">
        <v>157.69999999999999</v>
      </c>
      <c r="E97" s="3">
        <f t="shared" si="2"/>
        <v>4.8375451263537823E-2</v>
      </c>
      <c r="F97" s="3">
        <f t="shared" si="3"/>
        <v>8.8336783988957779E-2</v>
      </c>
    </row>
    <row r="98" spans="1:6" x14ac:dyDescent="0.35">
      <c r="A98" s="1">
        <v>44562</v>
      </c>
      <c r="B98">
        <v>146.30000000000001</v>
      </c>
      <c r="C98">
        <v>159.4</v>
      </c>
      <c r="E98" s="3">
        <f t="shared" si="2"/>
        <v>5.1761322789360298E-2</v>
      </c>
      <c r="F98" s="3">
        <f t="shared" si="3"/>
        <v>8.5831062670299677E-2</v>
      </c>
    </row>
    <row r="99" spans="1:6" x14ac:dyDescent="0.35">
      <c r="A99" s="1">
        <v>44593</v>
      </c>
      <c r="B99">
        <v>147.30000000000001</v>
      </c>
      <c r="C99">
        <v>161.9</v>
      </c>
      <c r="E99" s="3">
        <f t="shared" si="2"/>
        <v>5.6671449067431892E-2</v>
      </c>
      <c r="F99" s="3">
        <f t="shared" si="3"/>
        <v>9.1706001348617616E-2</v>
      </c>
    </row>
    <row r="100" spans="1:6" x14ac:dyDescent="0.35">
      <c r="A100" s="1">
        <v>44621</v>
      </c>
      <c r="B100">
        <v>148.9</v>
      </c>
      <c r="C100">
        <v>165.4</v>
      </c>
      <c r="E100" s="3">
        <f t="shared" si="2"/>
        <v>6.7383512544802904E-2</v>
      </c>
      <c r="F100" s="3">
        <f t="shared" si="3"/>
        <v>0.11455525606469003</v>
      </c>
    </row>
    <row r="101" spans="1:6" x14ac:dyDescent="0.35">
      <c r="A101" s="1">
        <v>44652</v>
      </c>
      <c r="B101">
        <v>149.4</v>
      </c>
      <c r="C101">
        <v>166.2</v>
      </c>
      <c r="E101" s="3">
        <f t="shared" si="2"/>
        <v>6.7905646890636162E-2</v>
      </c>
      <c r="F101" s="3">
        <f t="shared" si="3"/>
        <v>0.11244979919678703</v>
      </c>
    </row>
    <row r="102" spans="1:6" x14ac:dyDescent="0.35">
      <c r="A102" s="1">
        <v>44682</v>
      </c>
      <c r="B102">
        <v>151.19999999999999</v>
      </c>
      <c r="C102">
        <v>170.3</v>
      </c>
      <c r="E102" s="3">
        <f t="shared" si="2"/>
        <v>7.7690662865288501E-2</v>
      </c>
      <c r="F102" s="3">
        <f t="shared" si="3"/>
        <v>0.14602960969044426</v>
      </c>
    </row>
    <row r="103" spans="1:6" x14ac:dyDescent="0.35">
      <c r="A103" s="1">
        <v>44713</v>
      </c>
      <c r="B103">
        <v>152.1</v>
      </c>
      <c r="C103">
        <v>173.5</v>
      </c>
      <c r="E103" s="3">
        <f t="shared" si="2"/>
        <v>8.102345415778256E-2</v>
      </c>
      <c r="F103" s="3">
        <f t="shared" si="3"/>
        <v>0.16835016835016836</v>
      </c>
    </row>
    <row r="104" spans="1:6" x14ac:dyDescent="0.35">
      <c r="A104" s="1">
        <v>44743</v>
      </c>
      <c r="B104">
        <v>152.30000000000001</v>
      </c>
      <c r="C104">
        <v>170.8</v>
      </c>
      <c r="E104" s="3">
        <f t="shared" si="2"/>
        <v>7.7086280056577125E-2</v>
      </c>
      <c r="F104" s="3">
        <f t="shared" si="3"/>
        <v>0.14247491638795995</v>
      </c>
    </row>
    <row r="105" spans="1:6" x14ac:dyDescent="0.35">
      <c r="A105" s="1">
        <v>44774</v>
      </c>
      <c r="B105">
        <v>152.19999999999999</v>
      </c>
      <c r="C105">
        <v>168</v>
      </c>
      <c r="E105" s="3">
        <f t="shared" si="2"/>
        <v>6.9571328179901457E-2</v>
      </c>
      <c r="F105" s="3">
        <f t="shared" si="3"/>
        <v>0.10236220472440941</v>
      </c>
    </row>
    <row r="106" spans="1:6" x14ac:dyDescent="0.35">
      <c r="A106" s="1">
        <v>44805</v>
      </c>
      <c r="B106">
        <v>152.80000000000001</v>
      </c>
      <c r="C106">
        <v>167</v>
      </c>
      <c r="E106" s="3">
        <f t="shared" si="2"/>
        <v>6.7784765897973567E-2</v>
      </c>
      <c r="F106" s="3">
        <f t="shared" si="3"/>
        <v>8.5120207927225425E-2</v>
      </c>
    </row>
    <row r="107" spans="1:6" x14ac:dyDescent="0.35">
      <c r="A107" s="1">
        <v>44835</v>
      </c>
      <c r="B107">
        <v>153.80000000000001</v>
      </c>
      <c r="C107">
        <v>169.9</v>
      </c>
      <c r="E107" s="3">
        <f t="shared" si="2"/>
        <v>6.879777623349552E-2</v>
      </c>
      <c r="F107" s="3">
        <f t="shared" si="3"/>
        <v>9.2604501607717077E-2</v>
      </c>
    </row>
    <row r="108" spans="1:6" x14ac:dyDescent="0.35">
      <c r="A108" s="1">
        <v>44866</v>
      </c>
      <c r="B108">
        <v>154.30000000000001</v>
      </c>
      <c r="C108">
        <v>169.8</v>
      </c>
      <c r="E108" s="3">
        <f t="shared" si="2"/>
        <v>6.7820069204152331E-2</v>
      </c>
      <c r="F108" s="3">
        <f t="shared" si="3"/>
        <v>8.3599234205488343E-2</v>
      </c>
    </row>
    <row r="109" spans="1:6" x14ac:dyDescent="0.35">
      <c r="A109" s="1">
        <v>44896</v>
      </c>
      <c r="B109">
        <v>154.30000000000001</v>
      </c>
      <c r="C109">
        <v>167.3</v>
      </c>
      <c r="E109" s="3">
        <f t="shared" si="2"/>
        <v>6.2672176308540106E-2</v>
      </c>
      <c r="F109" s="3">
        <f t="shared" si="3"/>
        <v>6.0875079264426271E-2</v>
      </c>
    </row>
    <row r="110" spans="1:6" x14ac:dyDescent="0.35">
      <c r="A110" s="1">
        <v>44927</v>
      </c>
      <c r="B110">
        <v>154.9</v>
      </c>
      <c r="C110">
        <v>168.4</v>
      </c>
      <c r="E110" s="3">
        <f t="shared" si="2"/>
        <v>5.8783321941216632E-2</v>
      </c>
      <c r="F110" s="3">
        <f t="shared" si="3"/>
        <v>5.6461731493099118E-2</v>
      </c>
    </row>
    <row r="111" spans="1:6" x14ac:dyDescent="0.35">
      <c r="A111" s="1">
        <v>44958</v>
      </c>
      <c r="B111">
        <v>155.1</v>
      </c>
      <c r="C111">
        <v>167.5</v>
      </c>
      <c r="E111" s="3">
        <f t="shared" si="2"/>
        <v>5.2953156822810474E-2</v>
      </c>
      <c r="F111" s="3">
        <f t="shared" si="3"/>
        <v>3.4589252625077171E-2</v>
      </c>
    </row>
    <row r="112" spans="1:6" x14ac:dyDescent="0.35">
      <c r="A112" s="1">
        <v>44986</v>
      </c>
      <c r="B112">
        <v>155.4</v>
      </c>
      <c r="C112">
        <v>166.4</v>
      </c>
      <c r="E112" s="3">
        <f t="shared" si="2"/>
        <v>4.3653458697112152E-2</v>
      </c>
      <c r="F112" s="3">
        <f t="shared" si="3"/>
        <v>6.0459492140266021E-3</v>
      </c>
    </row>
    <row r="113" spans="1:6" x14ac:dyDescent="0.35">
      <c r="A113" s="1">
        <v>45017</v>
      </c>
      <c r="B113">
        <v>156</v>
      </c>
      <c r="C113">
        <v>168.1</v>
      </c>
      <c r="E113" s="3">
        <f t="shared" si="2"/>
        <v>4.4176706827309196E-2</v>
      </c>
      <c r="F113" s="3">
        <f t="shared" si="3"/>
        <v>1.143200962695551E-2</v>
      </c>
    </row>
    <row r="114" spans="1:6" x14ac:dyDescent="0.35">
      <c r="A114" s="1">
        <v>45047</v>
      </c>
      <c r="B114">
        <v>156.19999999999999</v>
      </c>
      <c r="C114">
        <v>166.3</v>
      </c>
      <c r="E114" s="3">
        <f t="shared" si="2"/>
        <v>3.3068783068783074E-2</v>
      </c>
      <c r="F114" s="3">
        <f t="shared" si="3"/>
        <v>-2.3487962419260128E-2</v>
      </c>
    </row>
    <row r="115" spans="1:6" x14ac:dyDescent="0.35">
      <c r="A115" s="1">
        <v>45078</v>
      </c>
      <c r="B115">
        <v>156.4</v>
      </c>
      <c r="C115">
        <v>167.4</v>
      </c>
      <c r="E115" s="3">
        <f t="shared" si="2"/>
        <v>2.8270874424720656E-2</v>
      </c>
      <c r="F115" s="3">
        <f t="shared" si="3"/>
        <v>-3.5158501440922155E-2</v>
      </c>
    </row>
    <row r="116" spans="1:6" x14ac:dyDescent="0.35">
      <c r="A116" s="1">
        <v>45108</v>
      </c>
      <c r="B116">
        <v>157.30000000000001</v>
      </c>
      <c r="C116">
        <v>168.8</v>
      </c>
      <c r="E116" s="3">
        <f t="shared" si="2"/>
        <v>3.2829940906106365E-2</v>
      </c>
      <c r="F116" s="3">
        <f t="shared" si="3"/>
        <v>-1.1709601873536299E-2</v>
      </c>
    </row>
    <row r="117" spans="1:6" x14ac:dyDescent="0.35">
      <c r="A117" s="1">
        <v>45139</v>
      </c>
      <c r="B117">
        <v>158.30000000000001</v>
      </c>
      <c r="C117">
        <v>171.3</v>
      </c>
      <c r="E117" s="3">
        <f t="shared" si="2"/>
        <v>4.0078843626806984E-2</v>
      </c>
      <c r="F117" s="3">
        <f t="shared" si="3"/>
        <v>1.9642857142857212E-2</v>
      </c>
    </row>
    <row r="118" spans="1:6" x14ac:dyDescent="0.35">
      <c r="A118" s="1">
        <v>45170</v>
      </c>
      <c r="B118">
        <v>158.6</v>
      </c>
      <c r="C118">
        <v>171.9</v>
      </c>
      <c r="E118" s="3">
        <f t="shared" si="2"/>
        <v>3.7958115183245961E-2</v>
      </c>
      <c r="F118" s="3">
        <f t="shared" si="3"/>
        <v>2.9341317365269494E-2</v>
      </c>
    </row>
    <row r="119" spans="1:6" x14ac:dyDescent="0.35">
      <c r="A119" s="1">
        <v>45200</v>
      </c>
      <c r="B119">
        <v>158.6</v>
      </c>
      <c r="C119">
        <v>169.4</v>
      </c>
      <c r="E119" s="3">
        <f t="shared" si="2"/>
        <v>3.1209362808842539E-2</v>
      </c>
      <c r="F119" s="3">
        <f t="shared" si="3"/>
        <v>-2.942907592701589E-3</v>
      </c>
    </row>
    <row r="120" spans="1:6" x14ac:dyDescent="0.35">
      <c r="A120" s="1">
        <v>45231</v>
      </c>
      <c r="B120">
        <v>159</v>
      </c>
      <c r="C120">
        <v>169.7</v>
      </c>
      <c r="E120" s="3">
        <f t="shared" si="2"/>
        <v>3.0460142579390722E-2</v>
      </c>
      <c r="F120" s="3">
        <f t="shared" si="3"/>
        <v>-5.8892815076574045E-4</v>
      </c>
    </row>
    <row r="121" spans="1:6" x14ac:dyDescent="0.35">
      <c r="A121" s="1">
        <v>45261</v>
      </c>
      <c r="B121">
        <v>159.5</v>
      </c>
      <c r="C121">
        <v>172.3</v>
      </c>
      <c r="E121" s="3">
        <f t="shared" si="2"/>
        <v>3.3700583279325909E-2</v>
      </c>
      <c r="F121" s="3">
        <f t="shared" si="3"/>
        <v>2.9886431560071727E-2</v>
      </c>
    </row>
    <row r="122" spans="1:6" x14ac:dyDescent="0.35">
      <c r="A122" s="1">
        <v>45292</v>
      </c>
      <c r="B122">
        <v>159.30000000000001</v>
      </c>
      <c r="C122">
        <v>170.7</v>
      </c>
      <c r="E122" s="3">
        <f t="shared" si="2"/>
        <v>2.8405422853453877E-2</v>
      </c>
      <c r="F122" s="3">
        <f t="shared" si="3"/>
        <v>1.365795724465548E-2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1810000601-noSymbol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Tanuj Dargan</dc:creator>
  <cp:lastModifiedBy>Tanuj Dargan</cp:lastModifiedBy>
  <dcterms:created xsi:type="dcterms:W3CDTF">2024-03-02T08:20:18Z</dcterms:created>
  <dcterms:modified xsi:type="dcterms:W3CDTF">2024-03-02T08:32:52Z</dcterms:modified>
</cp:coreProperties>
</file>