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gl-hands-on\assignments\TanujParaste-Lab-DBMS-AssignmentSolution\"/>
    </mc:Choice>
  </mc:AlternateContent>
  <xr:revisionPtr revIDLastSave="0" documentId="13_ncr:1_{39DDED9E-5718-492D-A04D-C54BAFCDBBF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upplier" sheetId="1" r:id="rId1"/>
    <sheet name="customer" sheetId="2" r:id="rId2"/>
    <sheet name="category" sheetId="3" r:id="rId3"/>
    <sheet name="product" sheetId="4" r:id="rId4"/>
    <sheet name="supplier_pricing" sheetId="5" r:id="rId5"/>
    <sheet name="order" sheetId="6" r:id="rId6"/>
    <sheet name="ra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2" i="6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2" i="7"/>
  <c r="E3" i="5"/>
  <c r="E4" i="5"/>
  <c r="E5" i="5"/>
  <c r="E6" i="5"/>
  <c r="E2" i="5"/>
  <c r="E3" i="4"/>
  <c r="E4" i="4"/>
  <c r="E5" i="4"/>
  <c r="E6" i="4"/>
  <c r="E7" i="4"/>
  <c r="E8" i="4"/>
  <c r="E9" i="4"/>
  <c r="E10" i="4"/>
  <c r="E11" i="4"/>
  <c r="E12" i="4"/>
  <c r="E13" i="4"/>
  <c r="E2" i="4"/>
  <c r="E2" i="1"/>
  <c r="C3" i="3"/>
  <c r="C4" i="3"/>
  <c r="C5" i="3"/>
  <c r="C6" i="3"/>
  <c r="C2" i="3"/>
  <c r="F3" i="2"/>
  <c r="F4" i="2"/>
  <c r="F5" i="2"/>
  <c r="F6" i="2"/>
  <c r="F2" i="2"/>
  <c r="E3" i="1"/>
  <c r="E4" i="1"/>
  <c r="E5" i="1"/>
  <c r="E6" i="1"/>
</calcChain>
</file>

<file path=xl/sharedStrings.xml><?xml version="1.0" encoding="utf-8"?>
<sst xmlns="http://schemas.openxmlformats.org/spreadsheetml/2006/main" count="89" uniqueCount="75">
  <si>
    <t>supp_id</t>
  </si>
  <si>
    <t>supp_city</t>
  </si>
  <si>
    <t>supp_phone</t>
  </si>
  <si>
    <t>insertQuery</t>
  </si>
  <si>
    <t>Rajesh Retails</t>
  </si>
  <si>
    <t>Delhi</t>
  </si>
  <si>
    <t>supp_name</t>
  </si>
  <si>
    <t>Appario Ltd.</t>
  </si>
  <si>
    <t>Mumbai</t>
  </si>
  <si>
    <t>Knome products</t>
  </si>
  <si>
    <t>Bangalore</t>
  </si>
  <si>
    <t>Bansal Retails</t>
  </si>
  <si>
    <t>Kochi</t>
  </si>
  <si>
    <t>Mittal Ltd.</t>
  </si>
  <si>
    <t>Lucknow</t>
  </si>
  <si>
    <t>cus_id</t>
  </si>
  <si>
    <t>cus_name</t>
  </si>
  <si>
    <t>cus_phone</t>
  </si>
  <si>
    <t>cus_city</t>
  </si>
  <si>
    <t>cus_gender</t>
  </si>
  <si>
    <t>AAKASH</t>
  </si>
  <si>
    <t>AMAN</t>
  </si>
  <si>
    <t>NEHA</t>
  </si>
  <si>
    <t>MEGHA</t>
  </si>
  <si>
    <t>PULKIT</t>
  </si>
  <si>
    <t>DELHI</t>
  </si>
  <si>
    <t>M</t>
  </si>
  <si>
    <t>NOIDA</t>
  </si>
  <si>
    <t>MUMBAI</t>
  </si>
  <si>
    <t>F</t>
  </si>
  <si>
    <t>KOLKATA</t>
  </si>
  <si>
    <t>LUCKNOW</t>
  </si>
  <si>
    <t>cat_id</t>
  </si>
  <si>
    <t>cat_name</t>
  </si>
  <si>
    <t>BOOKS</t>
  </si>
  <si>
    <t>GAMES</t>
  </si>
  <si>
    <t>GROCERIES</t>
  </si>
  <si>
    <t>ELECTRONICS</t>
  </si>
  <si>
    <t>CLOTHES</t>
  </si>
  <si>
    <t>=</t>
  </si>
  <si>
    <t>pro_id</t>
  </si>
  <si>
    <t>pro_name</t>
  </si>
  <si>
    <t>pro_desc</t>
  </si>
  <si>
    <t>GTA V</t>
  </si>
  <si>
    <t>TSHIRT</t>
  </si>
  <si>
    <t>ROG LAPTOP</t>
  </si>
  <si>
    <t>OATS</t>
  </si>
  <si>
    <t>HARRY POTTER</t>
  </si>
  <si>
    <t>MILK</t>
  </si>
  <si>
    <t>Boat Earphones</t>
  </si>
  <si>
    <t>Jeans</t>
  </si>
  <si>
    <t>Project IGI</t>
  </si>
  <si>
    <t>Hoodie</t>
  </si>
  <si>
    <t>Rich Dad Poor Dad</t>
  </si>
  <si>
    <t>Train Your Brain</t>
  </si>
  <si>
    <t>Windows 7 and above with i5 processor and 8GB RAM</t>
  </si>
  <si>
    <t>SIZE-L with Black, Blue and White variations</t>
  </si>
  <si>
    <t>Windows 10 with 15inch screen, i7 processor, 1TB SSD</t>
  </si>
  <si>
    <t xml:space="preserve">Highly Nutritious from Nestle </t>
  </si>
  <si>
    <t>Best Collection of all time by J.K Rowling</t>
  </si>
  <si>
    <t>1L Toned Milk</t>
  </si>
  <si>
    <t>1.5Meter long Dolby Atmos</t>
  </si>
  <si>
    <t>Stretchable Denim Jeans with various sizes and color</t>
  </si>
  <si>
    <t>compatible with windows 7 and above</t>
  </si>
  <si>
    <t>Black GUCCI for 13 yrs and above</t>
  </si>
  <si>
    <t>Written by RObert Kiyosaki</t>
  </si>
  <si>
    <t>By Shireen Stephen</t>
  </si>
  <si>
    <t>pricing_id</t>
  </si>
  <si>
    <t>supp_price</t>
  </si>
  <si>
    <t>inserQuery</t>
  </si>
  <si>
    <t>ord_id</t>
  </si>
  <si>
    <t>ord_amount</t>
  </si>
  <si>
    <t>ord_date</t>
  </si>
  <si>
    <t>rat_id</t>
  </si>
  <si>
    <t>rat_ratstars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</si>
</sst>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B1" workbookViewId="0">
      <selection activeCell="E2" sqref="E2:E6"/>
    </sheetView>
  </sheetViews>
  <sheetFormatPr defaultRowHeight="14.4" x14ac:dyDescent="0.3"/>
  <cols>
    <col min="1" max="1" width="16.5546875" customWidth="1"/>
    <col min="2" max="2" width="16.44140625" customWidth="1"/>
    <col min="3" max="3" width="15.6640625" customWidth="1"/>
    <col min="4" max="4" width="18.44140625" customWidth="1"/>
    <col min="5" max="5" width="137.6640625" customWidth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5</v>
      </c>
      <c r="D2">
        <v>1234567890</v>
      </c>
      <c r="E2" t="str">
        <f>_xlfn.CONCAT(_xlfn.CONCAT(_xlfn.CONCAT(_xlfn.CONCAT(_xlfn.CONCAT(_xlfn.CONCAT(_xlfn.CONCAT(_xlfn.CONCAT(_xlfn.CONCAT(_xlfn.CONCAT(_xlfn.CONCAT(_xlfn.CONCAT(_xlfn.CONCAT(_xlfn.CONCAT(_xlfn.CONCAT("INSERT INTO supplier (supp_id, supp_name, supp_city, supp_phone) VALUES (", A2 ), ","), "'" ), B2),"'"), ","),"'"), C2),"'"),","),"'"),D2),"'"),")"),";")</f>
        <v>INSERT INTO supplier (supp_id, supp_name, supp_city, supp_phone) VALUES (1,'Rajesh Retails','Delhi','1234567890');</v>
      </c>
    </row>
    <row r="3" spans="1:5" x14ac:dyDescent="0.3">
      <c r="A3">
        <v>2</v>
      </c>
      <c r="B3" t="s">
        <v>7</v>
      </c>
      <c r="C3" t="s">
        <v>8</v>
      </c>
      <c r="D3">
        <v>2589631470</v>
      </c>
      <c r="E3" t="str">
        <f t="shared" ref="E3:E6" si="0">_xlfn.CONCAT(_xlfn.CONCAT(_xlfn.CONCAT(_xlfn.CONCAT(_xlfn.CONCAT(_xlfn.CONCAT(_xlfn.CONCAT(_xlfn.CONCAT(_xlfn.CONCAT(_xlfn.CONCAT(_xlfn.CONCAT(_xlfn.CONCAT(_xlfn.CONCAT(_xlfn.CONCAT(_xlfn.CONCAT("INSERT INTO supplier (supp_id, supp_name, supp_city, supp_phone) VALUES (", A3 ), ","), "'" ), B3),"'"), ","),"'"), C3),"'"),","),"'"),D3),"'"),")"),";")</f>
        <v>INSERT INTO supplier (supp_id, supp_name, supp_city, supp_phone) VALUES (2,'Appario Ltd.','Mumbai','2589631470');</v>
      </c>
    </row>
    <row r="4" spans="1:5" x14ac:dyDescent="0.3">
      <c r="A4">
        <v>3</v>
      </c>
      <c r="B4" t="s">
        <v>9</v>
      </c>
      <c r="C4" t="s">
        <v>10</v>
      </c>
      <c r="D4">
        <v>9785462315</v>
      </c>
      <c r="E4" t="str">
        <f t="shared" si="0"/>
        <v>INSERT INTO supplier (supp_id, supp_name, supp_city, supp_phone) VALUES (3,'Knome products','Bangalore','9785462315');</v>
      </c>
    </row>
    <row r="5" spans="1:5" x14ac:dyDescent="0.3">
      <c r="A5">
        <v>4</v>
      </c>
      <c r="B5" t="s">
        <v>11</v>
      </c>
      <c r="C5" t="s">
        <v>12</v>
      </c>
      <c r="D5">
        <v>8975463285</v>
      </c>
      <c r="E5" t="str">
        <f t="shared" si="0"/>
        <v>INSERT INTO supplier (supp_id, supp_name, supp_city, supp_phone) VALUES (4,'Bansal Retails','Kochi','8975463285');</v>
      </c>
    </row>
    <row r="6" spans="1:5" x14ac:dyDescent="0.3">
      <c r="A6">
        <v>5</v>
      </c>
      <c r="B6" t="s">
        <v>13</v>
      </c>
      <c r="C6" t="s">
        <v>14</v>
      </c>
      <c r="D6">
        <v>7898456532</v>
      </c>
      <c r="E6" t="str">
        <f t="shared" si="0"/>
        <v>INSERT INTO supplier (supp_id, supp_name, supp_city, supp_phone) VALUES (5,'Mittal Ltd.','Lucknow','7898456532');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EE84-3371-48E0-9C34-0911FB69E5BC}">
  <dimension ref="A1:F9"/>
  <sheetViews>
    <sheetView workbookViewId="0">
      <selection activeCell="F2" sqref="F2:F6"/>
    </sheetView>
  </sheetViews>
  <sheetFormatPr defaultRowHeight="14.4" x14ac:dyDescent="0.3"/>
  <cols>
    <col min="3" max="3" width="11" bestFit="1" customWidth="1"/>
    <col min="6" max="6" width="108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">
      <c r="A2">
        <v>1</v>
      </c>
      <c r="B2" t="s">
        <v>20</v>
      </c>
      <c r="C2">
        <v>9999999999</v>
      </c>
      <c r="D2" t="s">
        <v>25</v>
      </c>
      <c r="E2" t="s">
        <v>26</v>
      </c>
      <c r="F2" t="str">
        <f>_xlfn.CONCAT(_xlfn.CONCAT(_xlfn.CONCAT(_xlfn.CONCAT(_xlfn.CONCAT(_xlfn.CONCAT(_xlfn.CONCAT(_xlfn.CONCAT(_xlfn.CONCAT(_xlfn.CONCAT(_xlfn.CONCAT(_xlfn.CONCAT(_xlfn.CONCAT(_xlfn.CONCAT(_xlfn.CONCAT(_xlfn.CONCAT(_xlfn.CONCAT(_xlfn.CONCAT(_xlfn.CONCAT("INSERT INTO customer (cus_id,cus_name,cus_phone,cus_city,cus_gender) VALUES (", A2 ), ","), "'" ), B2),"'"), ","),"'"), C2),"'"),","),"'"),D2),"'"),","),"'"),E2),"'"),")"),";")</f>
        <v>INSERT INTO customer (cus_id,cus_name,cus_phone,cus_city,cus_gender) VALUES (1,'AAKASH','9999999999','DELHI','M');</v>
      </c>
    </row>
    <row r="3" spans="1:6" x14ac:dyDescent="0.3">
      <c r="A3">
        <v>2</v>
      </c>
      <c r="B3" t="s">
        <v>21</v>
      </c>
      <c r="C3">
        <v>9785463215</v>
      </c>
      <c r="D3" t="s">
        <v>27</v>
      </c>
      <c r="E3" t="s">
        <v>26</v>
      </c>
      <c r="F3" t="str">
        <f t="shared" ref="F3:F6" si="0">_xlfn.CONCAT(_xlfn.CONCAT(_xlfn.CONCAT(_xlfn.CONCAT(_xlfn.CONCAT(_xlfn.CONCAT(_xlfn.CONCAT(_xlfn.CONCAT(_xlfn.CONCAT(_xlfn.CONCAT(_xlfn.CONCAT(_xlfn.CONCAT(_xlfn.CONCAT(_xlfn.CONCAT(_xlfn.CONCAT(_xlfn.CONCAT(_xlfn.CONCAT(_xlfn.CONCAT(_xlfn.CONCAT("INSERT INTO customer (cus_id,cus_name,cus_phone,cus_city,cus_gender) VALUES (", A3 ), ","), "'" ), B3),"'"), ","),"'"), C3),"'"),","),"'"),D3),"'"),","),"'"),E3),"'"),")"),";")</f>
        <v>INSERT INTO customer (cus_id,cus_name,cus_phone,cus_city,cus_gender) VALUES (2,'AMAN','9785463215','NOIDA','M');</v>
      </c>
    </row>
    <row r="4" spans="1:6" x14ac:dyDescent="0.3">
      <c r="A4">
        <v>3</v>
      </c>
      <c r="B4" t="s">
        <v>22</v>
      </c>
      <c r="C4">
        <v>9999999999</v>
      </c>
      <c r="D4" t="s">
        <v>28</v>
      </c>
      <c r="E4" t="s">
        <v>29</v>
      </c>
      <c r="F4" t="str">
        <f t="shared" si="0"/>
        <v>INSERT INTO customer (cus_id,cus_name,cus_phone,cus_city,cus_gender) VALUES (3,'NEHA','9999999999','MUMBAI','F');</v>
      </c>
    </row>
    <row r="5" spans="1:6" x14ac:dyDescent="0.3">
      <c r="A5">
        <v>4</v>
      </c>
      <c r="B5" t="s">
        <v>23</v>
      </c>
      <c r="C5">
        <v>9994562399</v>
      </c>
      <c r="D5" t="s">
        <v>30</v>
      </c>
      <c r="E5" t="s">
        <v>29</v>
      </c>
      <c r="F5" t="str">
        <f t="shared" si="0"/>
        <v>INSERT INTO customer (cus_id,cus_name,cus_phone,cus_city,cus_gender) VALUES (4,'MEGHA','9994562399','KOLKATA','F');</v>
      </c>
    </row>
    <row r="6" spans="1:6" x14ac:dyDescent="0.3">
      <c r="A6">
        <v>5</v>
      </c>
      <c r="B6" t="s">
        <v>24</v>
      </c>
      <c r="C6">
        <v>7895999999</v>
      </c>
      <c r="D6" t="s">
        <v>31</v>
      </c>
      <c r="E6" t="s">
        <v>26</v>
      </c>
      <c r="F6" t="str">
        <f t="shared" si="0"/>
        <v>INSERT INTO customer (cus_id,cus_name,cus_phone,cus_city,cus_gender) VALUES (5,'PULKIT','7895999999','LUCKNOW','M');</v>
      </c>
    </row>
    <row r="9" spans="1:6" x14ac:dyDescent="0.3">
      <c r="F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B06A-8658-45F6-A156-74A9A81948AC}">
  <dimension ref="A1:C6"/>
  <sheetViews>
    <sheetView workbookViewId="0">
      <selection activeCell="C2" sqref="C2:C6"/>
    </sheetView>
  </sheetViews>
  <sheetFormatPr defaultRowHeight="14.4" x14ac:dyDescent="0.3"/>
  <cols>
    <col min="2" max="2" width="10.77734375" customWidth="1"/>
    <col min="3" max="3" width="138.5546875" customWidth="1"/>
  </cols>
  <sheetData>
    <row r="1" spans="1:3" x14ac:dyDescent="0.3">
      <c r="A1" t="s">
        <v>32</v>
      </c>
      <c r="B1" t="s">
        <v>33</v>
      </c>
      <c r="C1" t="s">
        <v>3</v>
      </c>
    </row>
    <row r="2" spans="1:3" x14ac:dyDescent="0.3">
      <c r="A2">
        <v>1</v>
      </c>
      <c r="B2" t="s">
        <v>34</v>
      </c>
      <c r="C2" t="str">
        <f>_xlfn.CONCAT(_xlfn.CONCAT(_xlfn.CONCAT(_xlfn.CONCAT(_xlfn.CONCAT(_xlfn.CONCAT(_xlfn.CONCAT("INSERT INTO category (cat_id,cat_name) VALUES (",A2),","),"'"),B2),"'"),")"),";")</f>
        <v>INSERT INTO category (cat_id,cat_name) VALUES (1,'BOOKS');</v>
      </c>
    </row>
    <row r="3" spans="1:3" x14ac:dyDescent="0.3">
      <c r="A3">
        <v>2</v>
      </c>
      <c r="B3" t="s">
        <v>35</v>
      </c>
      <c r="C3" t="str">
        <f t="shared" ref="C3:C6" si="0">_xlfn.CONCAT(_xlfn.CONCAT(_xlfn.CONCAT(_xlfn.CONCAT(_xlfn.CONCAT(_xlfn.CONCAT(_xlfn.CONCAT("INSERT INTO category (cat_id,cat_name) VALUES (",A3),","),"'"),B3),"'"),")"),";")</f>
        <v>INSERT INTO category (cat_id,cat_name) VALUES (2,'GAMES');</v>
      </c>
    </row>
    <row r="4" spans="1:3" x14ac:dyDescent="0.3">
      <c r="A4">
        <v>3</v>
      </c>
      <c r="B4" t="s">
        <v>36</v>
      </c>
      <c r="C4" t="str">
        <f t="shared" si="0"/>
        <v>INSERT INTO category (cat_id,cat_name) VALUES (3,'GROCERIES');</v>
      </c>
    </row>
    <row r="5" spans="1:3" x14ac:dyDescent="0.3">
      <c r="A5">
        <v>4</v>
      </c>
      <c r="B5" t="s">
        <v>37</v>
      </c>
      <c r="C5" t="str">
        <f t="shared" si="0"/>
        <v>INSERT INTO category (cat_id,cat_name) VALUES (4,'ELECTRONICS');</v>
      </c>
    </row>
    <row r="6" spans="1:3" x14ac:dyDescent="0.3">
      <c r="A6">
        <v>5</v>
      </c>
      <c r="B6" t="s">
        <v>38</v>
      </c>
      <c r="C6" t="str">
        <f t="shared" si="0"/>
        <v>INSERT INTO category (cat_id,cat_name) VALUES (5,'CLOTHES');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F458-1510-48FB-9975-6ED87ACA3077}">
  <dimension ref="A1:E13"/>
  <sheetViews>
    <sheetView workbookViewId="0">
      <selection activeCell="E2" sqref="E2:E13"/>
    </sheetView>
  </sheetViews>
  <sheetFormatPr defaultRowHeight="14.4" x14ac:dyDescent="0.3"/>
  <cols>
    <col min="2" max="2" width="16.21875" bestFit="1" customWidth="1"/>
    <col min="3" max="3" width="43" customWidth="1"/>
    <col min="5" max="5" width="114.44140625" bestFit="1" customWidth="1"/>
  </cols>
  <sheetData>
    <row r="1" spans="1:5" x14ac:dyDescent="0.3">
      <c r="A1" t="s">
        <v>40</v>
      </c>
      <c r="B1" t="s">
        <v>41</v>
      </c>
      <c r="C1" t="s">
        <v>42</v>
      </c>
      <c r="D1" t="s">
        <v>32</v>
      </c>
      <c r="E1" t="s">
        <v>3</v>
      </c>
    </row>
    <row r="2" spans="1:5" x14ac:dyDescent="0.3">
      <c r="A2">
        <v>1</v>
      </c>
      <c r="B2" t="s">
        <v>43</v>
      </c>
      <c r="C2" t="s">
        <v>55</v>
      </c>
      <c r="D2">
        <v>2</v>
      </c>
      <c r="E2" t="str">
        <f>_xlfn.CONCAT(_xlfn.CONCAT(_xlfn.CONCAT(_xlfn.CONCAT(_xlfn.CONCAT(_xlfn.CONCAT(_xlfn.CONCAT(_xlfn.CONCAT(_xlfn.CONCAT(_xlfn.CONCAT(_xlfn.CONCAT(_xlfn.CONCAT(_xlfn.CONCAT("INSERT INTO product (pro_id, pro_name, pro_desc, cat_id) VALUES (", A2 ), ","), "'" ), B2),"'"), ","),"'"), C2),"'"),","),D2),")"),";")</f>
        <v>INSERT INTO product (pro_id, pro_name, pro_desc, cat_id) VALUES (1,'GTA V','Windows 7 and above with i5 processor and 8GB RAM',2);</v>
      </c>
    </row>
    <row r="3" spans="1:5" x14ac:dyDescent="0.3">
      <c r="A3">
        <v>2</v>
      </c>
      <c r="B3" t="s">
        <v>44</v>
      </c>
      <c r="C3" t="s">
        <v>56</v>
      </c>
      <c r="D3">
        <v>5</v>
      </c>
      <c r="E3" t="str">
        <f t="shared" ref="E3:E13" si="0">_xlfn.CONCAT(_xlfn.CONCAT(_xlfn.CONCAT(_xlfn.CONCAT(_xlfn.CONCAT(_xlfn.CONCAT(_xlfn.CONCAT(_xlfn.CONCAT(_xlfn.CONCAT(_xlfn.CONCAT(_xlfn.CONCAT(_xlfn.CONCAT(_xlfn.CONCAT("INSERT INTO product (pro_id, pro_name, pro_desc, cat_id) VALUES (", A3 ), ","), "'" ), B3),"'"), ","),"'"), C3),"'"),","),D3),")"),";")</f>
        <v>INSERT INTO product (pro_id, pro_name, pro_desc, cat_id) VALUES (2,'TSHIRT','SIZE-L with Black, Blue and White variations',5);</v>
      </c>
    </row>
    <row r="4" spans="1:5" x14ac:dyDescent="0.3">
      <c r="A4">
        <v>3</v>
      </c>
      <c r="B4" t="s">
        <v>45</v>
      </c>
      <c r="C4" t="s">
        <v>57</v>
      </c>
      <c r="D4">
        <v>4</v>
      </c>
      <c r="E4" t="str">
        <f t="shared" si="0"/>
        <v>INSERT INTO product (pro_id, pro_name, pro_desc, cat_id) VALUES (3,'ROG LAPTOP','Windows 10 with 15inch screen, i7 processor, 1TB SSD',4);</v>
      </c>
    </row>
    <row r="5" spans="1:5" x14ac:dyDescent="0.3">
      <c r="A5">
        <v>4</v>
      </c>
      <c r="B5" t="s">
        <v>46</v>
      </c>
      <c r="C5" t="s">
        <v>58</v>
      </c>
      <c r="D5">
        <v>3</v>
      </c>
      <c r="E5" t="str">
        <f t="shared" si="0"/>
        <v>INSERT INTO product (pro_id, pro_name, pro_desc, cat_id) VALUES (4,'OATS','Highly Nutritious from Nestle ',3);</v>
      </c>
    </row>
    <row r="6" spans="1:5" x14ac:dyDescent="0.3">
      <c r="A6">
        <v>5</v>
      </c>
      <c r="B6" t="s">
        <v>47</v>
      </c>
      <c r="C6" t="s">
        <v>59</v>
      </c>
      <c r="D6">
        <v>1</v>
      </c>
      <c r="E6" t="str">
        <f t="shared" si="0"/>
        <v>INSERT INTO product (pro_id, pro_name, pro_desc, cat_id) VALUES (5,'HARRY POTTER','Best Collection of all time by J.K Rowling',1);</v>
      </c>
    </row>
    <row r="7" spans="1:5" x14ac:dyDescent="0.3">
      <c r="A7">
        <v>6</v>
      </c>
      <c r="B7" t="s">
        <v>48</v>
      </c>
      <c r="C7" t="s">
        <v>60</v>
      </c>
      <c r="D7">
        <v>3</v>
      </c>
      <c r="E7" t="str">
        <f t="shared" si="0"/>
        <v>INSERT INTO product (pro_id, pro_name, pro_desc, cat_id) VALUES (6,'MILK','1L Toned Milk',3);</v>
      </c>
    </row>
    <row r="8" spans="1:5" x14ac:dyDescent="0.3">
      <c r="A8">
        <v>7</v>
      </c>
      <c r="B8" t="s">
        <v>49</v>
      </c>
      <c r="C8" t="s">
        <v>61</v>
      </c>
      <c r="D8">
        <v>4</v>
      </c>
      <c r="E8" t="str">
        <f t="shared" si="0"/>
        <v>INSERT INTO product (pro_id, pro_name, pro_desc, cat_id) VALUES (7,'Boat Earphones','1.5Meter long Dolby Atmos',4);</v>
      </c>
    </row>
    <row r="9" spans="1:5" x14ac:dyDescent="0.3">
      <c r="A9">
        <v>8</v>
      </c>
      <c r="B9" t="s">
        <v>50</v>
      </c>
      <c r="C9" t="s">
        <v>62</v>
      </c>
      <c r="D9">
        <v>5</v>
      </c>
      <c r="E9" t="str">
        <f t="shared" si="0"/>
        <v>INSERT INTO product (pro_id, pro_name, pro_desc, cat_id) VALUES (8,'Jeans','Stretchable Denim Jeans with various sizes and color',5);</v>
      </c>
    </row>
    <row r="10" spans="1:5" x14ac:dyDescent="0.3">
      <c r="A10">
        <v>9</v>
      </c>
      <c r="B10" t="s">
        <v>51</v>
      </c>
      <c r="C10" t="s">
        <v>63</v>
      </c>
      <c r="D10">
        <v>2</v>
      </c>
      <c r="E10" t="str">
        <f t="shared" si="0"/>
        <v>INSERT INTO product (pro_id, pro_name, pro_desc, cat_id) VALUES (9,'Project IGI','compatible with windows 7 and above',2);</v>
      </c>
    </row>
    <row r="11" spans="1:5" x14ac:dyDescent="0.3">
      <c r="A11">
        <v>10</v>
      </c>
      <c r="B11" t="s">
        <v>52</v>
      </c>
      <c r="C11" t="s">
        <v>64</v>
      </c>
      <c r="D11">
        <v>5</v>
      </c>
      <c r="E11" t="str">
        <f t="shared" si="0"/>
        <v>INSERT INTO product (pro_id, pro_name, pro_desc, cat_id) VALUES (10,'Hoodie','Black GUCCI for 13 yrs and above',5);</v>
      </c>
    </row>
    <row r="12" spans="1:5" x14ac:dyDescent="0.3">
      <c r="A12">
        <v>11</v>
      </c>
      <c r="B12" t="s">
        <v>53</v>
      </c>
      <c r="C12" t="s">
        <v>65</v>
      </c>
      <c r="D12">
        <v>1</v>
      </c>
      <c r="E12" t="str">
        <f t="shared" si="0"/>
        <v>INSERT INTO product (pro_id, pro_name, pro_desc, cat_id) VALUES (11,'Rich Dad Poor Dad','Written by RObert Kiyosaki',1);</v>
      </c>
    </row>
    <row r="13" spans="1:5" x14ac:dyDescent="0.3">
      <c r="A13">
        <v>12</v>
      </c>
      <c r="B13" t="s">
        <v>54</v>
      </c>
      <c r="C13" t="s">
        <v>66</v>
      </c>
      <c r="D13">
        <v>1</v>
      </c>
      <c r="E13" t="str">
        <f t="shared" si="0"/>
        <v>INSERT INTO product (pro_id, pro_name, pro_desc, cat_id) VALUES (12,'Train Your Brain','By Shireen Stephen',1);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AB00-7790-4FEB-B7E6-58EE4B9D4CE0}">
  <dimension ref="A1:E6"/>
  <sheetViews>
    <sheetView workbookViewId="0">
      <selection activeCell="D16" sqref="D16"/>
    </sheetView>
  </sheetViews>
  <sheetFormatPr defaultRowHeight="14.4" x14ac:dyDescent="0.3"/>
  <cols>
    <col min="4" max="4" width="21.88671875" customWidth="1"/>
    <col min="5" max="5" width="95" customWidth="1"/>
  </cols>
  <sheetData>
    <row r="1" spans="1:5" x14ac:dyDescent="0.3">
      <c r="A1" s="1" t="s">
        <v>67</v>
      </c>
      <c r="B1" s="1" t="s">
        <v>40</v>
      </c>
      <c r="C1" s="1" t="s">
        <v>0</v>
      </c>
      <c r="D1" s="1" t="s">
        <v>68</v>
      </c>
      <c r="E1" s="1" t="s">
        <v>69</v>
      </c>
    </row>
    <row r="2" spans="1:5" x14ac:dyDescent="0.3">
      <c r="A2">
        <v>1</v>
      </c>
      <c r="B2">
        <v>1</v>
      </c>
      <c r="C2">
        <v>2</v>
      </c>
      <c r="D2">
        <v>1500</v>
      </c>
      <c r="E2" t="str">
        <f>_xlfn.CONCAT(_xlfn.CONCAT(_xlfn.CONCAT(_xlfn.CONCAT(_xlfn.CONCAT(_xlfn.CONCAT(_xlfn.CONCAT(_xlfn.CONCAT(_xlfn.CONCAT("INSERT INTO supplier_pricing (pricing_id, pro_id, supp_id, supp_price) VALUES (", A2 ), ","), B2), ","),C2),","),D2),")"),";")</f>
        <v>INSERT INTO supplier_pricing (pricing_id, pro_id, supp_id, supp_price) VALUES (1,1,2,1500);</v>
      </c>
    </row>
    <row r="3" spans="1:5" x14ac:dyDescent="0.3">
      <c r="A3">
        <v>2</v>
      </c>
      <c r="B3">
        <v>3</v>
      </c>
      <c r="C3">
        <v>5</v>
      </c>
      <c r="D3">
        <v>30000</v>
      </c>
      <c r="E3" t="str">
        <f t="shared" ref="E3:E6" si="0">_xlfn.CONCAT(_xlfn.CONCAT(_xlfn.CONCAT(_xlfn.CONCAT(_xlfn.CONCAT(_xlfn.CONCAT(_xlfn.CONCAT(_xlfn.CONCAT(_xlfn.CONCAT("INSERT INTO supplier_pricing (pricing_id, pro_id, supp_id, supp_price) VALUES (", A3 ), ","), B3), ","),C3),","),D3),")"),";")</f>
        <v>INSERT INTO supplier_pricing (pricing_id, pro_id, supp_id, supp_price) VALUES (2,3,5,30000);</v>
      </c>
    </row>
    <row r="4" spans="1:5" x14ac:dyDescent="0.3">
      <c r="A4">
        <v>3</v>
      </c>
      <c r="B4">
        <v>5</v>
      </c>
      <c r="C4">
        <v>1</v>
      </c>
      <c r="D4">
        <v>3000</v>
      </c>
      <c r="E4" t="str">
        <f t="shared" si="0"/>
        <v>INSERT INTO supplier_pricing (pricing_id, pro_id, supp_id, supp_price) VALUES (3,5,1,3000);</v>
      </c>
    </row>
    <row r="5" spans="1:5" x14ac:dyDescent="0.3">
      <c r="A5">
        <v>4</v>
      </c>
      <c r="B5">
        <v>2</v>
      </c>
      <c r="C5">
        <v>3</v>
      </c>
      <c r="D5">
        <v>2500</v>
      </c>
      <c r="E5" t="str">
        <f t="shared" si="0"/>
        <v>INSERT INTO supplier_pricing (pricing_id, pro_id, supp_id, supp_price) VALUES (4,2,3,2500);</v>
      </c>
    </row>
    <row r="6" spans="1:5" x14ac:dyDescent="0.3">
      <c r="A6">
        <v>5</v>
      </c>
      <c r="B6">
        <v>4</v>
      </c>
      <c r="C6">
        <v>1</v>
      </c>
      <c r="D6">
        <v>1000</v>
      </c>
      <c r="E6" t="str">
        <f t="shared" si="0"/>
        <v>INSERT INTO supplier_pricing (pricing_id, pro_id, supp_id, supp_price) VALUES (5,4,1,1000);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B260-C726-4897-8FAF-BC45087334DB}">
  <dimension ref="A1:F17"/>
  <sheetViews>
    <sheetView tabSelected="1" workbookViewId="0">
      <selection activeCell="F2" sqref="F2"/>
    </sheetView>
  </sheetViews>
  <sheetFormatPr defaultRowHeight="14.4" x14ac:dyDescent="0.3"/>
  <cols>
    <col min="3" max="3" width="10.33203125" bestFit="1" customWidth="1"/>
    <col min="5" max="5" width="17" customWidth="1"/>
    <col min="6" max="6" width="147.109375" customWidth="1"/>
  </cols>
  <sheetData>
    <row r="1" spans="1:6" x14ac:dyDescent="0.3">
      <c r="A1" t="s">
        <v>70</v>
      </c>
      <c r="B1" t="s">
        <v>71</v>
      </c>
      <c r="C1" t="s">
        <v>72</v>
      </c>
      <c r="D1" t="s">
        <v>15</v>
      </c>
      <c r="E1" t="s">
        <v>67</v>
      </c>
      <c r="F1" t="s">
        <v>3</v>
      </c>
    </row>
    <row r="2" spans="1:6" x14ac:dyDescent="0.3">
      <c r="A2">
        <v>101</v>
      </c>
      <c r="B2">
        <v>1500</v>
      </c>
      <c r="C2" s="2">
        <v>44475</v>
      </c>
      <c r="D2">
        <v>2</v>
      </c>
      <c r="E2">
        <v>1</v>
      </c>
      <c r="F2" t="str">
        <f>_xlfn.CONCAT(_xlfn.CONCAT(_xlfn.CONCAT(_xlfn.CONCAT(_xlfn.CONCAT(_xlfn.CONCAT(_xlfn.CONCAT(_xlfn.CONCAT(_xlfn.CONCAT(_xlfn.CONCAT(_xlfn.CONCAT(_xlfn.CONCAT(_xlfn.CONCAT("INSERT INTO `order` (ord_id,ord_amount,ord_date,cus_id,pricing_id) VALUES (",A2),","),B2),","),"'"),TEXT(C2,"YYYY-mm-dd")),"'"),","),D2),","),E2),")"),";")</f>
        <v>INSERT INTO `order` (ord_id,ord_amount,ord_date,cus_id,pricing_id) VALUES (101,1500,'2021-10-06',2,1);</v>
      </c>
    </row>
    <row r="3" spans="1:6" x14ac:dyDescent="0.3">
      <c r="A3">
        <v>102</v>
      </c>
      <c r="B3">
        <v>1000</v>
      </c>
      <c r="C3" s="2">
        <v>44481</v>
      </c>
      <c r="D3">
        <v>3</v>
      </c>
      <c r="E3">
        <v>5</v>
      </c>
      <c r="F3" t="str">
        <f t="shared" ref="F3:F17" si="0">_xlfn.CONCAT(_xlfn.CONCAT(_xlfn.CONCAT(_xlfn.CONCAT(_xlfn.CONCAT(_xlfn.CONCAT(_xlfn.CONCAT(_xlfn.CONCAT(_xlfn.CONCAT(_xlfn.CONCAT(_xlfn.CONCAT(_xlfn.CONCAT(_xlfn.CONCAT("INSERT INTO `order` (ord_id,ord_amount,ord_date,cus_id,pricing_id) VALUES (",A3),","),B3),","),"'"),TEXT(C3,"YYYY-mm-dd")),"'"),","),D3),","),E3),")"),";")</f>
        <v>INSERT INTO `order` (ord_id,ord_amount,ord_date,cus_id,pricing_id) VALUES (102,1000,'2021-10-12',3,5);</v>
      </c>
    </row>
    <row r="4" spans="1:6" x14ac:dyDescent="0.3">
      <c r="A4">
        <v>103</v>
      </c>
      <c r="B4">
        <v>30000</v>
      </c>
      <c r="C4" s="2">
        <v>44455</v>
      </c>
      <c r="D4">
        <v>5</v>
      </c>
      <c r="E4">
        <v>2</v>
      </c>
      <c r="F4" t="str">
        <f t="shared" si="0"/>
        <v>INSERT INTO `order` (ord_id,ord_amount,ord_date,cus_id,pricing_id) VALUES (103,30000,'2021-09-16',5,2);</v>
      </c>
    </row>
    <row r="5" spans="1:6" x14ac:dyDescent="0.3">
      <c r="A5">
        <v>104</v>
      </c>
      <c r="B5">
        <v>1500</v>
      </c>
      <c r="C5" s="2">
        <v>44474</v>
      </c>
      <c r="D5">
        <v>1</v>
      </c>
      <c r="E5">
        <v>1</v>
      </c>
      <c r="F5" t="str">
        <f t="shared" si="0"/>
        <v>INSERT INTO `order` (ord_id,ord_amount,ord_date,cus_id,pricing_id) VALUES (104,1500,'2021-10-05',1,1);</v>
      </c>
    </row>
    <row r="6" spans="1:6" x14ac:dyDescent="0.3">
      <c r="A6">
        <v>105</v>
      </c>
      <c r="B6">
        <v>3000</v>
      </c>
      <c r="C6" s="2">
        <v>44424</v>
      </c>
      <c r="D6">
        <v>4</v>
      </c>
      <c r="E6">
        <v>3</v>
      </c>
      <c r="F6" t="str">
        <f t="shared" si="0"/>
        <v>INSERT INTO `order` (ord_id,ord_amount,ord_date,cus_id,pricing_id) VALUES (105,3000,'2021-08-16',4,3);</v>
      </c>
    </row>
    <row r="7" spans="1:6" x14ac:dyDescent="0.3">
      <c r="A7">
        <v>106</v>
      </c>
      <c r="B7">
        <v>1450</v>
      </c>
      <c r="C7" s="2">
        <v>44426</v>
      </c>
      <c r="D7">
        <v>1</v>
      </c>
      <c r="E7">
        <v>9</v>
      </c>
      <c r="F7" t="str">
        <f t="shared" si="0"/>
        <v>INSERT INTO `order` (ord_id,ord_amount,ord_date,cus_id,pricing_id) VALUES (106,1450,'2021-08-18',1,9);</v>
      </c>
    </row>
    <row r="8" spans="1:6" x14ac:dyDescent="0.3">
      <c r="A8">
        <v>107</v>
      </c>
      <c r="B8">
        <v>789</v>
      </c>
      <c r="C8" s="2">
        <v>44440</v>
      </c>
      <c r="D8">
        <v>3</v>
      </c>
      <c r="E8">
        <v>7</v>
      </c>
      <c r="F8" t="str">
        <f t="shared" si="0"/>
        <v>INSERT INTO `order` (ord_id,ord_amount,ord_date,cus_id,pricing_id) VALUES (107,789,'2021-09-01',3,7);</v>
      </c>
    </row>
    <row r="9" spans="1:6" x14ac:dyDescent="0.3">
      <c r="A9">
        <v>108</v>
      </c>
      <c r="B9">
        <v>780</v>
      </c>
      <c r="C9" s="2">
        <v>44446</v>
      </c>
      <c r="D9">
        <v>5</v>
      </c>
      <c r="E9">
        <v>6</v>
      </c>
      <c r="F9" t="str">
        <f t="shared" si="0"/>
        <v>INSERT INTO `order` (ord_id,ord_amount,ord_date,cus_id,pricing_id) VALUES (108,780,'2021-09-07',5,6);</v>
      </c>
    </row>
    <row r="10" spans="1:6" x14ac:dyDescent="0.3">
      <c r="A10">
        <v>109</v>
      </c>
      <c r="B10">
        <v>3000</v>
      </c>
      <c r="C10" s="2">
        <v>44449</v>
      </c>
      <c r="D10">
        <v>5</v>
      </c>
      <c r="E10">
        <v>3</v>
      </c>
      <c r="F10" t="str">
        <f t="shared" si="0"/>
        <v>INSERT INTO `order` (ord_id,ord_amount,ord_date,cus_id,pricing_id) VALUES (109,3000,'2021-09-10',5,3);</v>
      </c>
    </row>
    <row r="11" spans="1:6" x14ac:dyDescent="0.3">
      <c r="A11">
        <v>110</v>
      </c>
      <c r="B11">
        <v>2500</v>
      </c>
      <c r="C11" s="2">
        <v>44449</v>
      </c>
      <c r="D11">
        <v>2</v>
      </c>
      <c r="E11">
        <v>4</v>
      </c>
      <c r="F11" t="str">
        <f t="shared" si="0"/>
        <v>INSERT INTO `order` (ord_id,ord_amount,ord_date,cus_id,pricing_id) VALUES (110,2500,'2021-09-10',2,4);</v>
      </c>
    </row>
    <row r="12" spans="1:6" x14ac:dyDescent="0.3">
      <c r="A12">
        <v>111</v>
      </c>
      <c r="B12">
        <v>1000</v>
      </c>
      <c r="C12" s="2">
        <v>44454</v>
      </c>
      <c r="D12">
        <v>4</v>
      </c>
      <c r="E12">
        <v>5</v>
      </c>
      <c r="F12" t="str">
        <f t="shared" si="0"/>
        <v>INSERT INTO `order` (ord_id,ord_amount,ord_date,cus_id,pricing_id) VALUES (111,1000,'2021-09-15',4,5);</v>
      </c>
    </row>
    <row r="13" spans="1:6" x14ac:dyDescent="0.3">
      <c r="A13">
        <v>112</v>
      </c>
      <c r="B13">
        <v>789</v>
      </c>
      <c r="C13" s="2">
        <v>44455</v>
      </c>
      <c r="D13">
        <v>4</v>
      </c>
      <c r="E13">
        <v>7</v>
      </c>
      <c r="F13" t="str">
        <f t="shared" si="0"/>
        <v>INSERT INTO `order` (ord_id,ord_amount,ord_date,cus_id,pricing_id) VALUES (112,789,'2021-09-16',4,7);</v>
      </c>
    </row>
    <row r="14" spans="1:6" x14ac:dyDescent="0.3">
      <c r="A14">
        <v>113</v>
      </c>
      <c r="B14">
        <v>31000</v>
      </c>
      <c r="C14" s="2">
        <v>44455</v>
      </c>
      <c r="D14">
        <v>1</v>
      </c>
      <c r="E14">
        <v>8</v>
      </c>
      <c r="F14" t="str">
        <f t="shared" si="0"/>
        <v>INSERT INTO `order` (ord_id,ord_amount,ord_date,cus_id,pricing_id) VALUES (113,31000,'2021-09-16',1,8);</v>
      </c>
    </row>
    <row r="15" spans="1:6" x14ac:dyDescent="0.3">
      <c r="A15">
        <v>114</v>
      </c>
      <c r="B15">
        <v>1000</v>
      </c>
      <c r="C15" s="2">
        <v>44455</v>
      </c>
      <c r="D15">
        <v>3</v>
      </c>
      <c r="E15">
        <v>5</v>
      </c>
      <c r="F15" t="str">
        <f t="shared" si="0"/>
        <v>INSERT INTO `order` (ord_id,ord_amount,ord_date,cus_id,pricing_id) VALUES (114,1000,'2021-09-16',3,5);</v>
      </c>
    </row>
    <row r="16" spans="1:6" x14ac:dyDescent="0.3">
      <c r="A16">
        <v>115</v>
      </c>
      <c r="B16">
        <v>3000</v>
      </c>
      <c r="C16" s="2">
        <v>44455</v>
      </c>
      <c r="D16">
        <v>5</v>
      </c>
      <c r="E16">
        <v>3</v>
      </c>
      <c r="F16" t="str">
        <f t="shared" si="0"/>
        <v>INSERT INTO `order` (ord_id,ord_amount,ord_date,cus_id,pricing_id) VALUES (115,3000,'2021-09-16',5,3);</v>
      </c>
    </row>
    <row r="17" spans="1:6" x14ac:dyDescent="0.3">
      <c r="A17">
        <v>116</v>
      </c>
      <c r="B17">
        <v>99</v>
      </c>
      <c r="C17" s="2">
        <v>44456</v>
      </c>
      <c r="D17">
        <v>2</v>
      </c>
      <c r="E17">
        <v>14</v>
      </c>
      <c r="F17" t="str">
        <f t="shared" si="0"/>
        <v>INSERT INTO `order` (ord_id,ord_amount,ord_date,cus_id,pricing_id) VALUES (116,99,'2021-09-17',2,14);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DDAC-9AB2-4E0D-89AE-05B59135BB6C}">
  <dimension ref="A1:D17"/>
  <sheetViews>
    <sheetView workbookViewId="0">
      <selection activeCell="B7" sqref="B7"/>
    </sheetView>
  </sheetViews>
  <sheetFormatPr defaultRowHeight="14.4" x14ac:dyDescent="0.3"/>
  <cols>
    <col min="4" max="4" width="169.33203125" customWidth="1"/>
  </cols>
  <sheetData>
    <row r="1" spans="1:4" x14ac:dyDescent="0.3">
      <c r="A1" s="1" t="s">
        <v>73</v>
      </c>
      <c r="B1" s="1" t="s">
        <v>70</v>
      </c>
      <c r="C1" s="1" t="s">
        <v>74</v>
      </c>
      <c r="D1" s="1" t="s">
        <v>69</v>
      </c>
    </row>
    <row r="2" spans="1:4" x14ac:dyDescent="0.3">
      <c r="A2">
        <v>1</v>
      </c>
      <c r="B2">
        <v>101</v>
      </c>
      <c r="C2">
        <v>4</v>
      </c>
      <c r="D2" t="str">
        <f>_xlfn.CONCAT(_xlfn.CONCAT(_xlfn.CONCAT(_xlfn.CONCAT(_xlfn.CONCAT(_xlfn.CONCAT(_xlfn.CONCAT("INSERT INTO rating (rat_id,ord_id,rat_ratstars) VALUES (", A2),","),B2),","),C2),")"),";")</f>
        <v>INSERT INTO rating (rat_id,ord_id,rat_ratstars) VALUES (1,101,4);</v>
      </c>
    </row>
    <row r="3" spans="1:4" x14ac:dyDescent="0.3">
      <c r="A3">
        <v>2</v>
      </c>
      <c r="B3">
        <v>102</v>
      </c>
      <c r="C3">
        <v>3</v>
      </c>
      <c r="D3" t="str">
        <f t="shared" ref="D3:D17" si="0">_xlfn.CONCAT(_xlfn.CONCAT(_xlfn.CONCAT(_xlfn.CONCAT(_xlfn.CONCAT(_xlfn.CONCAT(_xlfn.CONCAT("INSERT INTO rating (rat_id,ord_id,rat_ratstars) VALUES (", A3),","),B3),","),C3),")"),";")</f>
        <v>INSERT INTO rating (rat_id,ord_id,rat_ratstars) VALUES (2,102,3);</v>
      </c>
    </row>
    <row r="4" spans="1:4" x14ac:dyDescent="0.3">
      <c r="A4">
        <v>3</v>
      </c>
      <c r="B4">
        <v>103</v>
      </c>
      <c r="C4">
        <v>1</v>
      </c>
      <c r="D4" t="str">
        <f t="shared" si="0"/>
        <v>INSERT INTO rating (rat_id,ord_id,rat_ratstars) VALUES (3,103,1);</v>
      </c>
    </row>
    <row r="5" spans="1:4" x14ac:dyDescent="0.3">
      <c r="A5">
        <v>4</v>
      </c>
      <c r="B5">
        <v>104</v>
      </c>
      <c r="C5">
        <v>2</v>
      </c>
      <c r="D5" t="str">
        <f t="shared" si="0"/>
        <v>INSERT INTO rating (rat_id,ord_id,rat_ratstars) VALUES (4,104,2);</v>
      </c>
    </row>
    <row r="6" spans="1:4" x14ac:dyDescent="0.3">
      <c r="A6">
        <v>5</v>
      </c>
      <c r="B6">
        <v>105</v>
      </c>
      <c r="C6">
        <v>4</v>
      </c>
      <c r="D6" t="str">
        <f t="shared" si="0"/>
        <v>INSERT INTO rating (rat_id,ord_id,rat_ratstars) VALUES (5,105,4);</v>
      </c>
    </row>
    <row r="7" spans="1:4" x14ac:dyDescent="0.3">
      <c r="A7">
        <v>6</v>
      </c>
      <c r="B7">
        <v>106</v>
      </c>
      <c r="C7">
        <v>3</v>
      </c>
      <c r="D7" t="str">
        <f t="shared" si="0"/>
        <v>INSERT INTO rating (rat_id,ord_id,rat_ratstars) VALUES (6,106,3);</v>
      </c>
    </row>
    <row r="8" spans="1:4" x14ac:dyDescent="0.3">
      <c r="A8">
        <v>7</v>
      </c>
      <c r="B8">
        <v>107</v>
      </c>
      <c r="C8">
        <v>4</v>
      </c>
      <c r="D8" t="str">
        <f t="shared" si="0"/>
        <v>INSERT INTO rating (rat_id,ord_id,rat_ratstars) VALUES (7,107,4);</v>
      </c>
    </row>
    <row r="9" spans="1:4" x14ac:dyDescent="0.3">
      <c r="A9">
        <v>8</v>
      </c>
      <c r="B9">
        <v>108</v>
      </c>
      <c r="C9">
        <v>4</v>
      </c>
      <c r="D9" t="str">
        <f t="shared" si="0"/>
        <v>INSERT INTO rating (rat_id,ord_id,rat_ratstars) VALUES (8,108,4);</v>
      </c>
    </row>
    <row r="10" spans="1:4" x14ac:dyDescent="0.3">
      <c r="A10">
        <v>9</v>
      </c>
      <c r="B10">
        <v>109</v>
      </c>
      <c r="C10">
        <v>3</v>
      </c>
      <c r="D10" t="str">
        <f t="shared" si="0"/>
        <v>INSERT INTO rating (rat_id,ord_id,rat_ratstars) VALUES (9,109,3);</v>
      </c>
    </row>
    <row r="11" spans="1:4" x14ac:dyDescent="0.3">
      <c r="A11">
        <v>10</v>
      </c>
      <c r="B11">
        <v>110</v>
      </c>
      <c r="C11">
        <v>5</v>
      </c>
      <c r="D11" t="str">
        <f t="shared" si="0"/>
        <v>INSERT INTO rating (rat_id,ord_id,rat_ratstars) VALUES (10,110,5);</v>
      </c>
    </row>
    <row r="12" spans="1:4" x14ac:dyDescent="0.3">
      <c r="A12">
        <v>11</v>
      </c>
      <c r="B12">
        <v>111</v>
      </c>
      <c r="C12">
        <v>3</v>
      </c>
      <c r="D12" t="str">
        <f t="shared" si="0"/>
        <v>INSERT INTO rating (rat_id,ord_id,rat_ratstars) VALUES (11,111,3);</v>
      </c>
    </row>
    <row r="13" spans="1:4" x14ac:dyDescent="0.3">
      <c r="A13">
        <v>12</v>
      </c>
      <c r="B13">
        <v>112</v>
      </c>
      <c r="C13">
        <v>4</v>
      </c>
      <c r="D13" t="str">
        <f t="shared" si="0"/>
        <v>INSERT INTO rating (rat_id,ord_id,rat_ratstars) VALUES (12,112,4);</v>
      </c>
    </row>
    <row r="14" spans="1:4" x14ac:dyDescent="0.3">
      <c r="A14">
        <v>13</v>
      </c>
      <c r="B14">
        <v>113</v>
      </c>
      <c r="C14">
        <v>2</v>
      </c>
      <c r="D14" t="str">
        <f t="shared" si="0"/>
        <v>INSERT INTO rating (rat_id,ord_id,rat_ratstars) VALUES (13,113,2);</v>
      </c>
    </row>
    <row r="15" spans="1:4" x14ac:dyDescent="0.3">
      <c r="A15">
        <v>14</v>
      </c>
      <c r="B15">
        <v>114</v>
      </c>
      <c r="C15">
        <v>1</v>
      </c>
      <c r="D15" t="str">
        <f t="shared" si="0"/>
        <v>INSERT INTO rating (rat_id,ord_id,rat_ratstars) VALUES (14,114,1);</v>
      </c>
    </row>
    <row r="16" spans="1:4" x14ac:dyDescent="0.3">
      <c r="A16">
        <v>15</v>
      </c>
      <c r="B16">
        <v>115</v>
      </c>
      <c r="C16">
        <v>1</v>
      </c>
      <c r="D16" t="str">
        <f t="shared" si="0"/>
        <v>INSERT INTO rating (rat_id,ord_id,rat_ratstars) VALUES (15,115,1);</v>
      </c>
    </row>
    <row r="17" spans="1:4" x14ac:dyDescent="0.3">
      <c r="A17">
        <v>16</v>
      </c>
      <c r="B17">
        <v>116</v>
      </c>
      <c r="C17">
        <v>0</v>
      </c>
      <c r="D17" t="str">
        <f t="shared" si="0"/>
        <v>INSERT INTO rating (rat_id,ord_id,rat_ratstars) VALUES (16,116,0);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supplier</vt:lpstr>
      <vt:lpstr>customer</vt:lpstr>
      <vt:lpstr>category</vt:lpstr>
      <vt:lpstr>product</vt:lpstr>
      <vt:lpstr>supplier_pricing</vt:lpstr>
      <vt:lpstr>order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Paraste</dc:creator>
  <cp:lastModifiedBy>Tanuj Paraste</cp:lastModifiedBy>
  <dcterms:created xsi:type="dcterms:W3CDTF">2015-06-05T18:17:20Z</dcterms:created>
  <dcterms:modified xsi:type="dcterms:W3CDTF">2022-05-21T20:20:26Z</dcterms:modified>
</cp:coreProperties>
</file>