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640" windowHeight="11160" activeTab="1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A128" i="2"/>
  <c r="B128"/>
  <c r="C128"/>
  <c r="D128"/>
  <c r="A129"/>
  <c r="B129"/>
  <c r="C129"/>
  <c r="D129"/>
  <c r="A130"/>
  <c r="B130"/>
  <c r="C130"/>
  <c r="D130"/>
  <c r="A131"/>
  <c r="B131"/>
  <c r="C131"/>
  <c r="D131"/>
  <c r="A132"/>
  <c r="B132"/>
  <c r="C132"/>
  <c r="D132"/>
  <c r="A133"/>
  <c r="B133"/>
  <c r="C133"/>
  <c r="D133"/>
  <c r="A134"/>
  <c r="B134"/>
  <c r="C134"/>
  <c r="D134"/>
  <c r="A135"/>
  <c r="B135"/>
  <c r="C135"/>
  <c r="D135"/>
  <c r="A136"/>
  <c r="B136"/>
  <c r="C136"/>
  <c r="D136"/>
  <c r="A137"/>
  <c r="B137"/>
  <c r="C137"/>
  <c r="D137"/>
  <c r="A138"/>
  <c r="B138"/>
  <c r="C138"/>
  <c r="D138"/>
  <c r="A139"/>
  <c r="B139"/>
  <c r="C139"/>
  <c r="D139"/>
  <c r="A140"/>
  <c r="B140"/>
  <c r="C140"/>
  <c r="D140"/>
  <c r="A141"/>
  <c r="B141"/>
  <c r="C141"/>
  <c r="D141"/>
  <c r="A142"/>
  <c r="B142"/>
  <c r="C142"/>
  <c r="D142"/>
  <c r="A143"/>
  <c r="B143"/>
  <c r="C143"/>
  <c r="D143"/>
  <c r="A144"/>
  <c r="B144"/>
  <c r="C144"/>
  <c r="D144"/>
  <c r="A112"/>
  <c r="B112"/>
  <c r="C112"/>
  <c r="D112"/>
  <c r="A113"/>
  <c r="B113"/>
  <c r="C113"/>
  <c r="D113"/>
  <c r="A114"/>
  <c r="B114"/>
  <c r="C114"/>
  <c r="D114"/>
  <c r="A115"/>
  <c r="B115"/>
  <c r="C115"/>
  <c r="D115"/>
  <c r="A116"/>
  <c r="B116"/>
  <c r="C116"/>
  <c r="D116"/>
  <c r="A117"/>
  <c r="B117"/>
  <c r="C117"/>
  <c r="D117"/>
  <c r="A118"/>
  <c r="B118"/>
  <c r="C118"/>
  <c r="D118"/>
  <c r="A119"/>
  <c r="B119"/>
  <c r="C119"/>
  <c r="D119"/>
  <c r="A120"/>
  <c r="B120"/>
  <c r="C120"/>
  <c r="D120"/>
  <c r="A121"/>
  <c r="B121"/>
  <c r="C121"/>
  <c r="D121"/>
  <c r="A122"/>
  <c r="B122"/>
  <c r="C122"/>
  <c r="D122"/>
  <c r="A123"/>
  <c r="B123"/>
  <c r="C123"/>
  <c r="D123"/>
  <c r="A124"/>
  <c r="B124"/>
  <c r="C124"/>
  <c r="D124"/>
  <c r="A125"/>
  <c r="B125"/>
  <c r="C125"/>
  <c r="D125"/>
  <c r="A126"/>
  <c r="B126"/>
  <c r="C126"/>
  <c r="D126"/>
  <c r="A127"/>
  <c r="B127"/>
  <c r="C127"/>
  <c r="D127"/>
  <c r="C111"/>
  <c r="B111"/>
  <c r="C108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75"/>
  <c r="D111"/>
  <c r="A111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75"/>
  <c r="A108"/>
  <c r="A107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75"/>
  <c r="D72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39"/>
  <c r="A72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39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"/>
  <c r="K3"/>
  <c r="J4" l="1"/>
  <c r="K4"/>
  <c r="J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L36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4"/>
  <c r="G5"/>
  <c r="G6"/>
  <c r="G7"/>
  <c r="G8"/>
  <c r="G9"/>
  <c r="G10"/>
  <c r="G11"/>
  <c r="G12"/>
  <c r="G13"/>
  <c r="G14"/>
  <c r="J3"/>
  <c r="I3"/>
  <c r="H3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"/>
</calcChain>
</file>

<file path=xl/sharedStrings.xml><?xml version="1.0" encoding="utf-8"?>
<sst xmlns="http://schemas.openxmlformats.org/spreadsheetml/2006/main" count="40" uniqueCount="40">
  <si>
    <t>price_code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</si>
  <si>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</si>
  <si>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</si>
  <si>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</si>
  <si>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</si>
  <si>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</si>
  <si>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</si>
  <si>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</si>
  <si>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</si>
  <si>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</si>
  <si>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</si>
  <si>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</si>
  <si>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</si>
  <si>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</si>
  <si>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</si>
  <si>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</si>
  <si>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</si>
  <si>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</si>
  <si>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</si>
  <si>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</si>
  <si>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</si>
  <si>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</si>
  <si>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</si>
  <si>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</si>
  <si>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</si>
  <si>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</si>
  <si>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</si>
  <si>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</si>
  <si>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FI</t>
  </si>
  <si>
    <t>FJ</t>
  </si>
  <si>
    <t>FK</t>
  </si>
  <si>
    <t>FL</t>
  </si>
  <si>
    <t>FM</t>
  </si>
  <si>
    <t>FN</t>
  </si>
  <si>
    <t>FO</t>
  </si>
  <si>
    <t>price_code_id</t>
  </si>
  <si>
    <t>Rate::create(['price_code_id'=&gt;1,'price'=&gt;'175','p_loss'=&gt;'0.1','customer_category_id'=&gt;1]);</t>
  </si>
  <si>
    <t>price</t>
  </si>
  <si>
    <t>p_loss</t>
  </si>
  <si>
    <t>customer_category_id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</si>
</sst>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9.8000000000000007"/>
      <color rgb="FFA9B7C6"/>
      <name val="JetBrains Mono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A35"/>
  <sheetViews>
    <sheetView topLeftCell="A16" workbookViewId="0">
      <selection activeCell="A35" sqref="A35"/>
    </sheetView>
  </sheetViews>
  <sheetFormatPr defaultRowHeight="15"/>
  <cols>
    <col min="1" max="1" width="11.42578125" bestFit="1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4"/>
  <sheetViews>
    <sheetView tabSelected="1" topLeftCell="A83" workbookViewId="0">
      <selection activeCell="G140" sqref="G140"/>
    </sheetView>
  </sheetViews>
  <sheetFormatPr defaultRowHeight="15"/>
  <cols>
    <col min="1" max="1" width="13.5703125" bestFit="1" customWidth="1"/>
    <col min="4" max="4" width="20.85546875" bestFit="1" customWidth="1"/>
    <col min="6" max="6" width="15.85546875" bestFit="1" customWidth="1"/>
    <col min="7" max="7" width="21" bestFit="1" customWidth="1"/>
    <col min="8" max="8" width="14.140625" bestFit="1" customWidth="1"/>
    <col min="9" max="9" width="31.5703125" bestFit="1" customWidth="1"/>
    <col min="10" max="10" width="26.7109375" bestFit="1" customWidth="1"/>
    <col min="11" max="11" width="3" bestFit="1" customWidth="1"/>
    <col min="12" max="12" width="108.7109375" bestFit="1" customWidth="1"/>
    <col min="15" max="15" width="82" bestFit="1" customWidth="1"/>
  </cols>
  <sheetData>
    <row r="1" spans="1:15">
      <c r="A1" s="2"/>
      <c r="O1" t="s">
        <v>36</v>
      </c>
    </row>
    <row r="2" spans="1:15">
      <c r="A2" t="s">
        <v>35</v>
      </c>
      <c r="B2" t="s">
        <v>37</v>
      </c>
      <c r="C2" t="s">
        <v>38</v>
      </c>
      <c r="D2" t="s">
        <v>39</v>
      </c>
    </row>
    <row r="3" spans="1:15">
      <c r="A3">
        <v>1</v>
      </c>
      <c r="B3">
        <v>280</v>
      </c>
      <c r="C3">
        <v>0.129</v>
      </c>
      <c r="D3">
        <v>1</v>
      </c>
      <c r="F3" t="str">
        <f>CONCATENATE("Rate",":",":","create","(","[","'")</f>
        <v>Rate::create(['</v>
      </c>
      <c r="G3" t="str">
        <f>CONCATENATE(A$2,"'","=","&gt;",A3,",","'",)</f>
        <v>price_code_id'=&gt;1,'</v>
      </c>
      <c r="H3" t="str">
        <f>CONCATENATE(B$2,"'","=","&gt;","'",B3,"'",",","'",)</f>
        <v>price'=&gt;'280','</v>
      </c>
      <c r="I3" t="str">
        <f>CONCATENATE(C$2,"'","=","&gt;","'",C3,"'",",","'",)</f>
        <v>p_loss'=&gt;'0.129','</v>
      </c>
      <c r="J3" t="str">
        <f>CONCATENATE(D$2,"'","=","&gt;",D3)</f>
        <v>customer_category_id'=&gt;1</v>
      </c>
      <c r="K3" t="str">
        <f>CONCATENATE("]",")")</f>
        <v>])</v>
      </c>
      <c r="L3" t="str">
        <f>CONCATENATE(F3,G3,H3,I3,J3,K3,";")</f>
        <v>Rate::create(['price_code_id'=&gt;1,'price'=&gt;'280','p_loss'=&gt;'0.129','customer_category_id'=&gt;1]);</v>
      </c>
    </row>
    <row r="4" spans="1:15">
      <c r="A4">
        <v>2</v>
      </c>
      <c r="B4">
        <v>300</v>
      </c>
      <c r="C4">
        <v>0.13900000000000001</v>
      </c>
      <c r="D4">
        <v>1</v>
      </c>
      <c r="F4" t="str">
        <f t="shared" ref="F4:F36" si="0">CONCATENATE("Rate",":",":","create","(","[","'")</f>
        <v>Rate::create(['</v>
      </c>
      <c r="G4" t="str">
        <f t="shared" ref="G4:G36" si="1">CONCATENATE(A$2,"'","=","&gt;",A4,",","'",)</f>
        <v>price_code_id'=&gt;2,'</v>
      </c>
      <c r="H4" t="str">
        <f t="shared" ref="H4:H36" si="2">CONCATENATE(B$2,"'","=","&gt;","'",B4,"'",",","'",)</f>
        <v>price'=&gt;'300','</v>
      </c>
      <c r="I4" t="str">
        <f t="shared" ref="I4:I36" si="3">CONCATENATE(C$2,"'","=","&gt;","'",C4,"'",",","'",)</f>
        <v>p_loss'=&gt;'0.139','</v>
      </c>
      <c r="J4" t="str">
        <f t="shared" ref="J4:J36" si="4">CONCATENATE(D$2,"'","=","&gt;",D4)</f>
        <v>customer_category_id'=&gt;1</v>
      </c>
      <c r="K4" t="str">
        <f t="shared" ref="K4:K36" si="5">CONCATENATE("]",")")</f>
        <v>])</v>
      </c>
      <c r="L4" t="str">
        <f t="shared" ref="L4:L36" si="6">CONCATENATE(F4,G4,H4,I4,J4,K4,";")</f>
        <v>Rate::create(['price_code_id'=&gt;2,'price'=&gt;'300','p_loss'=&gt;'0.139','customer_category_id'=&gt;1]);</v>
      </c>
    </row>
    <row r="5" spans="1:15">
      <c r="A5">
        <v>3</v>
      </c>
      <c r="B5">
        <v>320</v>
      </c>
      <c r="C5">
        <v>0.14899999999999999</v>
      </c>
      <c r="D5">
        <v>1</v>
      </c>
      <c r="F5" t="str">
        <f t="shared" si="0"/>
        <v>Rate::create(['</v>
      </c>
      <c r="G5" t="str">
        <f t="shared" si="1"/>
        <v>price_code_id'=&gt;3,'</v>
      </c>
      <c r="H5" t="str">
        <f t="shared" si="2"/>
        <v>price'=&gt;'320','</v>
      </c>
      <c r="I5" t="str">
        <f t="shared" si="3"/>
        <v>p_loss'=&gt;'0.149','</v>
      </c>
      <c r="J5" t="str">
        <f t="shared" si="4"/>
        <v>customer_category_id'=&gt;1</v>
      </c>
      <c r="K5" t="str">
        <f t="shared" si="5"/>
        <v>])</v>
      </c>
      <c r="L5" t="str">
        <f t="shared" si="6"/>
        <v>Rate::create(['price_code_id'=&gt;3,'price'=&gt;'320','p_loss'=&gt;'0.149','customer_category_id'=&gt;1]);</v>
      </c>
    </row>
    <row r="6" spans="1:15">
      <c r="A6">
        <v>4</v>
      </c>
      <c r="B6">
        <v>340</v>
      </c>
      <c r="C6">
        <v>0.159</v>
      </c>
      <c r="D6">
        <v>1</v>
      </c>
      <c r="F6" t="str">
        <f t="shared" si="0"/>
        <v>Rate::create(['</v>
      </c>
      <c r="G6" t="str">
        <f t="shared" si="1"/>
        <v>price_code_id'=&gt;4,'</v>
      </c>
      <c r="H6" t="str">
        <f t="shared" si="2"/>
        <v>price'=&gt;'340','</v>
      </c>
      <c r="I6" t="str">
        <f t="shared" si="3"/>
        <v>p_loss'=&gt;'0.159','</v>
      </c>
      <c r="J6" t="str">
        <f t="shared" si="4"/>
        <v>customer_category_id'=&gt;1</v>
      </c>
      <c r="K6" t="str">
        <f t="shared" si="5"/>
        <v>])</v>
      </c>
      <c r="L6" t="str">
        <f t="shared" si="6"/>
        <v>Rate::create(['price_code_id'=&gt;4,'price'=&gt;'340','p_loss'=&gt;'0.159','customer_category_id'=&gt;1]);</v>
      </c>
    </row>
    <row r="7" spans="1:15">
      <c r="A7">
        <v>5</v>
      </c>
      <c r="B7">
        <v>360</v>
      </c>
      <c r="C7">
        <v>0.16900000000000001</v>
      </c>
      <c r="D7">
        <v>1</v>
      </c>
      <c r="F7" t="str">
        <f t="shared" si="0"/>
        <v>Rate::create(['</v>
      </c>
      <c r="G7" t="str">
        <f t="shared" si="1"/>
        <v>price_code_id'=&gt;5,'</v>
      </c>
      <c r="H7" t="str">
        <f t="shared" si="2"/>
        <v>price'=&gt;'360','</v>
      </c>
      <c r="I7" t="str">
        <f t="shared" si="3"/>
        <v>p_loss'=&gt;'0.169','</v>
      </c>
      <c r="J7" t="str">
        <f t="shared" si="4"/>
        <v>customer_category_id'=&gt;1</v>
      </c>
      <c r="K7" t="str">
        <f t="shared" si="5"/>
        <v>])</v>
      </c>
      <c r="L7" t="str">
        <f t="shared" si="6"/>
        <v>Rate::create(['price_code_id'=&gt;5,'price'=&gt;'360','p_loss'=&gt;'0.169','customer_category_id'=&gt;1]);</v>
      </c>
    </row>
    <row r="8" spans="1:15">
      <c r="A8">
        <v>6</v>
      </c>
      <c r="B8">
        <v>380</v>
      </c>
      <c r="C8">
        <v>0.17899999999999999</v>
      </c>
      <c r="D8">
        <v>1</v>
      </c>
      <c r="F8" t="str">
        <f t="shared" si="0"/>
        <v>Rate::create(['</v>
      </c>
      <c r="G8" t="str">
        <f t="shared" si="1"/>
        <v>price_code_id'=&gt;6,'</v>
      </c>
      <c r="H8" t="str">
        <f t="shared" si="2"/>
        <v>price'=&gt;'380','</v>
      </c>
      <c r="I8" t="str">
        <f t="shared" si="3"/>
        <v>p_loss'=&gt;'0.179','</v>
      </c>
      <c r="J8" t="str">
        <f t="shared" si="4"/>
        <v>customer_category_id'=&gt;1</v>
      </c>
      <c r="K8" t="str">
        <f t="shared" si="5"/>
        <v>])</v>
      </c>
      <c r="L8" t="str">
        <f t="shared" si="6"/>
        <v>Rate::create(['price_code_id'=&gt;6,'price'=&gt;'380','p_loss'=&gt;'0.179','customer_category_id'=&gt;1]);</v>
      </c>
    </row>
    <row r="9" spans="1:15">
      <c r="A9">
        <v>7</v>
      </c>
      <c r="B9">
        <v>400</v>
      </c>
      <c r="C9">
        <v>0.189</v>
      </c>
      <c r="D9">
        <v>1</v>
      </c>
      <c r="F9" t="str">
        <f t="shared" si="0"/>
        <v>Rate::create(['</v>
      </c>
      <c r="G9" t="str">
        <f t="shared" si="1"/>
        <v>price_code_id'=&gt;7,'</v>
      </c>
      <c r="H9" t="str">
        <f t="shared" si="2"/>
        <v>price'=&gt;'400','</v>
      </c>
      <c r="I9" t="str">
        <f t="shared" si="3"/>
        <v>p_loss'=&gt;'0.189','</v>
      </c>
      <c r="J9" t="str">
        <f t="shared" si="4"/>
        <v>customer_category_id'=&gt;1</v>
      </c>
      <c r="K9" t="str">
        <f t="shared" si="5"/>
        <v>])</v>
      </c>
      <c r="L9" t="str">
        <f t="shared" si="6"/>
        <v>Rate::create(['price_code_id'=&gt;7,'price'=&gt;'400','p_loss'=&gt;'0.189','customer_category_id'=&gt;1]);</v>
      </c>
    </row>
    <row r="10" spans="1:15">
      <c r="A10">
        <v>8</v>
      </c>
      <c r="B10">
        <v>420</v>
      </c>
      <c r="C10">
        <v>0.19900000000000001</v>
      </c>
      <c r="D10">
        <v>1</v>
      </c>
      <c r="F10" t="str">
        <f t="shared" si="0"/>
        <v>Rate::create(['</v>
      </c>
      <c r="G10" t="str">
        <f t="shared" si="1"/>
        <v>price_code_id'=&gt;8,'</v>
      </c>
      <c r="H10" t="str">
        <f t="shared" si="2"/>
        <v>price'=&gt;'420','</v>
      </c>
      <c r="I10" t="str">
        <f t="shared" si="3"/>
        <v>p_loss'=&gt;'0.199','</v>
      </c>
      <c r="J10" t="str">
        <f t="shared" si="4"/>
        <v>customer_category_id'=&gt;1</v>
      </c>
      <c r="K10" t="str">
        <f t="shared" si="5"/>
        <v>])</v>
      </c>
      <c r="L10" t="str">
        <f t="shared" si="6"/>
        <v>Rate::create(['price_code_id'=&gt;8,'price'=&gt;'420','p_loss'=&gt;'0.199','customer_category_id'=&gt;1]);</v>
      </c>
    </row>
    <row r="11" spans="1:15">
      <c r="A11">
        <v>9</v>
      </c>
      <c r="B11">
        <v>440</v>
      </c>
      <c r="C11">
        <v>0.20899999999999999</v>
      </c>
      <c r="D11">
        <v>1</v>
      </c>
      <c r="F11" t="str">
        <f t="shared" si="0"/>
        <v>Rate::create(['</v>
      </c>
      <c r="G11" t="str">
        <f t="shared" si="1"/>
        <v>price_code_id'=&gt;9,'</v>
      </c>
      <c r="H11" t="str">
        <f t="shared" si="2"/>
        <v>price'=&gt;'440','</v>
      </c>
      <c r="I11" t="str">
        <f t="shared" si="3"/>
        <v>p_loss'=&gt;'0.209','</v>
      </c>
      <c r="J11" t="str">
        <f t="shared" si="4"/>
        <v>customer_category_id'=&gt;1</v>
      </c>
      <c r="K11" t="str">
        <f t="shared" si="5"/>
        <v>])</v>
      </c>
      <c r="L11" t="str">
        <f t="shared" si="6"/>
        <v>Rate::create(['price_code_id'=&gt;9,'price'=&gt;'440','p_loss'=&gt;'0.209','customer_category_id'=&gt;1]);</v>
      </c>
    </row>
    <row r="12" spans="1:15">
      <c r="A12">
        <v>10</v>
      </c>
      <c r="B12">
        <v>460</v>
      </c>
      <c r="C12">
        <v>0.219</v>
      </c>
      <c r="D12">
        <v>1</v>
      </c>
      <c r="F12" t="str">
        <f t="shared" si="0"/>
        <v>Rate::create(['</v>
      </c>
      <c r="G12" t="str">
        <f t="shared" si="1"/>
        <v>price_code_id'=&gt;10,'</v>
      </c>
      <c r="H12" t="str">
        <f t="shared" si="2"/>
        <v>price'=&gt;'460','</v>
      </c>
      <c r="I12" t="str">
        <f t="shared" si="3"/>
        <v>p_loss'=&gt;'0.219','</v>
      </c>
      <c r="J12" t="str">
        <f t="shared" si="4"/>
        <v>customer_category_id'=&gt;1</v>
      </c>
      <c r="K12" t="str">
        <f t="shared" si="5"/>
        <v>])</v>
      </c>
      <c r="L12" t="str">
        <f t="shared" si="6"/>
        <v>Rate::create(['price_code_id'=&gt;10,'price'=&gt;'460','p_loss'=&gt;'0.219','customer_category_id'=&gt;1]);</v>
      </c>
    </row>
    <row r="13" spans="1:15">
      <c r="A13">
        <v>11</v>
      </c>
      <c r="B13">
        <v>480</v>
      </c>
      <c r="C13">
        <v>0.22900000000000001</v>
      </c>
      <c r="D13">
        <v>1</v>
      </c>
      <c r="F13" t="str">
        <f t="shared" si="0"/>
        <v>Rate::create(['</v>
      </c>
      <c r="G13" t="str">
        <f t="shared" si="1"/>
        <v>price_code_id'=&gt;11,'</v>
      </c>
      <c r="H13" t="str">
        <f t="shared" si="2"/>
        <v>price'=&gt;'480','</v>
      </c>
      <c r="I13" t="str">
        <f t="shared" si="3"/>
        <v>p_loss'=&gt;'0.229','</v>
      </c>
      <c r="J13" t="str">
        <f t="shared" si="4"/>
        <v>customer_category_id'=&gt;1</v>
      </c>
      <c r="K13" t="str">
        <f t="shared" si="5"/>
        <v>])</v>
      </c>
      <c r="L13" t="str">
        <f t="shared" si="6"/>
        <v>Rate::create(['price_code_id'=&gt;11,'price'=&gt;'480','p_loss'=&gt;'0.229','customer_category_id'=&gt;1]);</v>
      </c>
    </row>
    <row r="14" spans="1:15">
      <c r="A14">
        <v>12</v>
      </c>
      <c r="B14">
        <v>500</v>
      </c>
      <c r="C14">
        <v>0.23899999999999999</v>
      </c>
      <c r="D14">
        <v>1</v>
      </c>
      <c r="F14" t="str">
        <f t="shared" si="0"/>
        <v>Rate::create(['</v>
      </c>
      <c r="G14" t="str">
        <f t="shared" si="1"/>
        <v>price_code_id'=&gt;12,'</v>
      </c>
      <c r="H14" t="str">
        <f t="shared" si="2"/>
        <v>price'=&gt;'500','</v>
      </c>
      <c r="I14" t="str">
        <f t="shared" si="3"/>
        <v>p_loss'=&gt;'0.239','</v>
      </c>
      <c r="J14" t="str">
        <f t="shared" si="4"/>
        <v>customer_category_id'=&gt;1</v>
      </c>
      <c r="K14" t="str">
        <f t="shared" si="5"/>
        <v>])</v>
      </c>
      <c r="L14" t="str">
        <f t="shared" si="6"/>
        <v>Rate::create(['price_code_id'=&gt;12,'price'=&gt;'500','p_loss'=&gt;'0.239','customer_category_id'=&gt;1]);</v>
      </c>
    </row>
    <row r="15" spans="1:15">
      <c r="A15">
        <v>13</v>
      </c>
      <c r="B15">
        <v>520</v>
      </c>
      <c r="C15">
        <v>0.249</v>
      </c>
      <c r="D15">
        <v>1</v>
      </c>
      <c r="F15" t="str">
        <f t="shared" si="0"/>
        <v>Rate::create(['</v>
      </c>
      <c r="G15" t="str">
        <f t="shared" si="1"/>
        <v>price_code_id'=&gt;13,'</v>
      </c>
      <c r="H15" t="str">
        <f t="shared" si="2"/>
        <v>price'=&gt;'520','</v>
      </c>
      <c r="I15" t="str">
        <f t="shared" si="3"/>
        <v>p_loss'=&gt;'0.249','</v>
      </c>
      <c r="J15" t="str">
        <f t="shared" si="4"/>
        <v>customer_category_id'=&gt;1</v>
      </c>
      <c r="K15" t="str">
        <f t="shared" si="5"/>
        <v>])</v>
      </c>
      <c r="L15" t="str">
        <f t="shared" si="6"/>
        <v>Rate::create(['price_code_id'=&gt;13,'price'=&gt;'520','p_loss'=&gt;'0.249','customer_category_id'=&gt;1]);</v>
      </c>
    </row>
    <row r="16" spans="1:15">
      <c r="A16">
        <v>14</v>
      </c>
      <c r="B16">
        <v>540</v>
      </c>
      <c r="C16">
        <v>0.25900000000000001</v>
      </c>
      <c r="D16">
        <v>1</v>
      </c>
      <c r="F16" t="str">
        <f t="shared" si="0"/>
        <v>Rate::create(['</v>
      </c>
      <c r="G16" t="str">
        <f t="shared" si="1"/>
        <v>price_code_id'=&gt;14,'</v>
      </c>
      <c r="H16" t="str">
        <f t="shared" si="2"/>
        <v>price'=&gt;'540','</v>
      </c>
      <c r="I16" t="str">
        <f t="shared" si="3"/>
        <v>p_loss'=&gt;'0.259','</v>
      </c>
      <c r="J16" t="str">
        <f t="shared" si="4"/>
        <v>customer_category_id'=&gt;1</v>
      </c>
      <c r="K16" t="str">
        <f t="shared" si="5"/>
        <v>])</v>
      </c>
      <c r="L16" t="str">
        <f t="shared" si="6"/>
        <v>Rate::create(['price_code_id'=&gt;14,'price'=&gt;'540','p_loss'=&gt;'0.259','customer_category_id'=&gt;1]);</v>
      </c>
    </row>
    <row r="17" spans="1:12">
      <c r="A17">
        <v>15</v>
      </c>
      <c r="B17">
        <v>560</v>
      </c>
      <c r="C17">
        <v>0.26900000000000002</v>
      </c>
      <c r="D17">
        <v>1</v>
      </c>
      <c r="F17" t="str">
        <f t="shared" si="0"/>
        <v>Rate::create(['</v>
      </c>
      <c r="G17" t="str">
        <f t="shared" si="1"/>
        <v>price_code_id'=&gt;15,'</v>
      </c>
      <c r="H17" t="str">
        <f t="shared" si="2"/>
        <v>price'=&gt;'560','</v>
      </c>
      <c r="I17" t="str">
        <f t="shared" si="3"/>
        <v>p_loss'=&gt;'0.269','</v>
      </c>
      <c r="J17" t="str">
        <f t="shared" si="4"/>
        <v>customer_category_id'=&gt;1</v>
      </c>
      <c r="K17" t="str">
        <f t="shared" si="5"/>
        <v>])</v>
      </c>
      <c r="L17" t="str">
        <f t="shared" si="6"/>
        <v>Rate::create(['price_code_id'=&gt;15,'price'=&gt;'560','p_loss'=&gt;'0.269','customer_category_id'=&gt;1]);</v>
      </c>
    </row>
    <row r="18" spans="1:12">
      <c r="A18">
        <v>16</v>
      </c>
      <c r="B18">
        <v>580</v>
      </c>
      <c r="C18">
        <v>0.59</v>
      </c>
      <c r="D18">
        <v>1</v>
      </c>
      <c r="F18" t="str">
        <f t="shared" si="0"/>
        <v>Rate::create(['</v>
      </c>
      <c r="G18" t="str">
        <f t="shared" si="1"/>
        <v>price_code_id'=&gt;16,'</v>
      </c>
      <c r="H18" t="str">
        <f t="shared" si="2"/>
        <v>price'=&gt;'580','</v>
      </c>
      <c r="I18" t="str">
        <f t="shared" si="3"/>
        <v>p_loss'=&gt;'0.59','</v>
      </c>
      <c r="J18" t="str">
        <f t="shared" si="4"/>
        <v>customer_category_id'=&gt;1</v>
      </c>
      <c r="K18" t="str">
        <f t="shared" si="5"/>
        <v>])</v>
      </c>
      <c r="L18" t="str">
        <f t="shared" si="6"/>
        <v>Rate::create(['price_code_id'=&gt;16,'price'=&gt;'580','p_loss'=&gt;'0.59','customer_category_id'=&gt;1]);</v>
      </c>
    </row>
    <row r="19" spans="1:12">
      <c r="A19">
        <v>17</v>
      </c>
      <c r="B19">
        <v>600</v>
      </c>
      <c r="C19">
        <v>0.64900000000000002</v>
      </c>
      <c r="D19">
        <v>1</v>
      </c>
      <c r="F19" t="str">
        <f t="shared" si="0"/>
        <v>Rate::create(['</v>
      </c>
      <c r="G19" t="str">
        <f t="shared" si="1"/>
        <v>price_code_id'=&gt;17,'</v>
      </c>
      <c r="H19" t="str">
        <f t="shared" si="2"/>
        <v>price'=&gt;'600','</v>
      </c>
      <c r="I19" t="str">
        <f t="shared" si="3"/>
        <v>p_loss'=&gt;'0.649','</v>
      </c>
      <c r="J19" t="str">
        <f t="shared" si="4"/>
        <v>customer_category_id'=&gt;1</v>
      </c>
      <c r="K19" t="str">
        <f t="shared" si="5"/>
        <v>])</v>
      </c>
      <c r="L19" t="str">
        <f t="shared" si="6"/>
        <v>Rate::create(['price_code_id'=&gt;17,'price'=&gt;'600','p_loss'=&gt;'0.649','customer_category_id'=&gt;1]);</v>
      </c>
    </row>
    <row r="20" spans="1:12">
      <c r="A20">
        <v>18</v>
      </c>
      <c r="B20">
        <v>620</v>
      </c>
      <c r="C20">
        <v>0.69899999999999995</v>
      </c>
      <c r="D20">
        <v>1</v>
      </c>
      <c r="F20" t="str">
        <f t="shared" si="0"/>
        <v>Rate::create(['</v>
      </c>
      <c r="G20" t="str">
        <f t="shared" si="1"/>
        <v>price_code_id'=&gt;18,'</v>
      </c>
      <c r="H20" t="str">
        <f t="shared" si="2"/>
        <v>price'=&gt;'620','</v>
      </c>
      <c r="I20" t="str">
        <f t="shared" si="3"/>
        <v>p_loss'=&gt;'0.699','</v>
      </c>
      <c r="J20" t="str">
        <f t="shared" si="4"/>
        <v>customer_category_id'=&gt;1</v>
      </c>
      <c r="K20" t="str">
        <f t="shared" si="5"/>
        <v>])</v>
      </c>
      <c r="L20" t="str">
        <f t="shared" si="6"/>
        <v>Rate::create(['price_code_id'=&gt;18,'price'=&gt;'620','p_loss'=&gt;'0.699','customer_category_id'=&gt;1]);</v>
      </c>
    </row>
    <row r="21" spans="1:12">
      <c r="A21">
        <v>19</v>
      </c>
      <c r="B21">
        <v>640</v>
      </c>
      <c r="C21">
        <v>0.255</v>
      </c>
      <c r="D21">
        <v>1</v>
      </c>
      <c r="F21" t="str">
        <f t="shared" si="0"/>
        <v>Rate::create(['</v>
      </c>
      <c r="G21" t="str">
        <f t="shared" si="1"/>
        <v>price_code_id'=&gt;19,'</v>
      </c>
      <c r="H21" t="str">
        <f t="shared" si="2"/>
        <v>price'=&gt;'640','</v>
      </c>
      <c r="I21" t="str">
        <f t="shared" si="3"/>
        <v>p_loss'=&gt;'0.255','</v>
      </c>
      <c r="J21" t="str">
        <f t="shared" si="4"/>
        <v>customer_category_id'=&gt;1</v>
      </c>
      <c r="K21" t="str">
        <f t="shared" si="5"/>
        <v>])</v>
      </c>
      <c r="L21" t="str">
        <f t="shared" si="6"/>
        <v>Rate::create(['price_code_id'=&gt;19,'price'=&gt;'640','p_loss'=&gt;'0.255','customer_category_id'=&gt;1]);</v>
      </c>
    </row>
    <row r="22" spans="1:12">
      <c r="A22">
        <v>20</v>
      </c>
      <c r="B22">
        <v>660</v>
      </c>
      <c r="C22">
        <v>0.27500000000000002</v>
      </c>
      <c r="D22">
        <v>1</v>
      </c>
      <c r="F22" t="str">
        <f t="shared" si="0"/>
        <v>Rate::create(['</v>
      </c>
      <c r="G22" t="str">
        <f t="shared" si="1"/>
        <v>price_code_id'=&gt;20,'</v>
      </c>
      <c r="H22" t="str">
        <f t="shared" si="2"/>
        <v>price'=&gt;'660','</v>
      </c>
      <c r="I22" t="str">
        <f t="shared" si="3"/>
        <v>p_loss'=&gt;'0.275','</v>
      </c>
      <c r="J22" t="str">
        <f t="shared" si="4"/>
        <v>customer_category_id'=&gt;1</v>
      </c>
      <c r="K22" t="str">
        <f t="shared" si="5"/>
        <v>])</v>
      </c>
      <c r="L22" t="str">
        <f t="shared" si="6"/>
        <v>Rate::create(['price_code_id'=&gt;20,'price'=&gt;'660','p_loss'=&gt;'0.275','customer_category_id'=&gt;1]);</v>
      </c>
    </row>
    <row r="23" spans="1:12">
      <c r="A23">
        <v>21</v>
      </c>
      <c r="B23">
        <v>680</v>
      </c>
      <c r="C23">
        <v>0.29499999999999998</v>
      </c>
      <c r="D23">
        <v>1</v>
      </c>
      <c r="F23" t="str">
        <f t="shared" si="0"/>
        <v>Rate::create(['</v>
      </c>
      <c r="G23" t="str">
        <f t="shared" si="1"/>
        <v>price_code_id'=&gt;21,'</v>
      </c>
      <c r="H23" t="str">
        <f t="shared" si="2"/>
        <v>price'=&gt;'680','</v>
      </c>
      <c r="I23" t="str">
        <f t="shared" si="3"/>
        <v>p_loss'=&gt;'0.295','</v>
      </c>
      <c r="J23" t="str">
        <f t="shared" si="4"/>
        <v>customer_category_id'=&gt;1</v>
      </c>
      <c r="K23" t="str">
        <f t="shared" si="5"/>
        <v>])</v>
      </c>
      <c r="L23" t="str">
        <f t="shared" si="6"/>
        <v>Rate::create(['price_code_id'=&gt;21,'price'=&gt;'680','p_loss'=&gt;'0.295','customer_category_id'=&gt;1]);</v>
      </c>
    </row>
    <row r="24" spans="1:12">
      <c r="A24">
        <v>22</v>
      </c>
      <c r="B24">
        <v>700</v>
      </c>
      <c r="C24">
        <v>0.315</v>
      </c>
      <c r="D24">
        <v>1</v>
      </c>
      <c r="F24" t="str">
        <f t="shared" si="0"/>
        <v>Rate::create(['</v>
      </c>
      <c r="G24" t="str">
        <f t="shared" si="1"/>
        <v>price_code_id'=&gt;22,'</v>
      </c>
      <c r="H24" t="str">
        <f t="shared" si="2"/>
        <v>price'=&gt;'700','</v>
      </c>
      <c r="I24" t="str">
        <f t="shared" si="3"/>
        <v>p_loss'=&gt;'0.315','</v>
      </c>
      <c r="J24" t="str">
        <f t="shared" si="4"/>
        <v>customer_category_id'=&gt;1</v>
      </c>
      <c r="K24" t="str">
        <f t="shared" si="5"/>
        <v>])</v>
      </c>
      <c r="L24" t="str">
        <f t="shared" si="6"/>
        <v>Rate::create(['price_code_id'=&gt;22,'price'=&gt;'700','p_loss'=&gt;'0.315','customer_category_id'=&gt;1]);</v>
      </c>
    </row>
    <row r="25" spans="1:12">
      <c r="A25">
        <v>23</v>
      </c>
      <c r="B25">
        <v>720</v>
      </c>
      <c r="C25">
        <v>0.33500000000000002</v>
      </c>
      <c r="D25">
        <v>1</v>
      </c>
      <c r="F25" t="str">
        <f t="shared" si="0"/>
        <v>Rate::create(['</v>
      </c>
      <c r="G25" t="str">
        <f t="shared" si="1"/>
        <v>price_code_id'=&gt;23,'</v>
      </c>
      <c r="H25" t="str">
        <f t="shared" si="2"/>
        <v>price'=&gt;'720','</v>
      </c>
      <c r="I25" t="str">
        <f t="shared" si="3"/>
        <v>p_loss'=&gt;'0.335','</v>
      </c>
      <c r="J25" t="str">
        <f t="shared" si="4"/>
        <v>customer_category_id'=&gt;1</v>
      </c>
      <c r="K25" t="str">
        <f t="shared" si="5"/>
        <v>])</v>
      </c>
      <c r="L25" t="str">
        <f t="shared" si="6"/>
        <v>Rate::create(['price_code_id'=&gt;23,'price'=&gt;'720','p_loss'=&gt;'0.335','customer_category_id'=&gt;1]);</v>
      </c>
    </row>
    <row r="26" spans="1:12">
      <c r="A26">
        <v>24</v>
      </c>
      <c r="B26">
        <v>740</v>
      </c>
      <c r="C26">
        <v>0.35499999999999998</v>
      </c>
      <c r="D26">
        <v>1</v>
      </c>
      <c r="F26" t="str">
        <f t="shared" si="0"/>
        <v>Rate::create(['</v>
      </c>
      <c r="G26" t="str">
        <f t="shared" si="1"/>
        <v>price_code_id'=&gt;24,'</v>
      </c>
      <c r="H26" t="str">
        <f t="shared" si="2"/>
        <v>price'=&gt;'740','</v>
      </c>
      <c r="I26" t="str">
        <f t="shared" si="3"/>
        <v>p_loss'=&gt;'0.355','</v>
      </c>
      <c r="J26" t="str">
        <f t="shared" si="4"/>
        <v>customer_category_id'=&gt;1</v>
      </c>
      <c r="K26" t="str">
        <f t="shared" si="5"/>
        <v>])</v>
      </c>
      <c r="L26" t="str">
        <f t="shared" si="6"/>
        <v>Rate::create(['price_code_id'=&gt;24,'price'=&gt;'740','p_loss'=&gt;'0.355','customer_category_id'=&gt;1]);</v>
      </c>
    </row>
    <row r="27" spans="1:12">
      <c r="A27">
        <v>25</v>
      </c>
      <c r="B27">
        <v>760</v>
      </c>
      <c r="C27">
        <v>0.375</v>
      </c>
      <c r="D27">
        <v>1</v>
      </c>
      <c r="F27" t="str">
        <f t="shared" si="0"/>
        <v>Rate::create(['</v>
      </c>
      <c r="G27" t="str">
        <f t="shared" si="1"/>
        <v>price_code_id'=&gt;25,'</v>
      </c>
      <c r="H27" t="str">
        <f t="shared" si="2"/>
        <v>price'=&gt;'760','</v>
      </c>
      <c r="I27" t="str">
        <f t="shared" si="3"/>
        <v>p_loss'=&gt;'0.375','</v>
      </c>
      <c r="J27" t="str">
        <f t="shared" si="4"/>
        <v>customer_category_id'=&gt;1</v>
      </c>
      <c r="K27" t="str">
        <f t="shared" si="5"/>
        <v>])</v>
      </c>
      <c r="L27" t="str">
        <f t="shared" si="6"/>
        <v>Rate::create(['price_code_id'=&gt;25,'price'=&gt;'760','p_loss'=&gt;'0.375','customer_category_id'=&gt;1]);</v>
      </c>
    </row>
    <row r="28" spans="1:12">
      <c r="A28">
        <v>26</v>
      </c>
      <c r="B28">
        <v>780</v>
      </c>
      <c r="C28">
        <v>0.39500000000000002</v>
      </c>
      <c r="D28">
        <v>1</v>
      </c>
      <c r="F28" t="str">
        <f t="shared" si="0"/>
        <v>Rate::create(['</v>
      </c>
      <c r="G28" t="str">
        <f t="shared" si="1"/>
        <v>price_code_id'=&gt;26,'</v>
      </c>
      <c r="H28" t="str">
        <f t="shared" si="2"/>
        <v>price'=&gt;'780','</v>
      </c>
      <c r="I28" t="str">
        <f t="shared" si="3"/>
        <v>p_loss'=&gt;'0.395','</v>
      </c>
      <c r="J28" t="str">
        <f t="shared" si="4"/>
        <v>customer_category_id'=&gt;1</v>
      </c>
      <c r="K28" t="str">
        <f t="shared" si="5"/>
        <v>])</v>
      </c>
      <c r="L28" t="str">
        <f t="shared" si="6"/>
        <v>Rate::create(['price_code_id'=&gt;26,'price'=&gt;'780','p_loss'=&gt;'0.395','customer_category_id'=&gt;1]);</v>
      </c>
    </row>
    <row r="29" spans="1:12">
      <c r="A29">
        <v>27</v>
      </c>
      <c r="B29">
        <v>290</v>
      </c>
      <c r="C29">
        <v>0.41499999999999998</v>
      </c>
      <c r="D29">
        <v>1</v>
      </c>
      <c r="F29" t="str">
        <f t="shared" si="0"/>
        <v>Rate::create(['</v>
      </c>
      <c r="G29" t="str">
        <f t="shared" si="1"/>
        <v>price_code_id'=&gt;27,'</v>
      </c>
      <c r="H29" t="str">
        <f t="shared" si="2"/>
        <v>price'=&gt;'290','</v>
      </c>
      <c r="I29" t="str">
        <f t="shared" si="3"/>
        <v>p_loss'=&gt;'0.415','</v>
      </c>
      <c r="J29" t="str">
        <f t="shared" si="4"/>
        <v>customer_category_id'=&gt;1</v>
      </c>
      <c r="K29" t="str">
        <f t="shared" si="5"/>
        <v>])</v>
      </c>
      <c r="L29" t="str">
        <f t="shared" si="6"/>
        <v>Rate::create(['price_code_id'=&gt;27,'price'=&gt;'290','p_loss'=&gt;'0.415','customer_category_id'=&gt;1]);</v>
      </c>
    </row>
    <row r="30" spans="1:12">
      <c r="A30">
        <v>28</v>
      </c>
      <c r="B30">
        <v>440</v>
      </c>
      <c r="C30">
        <v>0.435</v>
      </c>
      <c r="D30">
        <v>1</v>
      </c>
      <c r="F30" t="str">
        <f t="shared" si="0"/>
        <v>Rate::create(['</v>
      </c>
      <c r="G30" t="str">
        <f t="shared" si="1"/>
        <v>price_code_id'=&gt;28,'</v>
      </c>
      <c r="H30" t="str">
        <f t="shared" si="2"/>
        <v>price'=&gt;'440','</v>
      </c>
      <c r="I30" t="str">
        <f t="shared" si="3"/>
        <v>p_loss'=&gt;'0.435','</v>
      </c>
      <c r="J30" t="str">
        <f t="shared" si="4"/>
        <v>customer_category_id'=&gt;1</v>
      </c>
      <c r="K30" t="str">
        <f t="shared" si="5"/>
        <v>])</v>
      </c>
      <c r="L30" t="str">
        <f t="shared" si="6"/>
        <v>Rate::create(['price_code_id'=&gt;28,'price'=&gt;'440','p_loss'=&gt;'0.435','customer_category_id'=&gt;1]);</v>
      </c>
    </row>
    <row r="31" spans="1:12">
      <c r="A31">
        <v>29</v>
      </c>
      <c r="B31">
        <v>460</v>
      </c>
      <c r="C31">
        <v>0.45500000000000002</v>
      </c>
      <c r="D31">
        <v>1</v>
      </c>
      <c r="F31" t="str">
        <f t="shared" si="0"/>
        <v>Rate::create(['</v>
      </c>
      <c r="G31" t="str">
        <f t="shared" si="1"/>
        <v>price_code_id'=&gt;29,'</v>
      </c>
      <c r="H31" t="str">
        <f t="shared" si="2"/>
        <v>price'=&gt;'460','</v>
      </c>
      <c r="I31" t="str">
        <f t="shared" si="3"/>
        <v>p_loss'=&gt;'0.455','</v>
      </c>
      <c r="J31" t="str">
        <f t="shared" si="4"/>
        <v>customer_category_id'=&gt;1</v>
      </c>
      <c r="K31" t="str">
        <f t="shared" si="5"/>
        <v>])</v>
      </c>
      <c r="L31" t="str">
        <f t="shared" si="6"/>
        <v>Rate::create(['price_code_id'=&gt;29,'price'=&gt;'460','p_loss'=&gt;'0.455','customer_category_id'=&gt;1]);</v>
      </c>
    </row>
    <row r="32" spans="1:12">
      <c r="A32">
        <v>30</v>
      </c>
      <c r="B32">
        <v>480</v>
      </c>
      <c r="C32">
        <v>0.47499999999999998</v>
      </c>
      <c r="D32">
        <v>1</v>
      </c>
      <c r="F32" t="str">
        <f t="shared" si="0"/>
        <v>Rate::create(['</v>
      </c>
      <c r="G32" t="str">
        <f t="shared" si="1"/>
        <v>price_code_id'=&gt;30,'</v>
      </c>
      <c r="H32" t="str">
        <f t="shared" si="2"/>
        <v>price'=&gt;'480','</v>
      </c>
      <c r="I32" t="str">
        <f t="shared" si="3"/>
        <v>p_loss'=&gt;'0.475','</v>
      </c>
      <c r="J32" t="str">
        <f t="shared" si="4"/>
        <v>customer_category_id'=&gt;1</v>
      </c>
      <c r="K32" t="str">
        <f t="shared" si="5"/>
        <v>])</v>
      </c>
      <c r="L32" t="str">
        <f t="shared" si="6"/>
        <v>Rate::create(['price_code_id'=&gt;30,'price'=&gt;'480','p_loss'=&gt;'0.475','customer_category_id'=&gt;1]);</v>
      </c>
    </row>
    <row r="33" spans="1:12">
      <c r="A33">
        <v>31</v>
      </c>
      <c r="B33">
        <v>500</v>
      </c>
      <c r="C33">
        <v>0.495</v>
      </c>
      <c r="D33">
        <v>1</v>
      </c>
      <c r="F33" t="str">
        <f t="shared" si="0"/>
        <v>Rate::create(['</v>
      </c>
      <c r="G33" t="str">
        <f t="shared" si="1"/>
        <v>price_code_id'=&gt;31,'</v>
      </c>
      <c r="H33" t="str">
        <f t="shared" si="2"/>
        <v>price'=&gt;'500','</v>
      </c>
      <c r="I33" t="str">
        <f t="shared" si="3"/>
        <v>p_loss'=&gt;'0.495','</v>
      </c>
      <c r="J33" t="str">
        <f t="shared" si="4"/>
        <v>customer_category_id'=&gt;1</v>
      </c>
      <c r="K33" t="str">
        <f t="shared" si="5"/>
        <v>])</v>
      </c>
      <c r="L33" t="str">
        <f t="shared" si="6"/>
        <v>Rate::create(['price_code_id'=&gt;31,'price'=&gt;'500','p_loss'=&gt;'0.495','customer_category_id'=&gt;1]);</v>
      </c>
    </row>
    <row r="34" spans="1:12">
      <c r="A34">
        <v>32</v>
      </c>
      <c r="B34">
        <v>520</v>
      </c>
      <c r="C34">
        <v>0.51500000000000001</v>
      </c>
      <c r="D34">
        <v>1</v>
      </c>
      <c r="F34" t="str">
        <f t="shared" si="0"/>
        <v>Rate::create(['</v>
      </c>
      <c r="G34" t="str">
        <f t="shared" si="1"/>
        <v>price_code_id'=&gt;32,'</v>
      </c>
      <c r="H34" t="str">
        <f t="shared" si="2"/>
        <v>price'=&gt;'520','</v>
      </c>
      <c r="I34" t="str">
        <f t="shared" si="3"/>
        <v>p_loss'=&gt;'0.515','</v>
      </c>
      <c r="J34" t="str">
        <f t="shared" si="4"/>
        <v>customer_category_id'=&gt;1</v>
      </c>
      <c r="K34" t="str">
        <f t="shared" si="5"/>
        <v>])</v>
      </c>
      <c r="L34" t="str">
        <f t="shared" si="6"/>
        <v>Rate::create(['price_code_id'=&gt;32,'price'=&gt;'520','p_loss'=&gt;'0.515','customer_category_id'=&gt;1]);</v>
      </c>
    </row>
    <row r="35" spans="1:12">
      <c r="A35">
        <v>33</v>
      </c>
      <c r="B35">
        <v>540</v>
      </c>
      <c r="C35">
        <v>0.53500000000000003</v>
      </c>
      <c r="D35">
        <v>1</v>
      </c>
      <c r="F35" t="str">
        <f t="shared" si="0"/>
        <v>Rate::create(['</v>
      </c>
      <c r="G35" t="str">
        <f t="shared" si="1"/>
        <v>price_code_id'=&gt;33,'</v>
      </c>
      <c r="H35" t="str">
        <f t="shared" si="2"/>
        <v>price'=&gt;'540','</v>
      </c>
      <c r="I35" t="str">
        <f t="shared" si="3"/>
        <v>p_loss'=&gt;'0.535','</v>
      </c>
      <c r="J35" t="str">
        <f t="shared" si="4"/>
        <v>customer_category_id'=&gt;1</v>
      </c>
      <c r="K35" t="str">
        <f t="shared" si="5"/>
        <v>])</v>
      </c>
      <c r="L35" t="str">
        <f t="shared" si="6"/>
        <v>Rate::create(['price_code_id'=&gt;33,'price'=&gt;'540','p_loss'=&gt;'0.535','customer_category_id'=&gt;1]);</v>
      </c>
    </row>
    <row r="36" spans="1:12">
      <c r="A36">
        <v>34</v>
      </c>
      <c r="B36">
        <v>560</v>
      </c>
      <c r="C36">
        <v>0.55500000000000005</v>
      </c>
      <c r="D36">
        <v>1</v>
      </c>
      <c r="F36" t="str">
        <f t="shared" si="0"/>
        <v>Rate::create(['</v>
      </c>
      <c r="G36" t="str">
        <f t="shared" si="1"/>
        <v>price_code_id'=&gt;34,'</v>
      </c>
      <c r="H36" t="str">
        <f t="shared" si="2"/>
        <v>price'=&gt;'560','</v>
      </c>
      <c r="I36" t="str">
        <f t="shared" si="3"/>
        <v>p_loss'=&gt;'0.555','</v>
      </c>
      <c r="J36" t="str">
        <f t="shared" si="4"/>
        <v>customer_category_id'=&gt;1</v>
      </c>
      <c r="K36" t="str">
        <f t="shared" si="5"/>
        <v>])</v>
      </c>
      <c r="L36" t="str">
        <f t="shared" si="6"/>
        <v>Rate::create(['price_code_id'=&gt;34,'price'=&gt;'560','p_loss'=&gt;'0.555','customer_category_id'=&gt;1]);</v>
      </c>
    </row>
    <row r="37" spans="1:12">
      <c r="A37" s="3"/>
    </row>
    <row r="38" spans="1:12">
      <c r="A38" s="3"/>
    </row>
    <row r="39" spans="1:12">
      <c r="A39">
        <f>A3</f>
        <v>1</v>
      </c>
      <c r="B39">
        <f>B3+50</f>
        <v>330</v>
      </c>
      <c r="C39">
        <f>C3</f>
        <v>0.129</v>
      </c>
      <c r="D39">
        <f>D3+1</f>
        <v>2</v>
      </c>
    </row>
    <row r="40" spans="1:12">
      <c r="A40">
        <f t="shared" ref="A40:A72" si="7">A4</f>
        <v>2</v>
      </c>
      <c r="B40">
        <f t="shared" ref="B40:B72" si="8">B4+50</f>
        <v>350</v>
      </c>
      <c r="C40">
        <f t="shared" ref="C40:C72" si="9">C4</f>
        <v>0.13900000000000001</v>
      </c>
      <c r="D40">
        <f t="shared" ref="D40:D72" si="10">D4+1</f>
        <v>2</v>
      </c>
    </row>
    <row r="41" spans="1:12">
      <c r="A41">
        <f t="shared" si="7"/>
        <v>3</v>
      </c>
      <c r="B41">
        <f t="shared" si="8"/>
        <v>370</v>
      </c>
      <c r="C41">
        <f t="shared" si="9"/>
        <v>0.14899999999999999</v>
      </c>
      <c r="D41">
        <f t="shared" si="10"/>
        <v>2</v>
      </c>
    </row>
    <row r="42" spans="1:12">
      <c r="A42">
        <f t="shared" si="7"/>
        <v>4</v>
      </c>
      <c r="B42">
        <f t="shared" si="8"/>
        <v>390</v>
      </c>
      <c r="C42">
        <f t="shared" si="9"/>
        <v>0.159</v>
      </c>
      <c r="D42">
        <f t="shared" si="10"/>
        <v>2</v>
      </c>
    </row>
    <row r="43" spans="1:12">
      <c r="A43">
        <f t="shared" si="7"/>
        <v>5</v>
      </c>
      <c r="B43">
        <f t="shared" si="8"/>
        <v>410</v>
      </c>
      <c r="C43">
        <f t="shared" si="9"/>
        <v>0.16900000000000001</v>
      </c>
      <c r="D43">
        <f t="shared" si="10"/>
        <v>2</v>
      </c>
    </row>
    <row r="44" spans="1:12">
      <c r="A44">
        <f t="shared" si="7"/>
        <v>6</v>
      </c>
      <c r="B44">
        <f t="shared" si="8"/>
        <v>430</v>
      </c>
      <c r="C44">
        <f t="shared" si="9"/>
        <v>0.17899999999999999</v>
      </c>
      <c r="D44">
        <f t="shared" si="10"/>
        <v>2</v>
      </c>
    </row>
    <row r="45" spans="1:12">
      <c r="A45">
        <f t="shared" si="7"/>
        <v>7</v>
      </c>
      <c r="B45">
        <f t="shared" si="8"/>
        <v>450</v>
      </c>
      <c r="C45">
        <f t="shared" si="9"/>
        <v>0.189</v>
      </c>
      <c r="D45">
        <f t="shared" si="10"/>
        <v>2</v>
      </c>
    </row>
    <row r="46" spans="1:12">
      <c r="A46">
        <f t="shared" si="7"/>
        <v>8</v>
      </c>
      <c r="B46">
        <f t="shared" si="8"/>
        <v>470</v>
      </c>
      <c r="C46">
        <f t="shared" si="9"/>
        <v>0.19900000000000001</v>
      </c>
      <c r="D46">
        <f t="shared" si="10"/>
        <v>2</v>
      </c>
    </row>
    <row r="47" spans="1:12">
      <c r="A47">
        <f t="shared" si="7"/>
        <v>9</v>
      </c>
      <c r="B47">
        <f t="shared" si="8"/>
        <v>490</v>
      </c>
      <c r="C47">
        <f t="shared" si="9"/>
        <v>0.20899999999999999</v>
      </c>
      <c r="D47">
        <f t="shared" si="10"/>
        <v>2</v>
      </c>
    </row>
    <row r="48" spans="1:12">
      <c r="A48">
        <f t="shared" si="7"/>
        <v>10</v>
      </c>
      <c r="B48">
        <f t="shared" si="8"/>
        <v>510</v>
      </c>
      <c r="C48">
        <f t="shared" si="9"/>
        <v>0.219</v>
      </c>
      <c r="D48">
        <f t="shared" si="10"/>
        <v>2</v>
      </c>
    </row>
    <row r="49" spans="1:4">
      <c r="A49">
        <f t="shared" si="7"/>
        <v>11</v>
      </c>
      <c r="B49">
        <f t="shared" si="8"/>
        <v>530</v>
      </c>
      <c r="C49">
        <f t="shared" si="9"/>
        <v>0.22900000000000001</v>
      </c>
      <c r="D49">
        <f t="shared" si="10"/>
        <v>2</v>
      </c>
    </row>
    <row r="50" spans="1:4">
      <c r="A50">
        <f t="shared" si="7"/>
        <v>12</v>
      </c>
      <c r="B50">
        <f t="shared" si="8"/>
        <v>550</v>
      </c>
      <c r="C50">
        <f t="shared" si="9"/>
        <v>0.23899999999999999</v>
      </c>
      <c r="D50">
        <f t="shared" si="10"/>
        <v>2</v>
      </c>
    </row>
    <row r="51" spans="1:4">
      <c r="A51">
        <f t="shared" si="7"/>
        <v>13</v>
      </c>
      <c r="B51">
        <f t="shared" si="8"/>
        <v>570</v>
      </c>
      <c r="C51">
        <f t="shared" si="9"/>
        <v>0.249</v>
      </c>
      <c r="D51">
        <f t="shared" si="10"/>
        <v>2</v>
      </c>
    </row>
    <row r="52" spans="1:4">
      <c r="A52">
        <f t="shared" si="7"/>
        <v>14</v>
      </c>
      <c r="B52">
        <f t="shared" si="8"/>
        <v>590</v>
      </c>
      <c r="C52">
        <f t="shared" si="9"/>
        <v>0.25900000000000001</v>
      </c>
      <c r="D52">
        <f t="shared" si="10"/>
        <v>2</v>
      </c>
    </row>
    <row r="53" spans="1:4">
      <c r="A53">
        <f t="shared" si="7"/>
        <v>15</v>
      </c>
      <c r="B53">
        <f t="shared" si="8"/>
        <v>610</v>
      </c>
      <c r="C53">
        <f t="shared" si="9"/>
        <v>0.26900000000000002</v>
      </c>
      <c r="D53">
        <f t="shared" si="10"/>
        <v>2</v>
      </c>
    </row>
    <row r="54" spans="1:4">
      <c r="A54">
        <f t="shared" si="7"/>
        <v>16</v>
      </c>
      <c r="B54">
        <f t="shared" si="8"/>
        <v>630</v>
      </c>
      <c r="C54">
        <f t="shared" si="9"/>
        <v>0.59</v>
      </c>
      <c r="D54">
        <f t="shared" si="10"/>
        <v>2</v>
      </c>
    </row>
    <row r="55" spans="1:4">
      <c r="A55">
        <f t="shared" si="7"/>
        <v>17</v>
      </c>
      <c r="B55">
        <f t="shared" si="8"/>
        <v>650</v>
      </c>
      <c r="C55">
        <f t="shared" si="9"/>
        <v>0.64900000000000002</v>
      </c>
      <c r="D55">
        <f t="shared" si="10"/>
        <v>2</v>
      </c>
    </row>
    <row r="56" spans="1:4">
      <c r="A56">
        <f t="shared" si="7"/>
        <v>18</v>
      </c>
      <c r="B56">
        <f t="shared" si="8"/>
        <v>670</v>
      </c>
      <c r="C56">
        <f t="shared" si="9"/>
        <v>0.69899999999999995</v>
      </c>
      <c r="D56">
        <f t="shared" si="10"/>
        <v>2</v>
      </c>
    </row>
    <row r="57" spans="1:4">
      <c r="A57">
        <f t="shared" si="7"/>
        <v>19</v>
      </c>
      <c r="B57">
        <f t="shared" si="8"/>
        <v>690</v>
      </c>
      <c r="C57">
        <f t="shared" si="9"/>
        <v>0.255</v>
      </c>
      <c r="D57">
        <f t="shared" si="10"/>
        <v>2</v>
      </c>
    </row>
    <row r="58" spans="1:4">
      <c r="A58">
        <f t="shared" si="7"/>
        <v>20</v>
      </c>
      <c r="B58">
        <f t="shared" si="8"/>
        <v>710</v>
      </c>
      <c r="C58">
        <f t="shared" si="9"/>
        <v>0.27500000000000002</v>
      </c>
      <c r="D58">
        <f t="shared" si="10"/>
        <v>2</v>
      </c>
    </row>
    <row r="59" spans="1:4">
      <c r="A59">
        <f t="shared" si="7"/>
        <v>21</v>
      </c>
      <c r="B59">
        <f t="shared" si="8"/>
        <v>730</v>
      </c>
      <c r="C59">
        <f t="shared" si="9"/>
        <v>0.29499999999999998</v>
      </c>
      <c r="D59">
        <f t="shared" si="10"/>
        <v>2</v>
      </c>
    </row>
    <row r="60" spans="1:4">
      <c r="A60">
        <f t="shared" si="7"/>
        <v>22</v>
      </c>
      <c r="B60">
        <f t="shared" si="8"/>
        <v>750</v>
      </c>
      <c r="C60">
        <f t="shared" si="9"/>
        <v>0.315</v>
      </c>
      <c r="D60">
        <f t="shared" si="10"/>
        <v>2</v>
      </c>
    </row>
    <row r="61" spans="1:4">
      <c r="A61">
        <f t="shared" si="7"/>
        <v>23</v>
      </c>
      <c r="B61">
        <f t="shared" si="8"/>
        <v>770</v>
      </c>
      <c r="C61">
        <f t="shared" si="9"/>
        <v>0.33500000000000002</v>
      </c>
      <c r="D61">
        <f t="shared" si="10"/>
        <v>2</v>
      </c>
    </row>
    <row r="62" spans="1:4">
      <c r="A62">
        <f t="shared" si="7"/>
        <v>24</v>
      </c>
      <c r="B62">
        <f t="shared" si="8"/>
        <v>790</v>
      </c>
      <c r="C62">
        <f t="shared" si="9"/>
        <v>0.35499999999999998</v>
      </c>
      <c r="D62">
        <f t="shared" si="10"/>
        <v>2</v>
      </c>
    </row>
    <row r="63" spans="1:4">
      <c r="A63">
        <f t="shared" si="7"/>
        <v>25</v>
      </c>
      <c r="B63">
        <f t="shared" si="8"/>
        <v>810</v>
      </c>
      <c r="C63">
        <f t="shared" si="9"/>
        <v>0.375</v>
      </c>
      <c r="D63">
        <f t="shared" si="10"/>
        <v>2</v>
      </c>
    </row>
    <row r="64" spans="1:4">
      <c r="A64">
        <f t="shared" si="7"/>
        <v>26</v>
      </c>
      <c r="B64">
        <f t="shared" si="8"/>
        <v>830</v>
      </c>
      <c r="C64">
        <f t="shared" si="9"/>
        <v>0.39500000000000002</v>
      </c>
      <c r="D64">
        <f t="shared" si="10"/>
        <v>2</v>
      </c>
    </row>
    <row r="65" spans="1:4">
      <c r="A65">
        <f t="shared" si="7"/>
        <v>27</v>
      </c>
      <c r="B65">
        <f t="shared" si="8"/>
        <v>340</v>
      </c>
      <c r="C65">
        <f t="shared" si="9"/>
        <v>0.41499999999999998</v>
      </c>
      <c r="D65">
        <f t="shared" si="10"/>
        <v>2</v>
      </c>
    </row>
    <row r="66" spans="1:4">
      <c r="A66">
        <f t="shared" si="7"/>
        <v>28</v>
      </c>
      <c r="B66">
        <f t="shared" si="8"/>
        <v>490</v>
      </c>
      <c r="C66">
        <f t="shared" si="9"/>
        <v>0.435</v>
      </c>
      <c r="D66">
        <f t="shared" si="10"/>
        <v>2</v>
      </c>
    </row>
    <row r="67" spans="1:4">
      <c r="A67">
        <f t="shared" si="7"/>
        <v>29</v>
      </c>
      <c r="B67">
        <f t="shared" si="8"/>
        <v>510</v>
      </c>
      <c r="C67">
        <f t="shared" si="9"/>
        <v>0.45500000000000002</v>
      </c>
      <c r="D67">
        <f t="shared" si="10"/>
        <v>2</v>
      </c>
    </row>
    <row r="68" spans="1:4">
      <c r="A68">
        <f t="shared" si="7"/>
        <v>30</v>
      </c>
      <c r="B68">
        <f t="shared" si="8"/>
        <v>530</v>
      </c>
      <c r="C68">
        <f t="shared" si="9"/>
        <v>0.47499999999999998</v>
      </c>
      <c r="D68">
        <f t="shared" si="10"/>
        <v>2</v>
      </c>
    </row>
    <row r="69" spans="1:4">
      <c r="A69">
        <f t="shared" si="7"/>
        <v>31</v>
      </c>
      <c r="B69">
        <f t="shared" si="8"/>
        <v>550</v>
      </c>
      <c r="C69">
        <f t="shared" si="9"/>
        <v>0.495</v>
      </c>
      <c r="D69">
        <f t="shared" si="10"/>
        <v>2</v>
      </c>
    </row>
    <row r="70" spans="1:4">
      <c r="A70">
        <f t="shared" si="7"/>
        <v>32</v>
      </c>
      <c r="B70">
        <f t="shared" si="8"/>
        <v>570</v>
      </c>
      <c r="C70">
        <f t="shared" si="9"/>
        <v>0.51500000000000001</v>
      </c>
      <c r="D70">
        <f t="shared" si="10"/>
        <v>2</v>
      </c>
    </row>
    <row r="71" spans="1:4">
      <c r="A71">
        <f t="shared" si="7"/>
        <v>33</v>
      </c>
      <c r="B71">
        <f t="shared" si="8"/>
        <v>590</v>
      </c>
      <c r="C71">
        <f t="shared" si="9"/>
        <v>0.53500000000000003</v>
      </c>
      <c r="D71">
        <f t="shared" si="10"/>
        <v>2</v>
      </c>
    </row>
    <row r="72" spans="1:4">
      <c r="A72">
        <f t="shared" si="7"/>
        <v>34</v>
      </c>
      <c r="B72">
        <f t="shared" si="8"/>
        <v>610</v>
      </c>
      <c r="C72">
        <f t="shared" si="9"/>
        <v>0.55500000000000005</v>
      </c>
      <c r="D72">
        <f t="shared" si="10"/>
        <v>2</v>
      </c>
    </row>
    <row r="73" spans="1:4">
      <c r="A73" s="3"/>
    </row>
    <row r="74" spans="1:4">
      <c r="A74" s="3"/>
    </row>
    <row r="75" spans="1:4">
      <c r="A75">
        <f>A39</f>
        <v>1</v>
      </c>
      <c r="B75">
        <f>B39+50</f>
        <v>380</v>
      </c>
      <c r="C75">
        <f>C39</f>
        <v>0.129</v>
      </c>
      <c r="D75">
        <f>D39+1</f>
        <v>3</v>
      </c>
    </row>
    <row r="76" spans="1:4">
      <c r="A76">
        <f t="shared" ref="A76:B76" si="11">A40</f>
        <v>2</v>
      </c>
      <c r="B76">
        <f t="shared" ref="B76:B108" si="12">B40+50</f>
        <v>400</v>
      </c>
      <c r="C76">
        <f t="shared" ref="C76:C108" si="13">C40</f>
        <v>0.13900000000000001</v>
      </c>
      <c r="D76">
        <f t="shared" ref="D76:D108" si="14">D40+1</f>
        <v>3</v>
      </c>
    </row>
    <row r="77" spans="1:4">
      <c r="A77">
        <f t="shared" ref="A77:B77" si="15">A41</f>
        <v>3</v>
      </c>
      <c r="B77">
        <f t="shared" si="12"/>
        <v>420</v>
      </c>
      <c r="C77">
        <f t="shared" si="13"/>
        <v>0.14899999999999999</v>
      </c>
      <c r="D77">
        <f t="shared" si="14"/>
        <v>3</v>
      </c>
    </row>
    <row r="78" spans="1:4">
      <c r="A78">
        <f t="shared" ref="A78:B78" si="16">A42</f>
        <v>4</v>
      </c>
      <c r="B78">
        <f t="shared" si="12"/>
        <v>440</v>
      </c>
      <c r="C78">
        <f t="shared" si="13"/>
        <v>0.159</v>
      </c>
      <c r="D78">
        <f t="shared" si="14"/>
        <v>3</v>
      </c>
    </row>
    <row r="79" spans="1:4">
      <c r="A79">
        <f t="shared" ref="A79:B79" si="17">A43</f>
        <v>5</v>
      </c>
      <c r="B79">
        <f t="shared" si="12"/>
        <v>460</v>
      </c>
      <c r="C79">
        <f t="shared" si="13"/>
        <v>0.16900000000000001</v>
      </c>
      <c r="D79">
        <f t="shared" si="14"/>
        <v>3</v>
      </c>
    </row>
    <row r="80" spans="1:4">
      <c r="A80">
        <f t="shared" ref="A80:B80" si="18">A44</f>
        <v>6</v>
      </c>
      <c r="B80">
        <f t="shared" si="12"/>
        <v>480</v>
      </c>
      <c r="C80">
        <f t="shared" si="13"/>
        <v>0.17899999999999999</v>
      </c>
      <c r="D80">
        <f t="shared" si="14"/>
        <v>3</v>
      </c>
    </row>
    <row r="81" spans="1:4">
      <c r="A81">
        <f t="shared" ref="A81:B81" si="19">A45</f>
        <v>7</v>
      </c>
      <c r="B81">
        <f t="shared" si="12"/>
        <v>500</v>
      </c>
      <c r="C81">
        <f t="shared" si="13"/>
        <v>0.189</v>
      </c>
      <c r="D81">
        <f t="shared" si="14"/>
        <v>3</v>
      </c>
    </row>
    <row r="82" spans="1:4">
      <c r="A82">
        <f t="shared" ref="A82:B82" si="20">A46</f>
        <v>8</v>
      </c>
      <c r="B82">
        <f t="shared" si="12"/>
        <v>520</v>
      </c>
      <c r="C82">
        <f t="shared" si="13"/>
        <v>0.19900000000000001</v>
      </c>
      <c r="D82">
        <f t="shared" si="14"/>
        <v>3</v>
      </c>
    </row>
    <row r="83" spans="1:4">
      <c r="A83">
        <f t="shared" ref="A83:B83" si="21">A47</f>
        <v>9</v>
      </c>
      <c r="B83">
        <f t="shared" si="12"/>
        <v>540</v>
      </c>
      <c r="C83">
        <f t="shared" si="13"/>
        <v>0.20899999999999999</v>
      </c>
      <c r="D83">
        <f t="shared" si="14"/>
        <v>3</v>
      </c>
    </row>
    <row r="84" spans="1:4">
      <c r="A84">
        <f t="shared" ref="A84:B84" si="22">A48</f>
        <v>10</v>
      </c>
      <c r="B84">
        <f t="shared" si="12"/>
        <v>560</v>
      </c>
      <c r="C84">
        <f t="shared" si="13"/>
        <v>0.219</v>
      </c>
      <c r="D84">
        <f t="shared" si="14"/>
        <v>3</v>
      </c>
    </row>
    <row r="85" spans="1:4">
      <c r="A85">
        <f t="shared" ref="A85:B85" si="23">A49</f>
        <v>11</v>
      </c>
      <c r="B85">
        <f t="shared" si="12"/>
        <v>580</v>
      </c>
      <c r="C85">
        <f t="shared" si="13"/>
        <v>0.22900000000000001</v>
      </c>
      <c r="D85">
        <f t="shared" si="14"/>
        <v>3</v>
      </c>
    </row>
    <row r="86" spans="1:4">
      <c r="A86">
        <f t="shared" ref="A86:B86" si="24">A50</f>
        <v>12</v>
      </c>
      <c r="B86">
        <f t="shared" si="12"/>
        <v>600</v>
      </c>
      <c r="C86">
        <f t="shared" si="13"/>
        <v>0.23899999999999999</v>
      </c>
      <c r="D86">
        <f t="shared" si="14"/>
        <v>3</v>
      </c>
    </row>
    <row r="87" spans="1:4">
      <c r="A87">
        <f t="shared" ref="A87:B87" si="25">A51</f>
        <v>13</v>
      </c>
      <c r="B87">
        <f t="shared" si="12"/>
        <v>620</v>
      </c>
      <c r="C87">
        <f t="shared" si="13"/>
        <v>0.249</v>
      </c>
      <c r="D87">
        <f t="shared" si="14"/>
        <v>3</v>
      </c>
    </row>
    <row r="88" spans="1:4">
      <c r="A88">
        <f t="shared" ref="A88:B88" si="26">A52</f>
        <v>14</v>
      </c>
      <c r="B88">
        <f t="shared" si="12"/>
        <v>640</v>
      </c>
      <c r="C88">
        <f t="shared" si="13"/>
        <v>0.25900000000000001</v>
      </c>
      <c r="D88">
        <f t="shared" si="14"/>
        <v>3</v>
      </c>
    </row>
    <row r="89" spans="1:4">
      <c r="A89">
        <f t="shared" ref="A89:B89" si="27">A53</f>
        <v>15</v>
      </c>
      <c r="B89">
        <f t="shared" si="12"/>
        <v>660</v>
      </c>
      <c r="C89">
        <f t="shared" si="13"/>
        <v>0.26900000000000002</v>
      </c>
      <c r="D89">
        <f t="shared" si="14"/>
        <v>3</v>
      </c>
    </row>
    <row r="90" spans="1:4">
      <c r="A90">
        <f t="shared" ref="A90:B90" si="28">A54</f>
        <v>16</v>
      </c>
      <c r="B90">
        <f t="shared" si="12"/>
        <v>680</v>
      </c>
      <c r="C90">
        <f t="shared" si="13"/>
        <v>0.59</v>
      </c>
      <c r="D90">
        <f t="shared" si="14"/>
        <v>3</v>
      </c>
    </row>
    <row r="91" spans="1:4">
      <c r="A91">
        <f t="shared" ref="A91:B91" si="29">A55</f>
        <v>17</v>
      </c>
      <c r="B91">
        <f t="shared" si="12"/>
        <v>700</v>
      </c>
      <c r="C91">
        <f t="shared" si="13"/>
        <v>0.64900000000000002</v>
      </c>
      <c r="D91">
        <f t="shared" si="14"/>
        <v>3</v>
      </c>
    </row>
    <row r="92" spans="1:4">
      <c r="A92">
        <f t="shared" ref="A92:B92" si="30">A56</f>
        <v>18</v>
      </c>
      <c r="B92">
        <f t="shared" si="12"/>
        <v>720</v>
      </c>
      <c r="C92">
        <f t="shared" si="13"/>
        <v>0.69899999999999995</v>
      </c>
      <c r="D92">
        <f t="shared" si="14"/>
        <v>3</v>
      </c>
    </row>
    <row r="93" spans="1:4">
      <c r="A93">
        <f t="shared" ref="A93:B93" si="31">A57</f>
        <v>19</v>
      </c>
      <c r="B93">
        <f t="shared" si="12"/>
        <v>740</v>
      </c>
      <c r="C93">
        <f t="shared" si="13"/>
        <v>0.255</v>
      </c>
      <c r="D93">
        <f t="shared" si="14"/>
        <v>3</v>
      </c>
    </row>
    <row r="94" spans="1:4">
      <c r="A94">
        <f t="shared" ref="A94:B94" si="32">A58</f>
        <v>20</v>
      </c>
      <c r="B94">
        <f t="shared" si="12"/>
        <v>760</v>
      </c>
      <c r="C94">
        <f t="shared" si="13"/>
        <v>0.27500000000000002</v>
      </c>
      <c r="D94">
        <f t="shared" si="14"/>
        <v>3</v>
      </c>
    </row>
    <row r="95" spans="1:4">
      <c r="A95">
        <f t="shared" ref="A95:B95" si="33">A59</f>
        <v>21</v>
      </c>
      <c r="B95">
        <f t="shared" si="12"/>
        <v>780</v>
      </c>
      <c r="C95">
        <f t="shared" si="13"/>
        <v>0.29499999999999998</v>
      </c>
      <c r="D95">
        <f t="shared" si="14"/>
        <v>3</v>
      </c>
    </row>
    <row r="96" spans="1:4">
      <c r="A96">
        <f t="shared" ref="A96:B96" si="34">A60</f>
        <v>22</v>
      </c>
      <c r="B96">
        <f t="shared" si="12"/>
        <v>800</v>
      </c>
      <c r="C96">
        <f t="shared" si="13"/>
        <v>0.315</v>
      </c>
      <c r="D96">
        <f t="shared" si="14"/>
        <v>3</v>
      </c>
    </row>
    <row r="97" spans="1:4">
      <c r="A97">
        <f t="shared" ref="A97:B97" si="35">A61</f>
        <v>23</v>
      </c>
      <c r="B97">
        <f t="shared" si="12"/>
        <v>820</v>
      </c>
      <c r="C97">
        <f t="shared" si="13"/>
        <v>0.33500000000000002</v>
      </c>
      <c r="D97">
        <f t="shared" si="14"/>
        <v>3</v>
      </c>
    </row>
    <row r="98" spans="1:4">
      <c r="A98">
        <f t="shared" ref="A98:B98" si="36">A62</f>
        <v>24</v>
      </c>
      <c r="B98">
        <f t="shared" si="12"/>
        <v>840</v>
      </c>
      <c r="C98">
        <f t="shared" si="13"/>
        <v>0.35499999999999998</v>
      </c>
      <c r="D98">
        <f t="shared" si="14"/>
        <v>3</v>
      </c>
    </row>
    <row r="99" spans="1:4">
      <c r="A99">
        <f t="shared" ref="A99:B99" si="37">A63</f>
        <v>25</v>
      </c>
      <c r="B99">
        <f t="shared" si="12"/>
        <v>860</v>
      </c>
      <c r="C99">
        <f t="shared" si="13"/>
        <v>0.375</v>
      </c>
      <c r="D99">
        <f t="shared" si="14"/>
        <v>3</v>
      </c>
    </row>
    <row r="100" spans="1:4">
      <c r="A100">
        <f t="shared" ref="A100:B100" si="38">A64</f>
        <v>26</v>
      </c>
      <c r="B100">
        <f t="shared" si="12"/>
        <v>880</v>
      </c>
      <c r="C100">
        <f t="shared" si="13"/>
        <v>0.39500000000000002</v>
      </c>
      <c r="D100">
        <f t="shared" si="14"/>
        <v>3</v>
      </c>
    </row>
    <row r="101" spans="1:4">
      <c r="A101">
        <f t="shared" ref="A101:B101" si="39">A65</f>
        <v>27</v>
      </c>
      <c r="B101">
        <f t="shared" si="12"/>
        <v>390</v>
      </c>
      <c r="C101">
        <f t="shared" si="13"/>
        <v>0.41499999999999998</v>
      </c>
      <c r="D101">
        <f t="shared" si="14"/>
        <v>3</v>
      </c>
    </row>
    <row r="102" spans="1:4">
      <c r="A102">
        <f t="shared" ref="A102:B102" si="40">A66</f>
        <v>28</v>
      </c>
      <c r="B102">
        <f t="shared" si="12"/>
        <v>540</v>
      </c>
      <c r="C102">
        <f t="shared" si="13"/>
        <v>0.435</v>
      </c>
      <c r="D102">
        <f t="shared" si="14"/>
        <v>3</v>
      </c>
    </row>
    <row r="103" spans="1:4">
      <c r="A103">
        <f t="shared" ref="A103:B103" si="41">A67</f>
        <v>29</v>
      </c>
      <c r="B103">
        <f t="shared" si="12"/>
        <v>560</v>
      </c>
      <c r="C103">
        <f t="shared" si="13"/>
        <v>0.45500000000000002</v>
      </c>
      <c r="D103">
        <f t="shared" si="14"/>
        <v>3</v>
      </c>
    </row>
    <row r="104" spans="1:4">
      <c r="A104">
        <f t="shared" ref="A104:B104" si="42">A68</f>
        <v>30</v>
      </c>
      <c r="B104">
        <f t="shared" si="12"/>
        <v>580</v>
      </c>
      <c r="C104">
        <f t="shared" si="13"/>
        <v>0.47499999999999998</v>
      </c>
      <c r="D104">
        <f t="shared" si="14"/>
        <v>3</v>
      </c>
    </row>
    <row r="105" spans="1:4">
      <c r="A105">
        <f t="shared" ref="A105:B105" si="43">A69</f>
        <v>31</v>
      </c>
      <c r="B105">
        <f t="shared" si="12"/>
        <v>600</v>
      </c>
      <c r="C105">
        <f t="shared" si="13"/>
        <v>0.495</v>
      </c>
      <c r="D105">
        <f t="shared" si="14"/>
        <v>3</v>
      </c>
    </row>
    <row r="106" spans="1:4">
      <c r="A106">
        <f t="shared" ref="A106:B106" si="44">A70</f>
        <v>32</v>
      </c>
      <c r="B106">
        <f t="shared" si="12"/>
        <v>620</v>
      </c>
      <c r="C106">
        <f t="shared" si="13"/>
        <v>0.51500000000000001</v>
      </c>
      <c r="D106">
        <f t="shared" si="14"/>
        <v>3</v>
      </c>
    </row>
    <row r="107" spans="1:4">
      <c r="A107">
        <f>A71</f>
        <v>33</v>
      </c>
      <c r="B107">
        <f t="shared" si="12"/>
        <v>640</v>
      </c>
      <c r="C107">
        <f t="shared" si="13"/>
        <v>0.53500000000000003</v>
      </c>
      <c r="D107">
        <f t="shared" si="14"/>
        <v>3</v>
      </c>
    </row>
    <row r="108" spans="1:4">
      <c r="A108">
        <f>A72</f>
        <v>34</v>
      </c>
      <c r="B108">
        <f t="shared" si="12"/>
        <v>660</v>
      </c>
      <c r="C108">
        <f t="shared" si="13"/>
        <v>0.55500000000000005</v>
      </c>
      <c r="D108">
        <f t="shared" si="14"/>
        <v>3</v>
      </c>
    </row>
    <row r="109" spans="1:4">
      <c r="A109" s="3"/>
    </row>
    <row r="110" spans="1:4">
      <c r="A110" s="3"/>
    </row>
    <row r="111" spans="1:4">
      <c r="A111">
        <f>A75</f>
        <v>1</v>
      </c>
      <c r="B111">
        <f>B75+50</f>
        <v>430</v>
      </c>
      <c r="C111">
        <f>C75</f>
        <v>0.129</v>
      </c>
      <c r="D111">
        <f>D75+1</f>
        <v>4</v>
      </c>
    </row>
    <row r="112" spans="1:4">
      <c r="A112">
        <f t="shared" ref="A112:A144" si="45">A76</f>
        <v>2</v>
      </c>
      <c r="B112">
        <f t="shared" ref="B112:B144" si="46">B76+50</f>
        <v>450</v>
      </c>
      <c r="C112">
        <f t="shared" ref="C112:C144" si="47">C76</f>
        <v>0.13900000000000001</v>
      </c>
      <c r="D112">
        <f t="shared" ref="D112:D144" si="48">D76+1</f>
        <v>4</v>
      </c>
    </row>
    <row r="113" spans="1:4">
      <c r="A113">
        <f t="shared" si="45"/>
        <v>3</v>
      </c>
      <c r="B113">
        <f t="shared" si="46"/>
        <v>470</v>
      </c>
      <c r="C113">
        <f t="shared" si="47"/>
        <v>0.14899999999999999</v>
      </c>
      <c r="D113">
        <f t="shared" si="48"/>
        <v>4</v>
      </c>
    </row>
    <row r="114" spans="1:4">
      <c r="A114">
        <f t="shared" si="45"/>
        <v>4</v>
      </c>
      <c r="B114">
        <f t="shared" si="46"/>
        <v>490</v>
      </c>
      <c r="C114">
        <f t="shared" si="47"/>
        <v>0.159</v>
      </c>
      <c r="D114">
        <f t="shared" si="48"/>
        <v>4</v>
      </c>
    </row>
    <row r="115" spans="1:4">
      <c r="A115">
        <f t="shared" si="45"/>
        <v>5</v>
      </c>
      <c r="B115">
        <f t="shared" si="46"/>
        <v>510</v>
      </c>
      <c r="C115">
        <f t="shared" si="47"/>
        <v>0.16900000000000001</v>
      </c>
      <c r="D115">
        <f t="shared" si="48"/>
        <v>4</v>
      </c>
    </row>
    <row r="116" spans="1:4">
      <c r="A116">
        <f t="shared" si="45"/>
        <v>6</v>
      </c>
      <c r="B116">
        <f t="shared" si="46"/>
        <v>530</v>
      </c>
      <c r="C116">
        <f t="shared" si="47"/>
        <v>0.17899999999999999</v>
      </c>
      <c r="D116">
        <f t="shared" si="48"/>
        <v>4</v>
      </c>
    </row>
    <row r="117" spans="1:4">
      <c r="A117">
        <f t="shared" si="45"/>
        <v>7</v>
      </c>
      <c r="B117">
        <f t="shared" si="46"/>
        <v>550</v>
      </c>
      <c r="C117">
        <f t="shared" si="47"/>
        <v>0.189</v>
      </c>
      <c r="D117">
        <f t="shared" si="48"/>
        <v>4</v>
      </c>
    </row>
    <row r="118" spans="1:4">
      <c r="A118">
        <f t="shared" si="45"/>
        <v>8</v>
      </c>
      <c r="B118">
        <f t="shared" si="46"/>
        <v>570</v>
      </c>
      <c r="C118">
        <f t="shared" si="47"/>
        <v>0.19900000000000001</v>
      </c>
      <c r="D118">
        <f t="shared" si="48"/>
        <v>4</v>
      </c>
    </row>
    <row r="119" spans="1:4">
      <c r="A119">
        <f t="shared" si="45"/>
        <v>9</v>
      </c>
      <c r="B119">
        <f t="shared" si="46"/>
        <v>590</v>
      </c>
      <c r="C119">
        <f t="shared" si="47"/>
        <v>0.20899999999999999</v>
      </c>
      <c r="D119">
        <f t="shared" si="48"/>
        <v>4</v>
      </c>
    </row>
    <row r="120" spans="1:4">
      <c r="A120">
        <f t="shared" si="45"/>
        <v>10</v>
      </c>
      <c r="B120">
        <f t="shared" si="46"/>
        <v>610</v>
      </c>
      <c r="C120">
        <f t="shared" si="47"/>
        <v>0.219</v>
      </c>
      <c r="D120">
        <f t="shared" si="48"/>
        <v>4</v>
      </c>
    </row>
    <row r="121" spans="1:4">
      <c r="A121">
        <f t="shared" si="45"/>
        <v>11</v>
      </c>
      <c r="B121">
        <f t="shared" si="46"/>
        <v>630</v>
      </c>
      <c r="C121">
        <f t="shared" si="47"/>
        <v>0.22900000000000001</v>
      </c>
      <c r="D121">
        <f t="shared" si="48"/>
        <v>4</v>
      </c>
    </row>
    <row r="122" spans="1:4">
      <c r="A122">
        <f t="shared" si="45"/>
        <v>12</v>
      </c>
      <c r="B122">
        <f t="shared" si="46"/>
        <v>650</v>
      </c>
      <c r="C122">
        <f t="shared" si="47"/>
        <v>0.23899999999999999</v>
      </c>
      <c r="D122">
        <f t="shared" si="48"/>
        <v>4</v>
      </c>
    </row>
    <row r="123" spans="1:4">
      <c r="A123">
        <f t="shared" si="45"/>
        <v>13</v>
      </c>
      <c r="B123">
        <f t="shared" si="46"/>
        <v>670</v>
      </c>
      <c r="C123">
        <f t="shared" si="47"/>
        <v>0.249</v>
      </c>
      <c r="D123">
        <f t="shared" si="48"/>
        <v>4</v>
      </c>
    </row>
    <row r="124" spans="1:4">
      <c r="A124">
        <f t="shared" si="45"/>
        <v>14</v>
      </c>
      <c r="B124">
        <f t="shared" si="46"/>
        <v>690</v>
      </c>
      <c r="C124">
        <f t="shared" si="47"/>
        <v>0.25900000000000001</v>
      </c>
      <c r="D124">
        <f t="shared" si="48"/>
        <v>4</v>
      </c>
    </row>
    <row r="125" spans="1:4">
      <c r="A125">
        <f t="shared" si="45"/>
        <v>15</v>
      </c>
      <c r="B125">
        <f t="shared" si="46"/>
        <v>710</v>
      </c>
      <c r="C125">
        <f t="shared" si="47"/>
        <v>0.26900000000000002</v>
      </c>
      <c r="D125">
        <f t="shared" si="48"/>
        <v>4</v>
      </c>
    </row>
    <row r="126" spans="1:4">
      <c r="A126">
        <f t="shared" si="45"/>
        <v>16</v>
      </c>
      <c r="B126">
        <f t="shared" si="46"/>
        <v>730</v>
      </c>
      <c r="C126">
        <f t="shared" si="47"/>
        <v>0.59</v>
      </c>
      <c r="D126">
        <f t="shared" si="48"/>
        <v>4</v>
      </c>
    </row>
    <row r="127" spans="1:4">
      <c r="A127">
        <f t="shared" si="45"/>
        <v>17</v>
      </c>
      <c r="B127">
        <f t="shared" si="46"/>
        <v>750</v>
      </c>
      <c r="C127">
        <f t="shared" si="47"/>
        <v>0.64900000000000002</v>
      </c>
      <c r="D127">
        <f t="shared" si="48"/>
        <v>4</v>
      </c>
    </row>
    <row r="128" spans="1:4">
      <c r="A128">
        <f t="shared" si="45"/>
        <v>18</v>
      </c>
      <c r="B128">
        <f t="shared" si="46"/>
        <v>770</v>
      </c>
      <c r="C128">
        <f t="shared" si="47"/>
        <v>0.69899999999999995</v>
      </c>
      <c r="D128">
        <f t="shared" si="48"/>
        <v>4</v>
      </c>
    </row>
    <row r="129" spans="1:4">
      <c r="A129">
        <f t="shared" si="45"/>
        <v>19</v>
      </c>
      <c r="B129">
        <f t="shared" si="46"/>
        <v>790</v>
      </c>
      <c r="C129">
        <f t="shared" si="47"/>
        <v>0.255</v>
      </c>
      <c r="D129">
        <f t="shared" si="48"/>
        <v>4</v>
      </c>
    </row>
    <row r="130" spans="1:4">
      <c r="A130">
        <f t="shared" si="45"/>
        <v>20</v>
      </c>
      <c r="B130">
        <f t="shared" si="46"/>
        <v>810</v>
      </c>
      <c r="C130">
        <f t="shared" si="47"/>
        <v>0.27500000000000002</v>
      </c>
      <c r="D130">
        <f t="shared" si="48"/>
        <v>4</v>
      </c>
    </row>
    <row r="131" spans="1:4">
      <c r="A131">
        <f t="shared" si="45"/>
        <v>21</v>
      </c>
      <c r="B131">
        <f t="shared" si="46"/>
        <v>830</v>
      </c>
      <c r="C131">
        <f t="shared" si="47"/>
        <v>0.29499999999999998</v>
      </c>
      <c r="D131">
        <f t="shared" si="48"/>
        <v>4</v>
      </c>
    </row>
    <row r="132" spans="1:4">
      <c r="A132">
        <f t="shared" si="45"/>
        <v>22</v>
      </c>
      <c r="B132">
        <f t="shared" si="46"/>
        <v>850</v>
      </c>
      <c r="C132">
        <f t="shared" si="47"/>
        <v>0.315</v>
      </c>
      <c r="D132">
        <f t="shared" si="48"/>
        <v>4</v>
      </c>
    </row>
    <row r="133" spans="1:4">
      <c r="A133">
        <f t="shared" si="45"/>
        <v>23</v>
      </c>
      <c r="B133">
        <f t="shared" si="46"/>
        <v>870</v>
      </c>
      <c r="C133">
        <f t="shared" si="47"/>
        <v>0.33500000000000002</v>
      </c>
      <c r="D133">
        <f t="shared" si="48"/>
        <v>4</v>
      </c>
    </row>
    <row r="134" spans="1:4">
      <c r="A134">
        <f t="shared" si="45"/>
        <v>24</v>
      </c>
      <c r="B134">
        <f t="shared" si="46"/>
        <v>890</v>
      </c>
      <c r="C134">
        <f t="shared" si="47"/>
        <v>0.35499999999999998</v>
      </c>
      <c r="D134">
        <f t="shared" si="48"/>
        <v>4</v>
      </c>
    </row>
    <row r="135" spans="1:4">
      <c r="A135">
        <f t="shared" si="45"/>
        <v>25</v>
      </c>
      <c r="B135">
        <f t="shared" si="46"/>
        <v>910</v>
      </c>
      <c r="C135">
        <f t="shared" si="47"/>
        <v>0.375</v>
      </c>
      <c r="D135">
        <f t="shared" si="48"/>
        <v>4</v>
      </c>
    </row>
    <row r="136" spans="1:4">
      <c r="A136">
        <f t="shared" si="45"/>
        <v>26</v>
      </c>
      <c r="B136">
        <f t="shared" si="46"/>
        <v>930</v>
      </c>
      <c r="C136">
        <f t="shared" si="47"/>
        <v>0.39500000000000002</v>
      </c>
      <c r="D136">
        <f t="shared" si="48"/>
        <v>4</v>
      </c>
    </row>
    <row r="137" spans="1:4">
      <c r="A137">
        <f t="shared" si="45"/>
        <v>27</v>
      </c>
      <c r="B137">
        <f t="shared" si="46"/>
        <v>440</v>
      </c>
      <c r="C137">
        <f t="shared" si="47"/>
        <v>0.41499999999999998</v>
      </c>
      <c r="D137">
        <f t="shared" si="48"/>
        <v>4</v>
      </c>
    </row>
    <row r="138" spans="1:4">
      <c r="A138">
        <f t="shared" si="45"/>
        <v>28</v>
      </c>
      <c r="B138">
        <f t="shared" si="46"/>
        <v>590</v>
      </c>
      <c r="C138">
        <f t="shared" si="47"/>
        <v>0.435</v>
      </c>
      <c r="D138">
        <f t="shared" si="48"/>
        <v>4</v>
      </c>
    </row>
    <row r="139" spans="1:4">
      <c r="A139">
        <f t="shared" si="45"/>
        <v>29</v>
      </c>
      <c r="B139">
        <f t="shared" si="46"/>
        <v>610</v>
      </c>
      <c r="C139">
        <f t="shared" si="47"/>
        <v>0.45500000000000002</v>
      </c>
      <c r="D139">
        <f t="shared" si="48"/>
        <v>4</v>
      </c>
    </row>
    <row r="140" spans="1:4">
      <c r="A140">
        <f t="shared" si="45"/>
        <v>30</v>
      </c>
      <c r="B140">
        <f t="shared" si="46"/>
        <v>630</v>
      </c>
      <c r="C140">
        <f t="shared" si="47"/>
        <v>0.47499999999999998</v>
      </c>
      <c r="D140">
        <f t="shared" si="48"/>
        <v>4</v>
      </c>
    </row>
    <row r="141" spans="1:4">
      <c r="A141">
        <f t="shared" si="45"/>
        <v>31</v>
      </c>
      <c r="B141">
        <f t="shared" si="46"/>
        <v>650</v>
      </c>
      <c r="C141">
        <f t="shared" si="47"/>
        <v>0.495</v>
      </c>
      <c r="D141">
        <f t="shared" si="48"/>
        <v>4</v>
      </c>
    </row>
    <row r="142" spans="1:4">
      <c r="A142">
        <f t="shared" si="45"/>
        <v>32</v>
      </c>
      <c r="B142">
        <f t="shared" si="46"/>
        <v>670</v>
      </c>
      <c r="C142">
        <f t="shared" si="47"/>
        <v>0.51500000000000001</v>
      </c>
      <c r="D142">
        <f t="shared" si="48"/>
        <v>4</v>
      </c>
    </row>
    <row r="143" spans="1:4">
      <c r="A143">
        <f t="shared" si="45"/>
        <v>33</v>
      </c>
      <c r="B143">
        <f t="shared" si="46"/>
        <v>690</v>
      </c>
      <c r="C143">
        <f t="shared" si="47"/>
        <v>0.53500000000000003</v>
      </c>
      <c r="D143">
        <f t="shared" si="48"/>
        <v>4</v>
      </c>
    </row>
    <row r="144" spans="1:4">
      <c r="A144">
        <f t="shared" si="45"/>
        <v>34</v>
      </c>
      <c r="B144">
        <f t="shared" si="46"/>
        <v>710</v>
      </c>
      <c r="C144">
        <f t="shared" si="47"/>
        <v>0.55500000000000005</v>
      </c>
      <c r="D144">
        <f t="shared" si="48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Sukanta Hui</dc:creator>
  <cp:lastModifiedBy>Win10</cp:lastModifiedBy>
  <dcterms:created xsi:type="dcterms:W3CDTF">2021-08-11T14:57:57Z</dcterms:created>
  <dcterms:modified xsi:type="dcterms:W3CDTF">2021-08-12T14:56:53Z</dcterms:modified>
</cp:coreProperties>
</file>