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hidePivotFieldList="1" defaultThemeVersion="166925"/>
  <mc:AlternateContent xmlns:mc="http://schemas.openxmlformats.org/markup-compatibility/2006">
    <mc:Choice Requires="x15">
      <x15ac:absPath xmlns:x15ac="http://schemas.microsoft.com/office/spreadsheetml/2010/11/ac" url="E:\Work\10 Minute School\50 Workbooks\"/>
    </mc:Choice>
  </mc:AlternateContent>
  <xr:revisionPtr revIDLastSave="0" documentId="8_{BAC92C8B-EB74-4A36-B5C3-515219D42761}" xr6:coauthVersionLast="47" xr6:coauthVersionMax="47" xr10:uidLastSave="{00000000-0000-0000-0000-000000000000}"/>
  <bookViews>
    <workbookView xWindow="-110" yWindow="-110" windowWidth="19420" windowHeight="10420" xr2:uid="{24CB3DA3-73F6-4DB7-9762-316A8228B55C}"/>
  </bookViews>
  <sheets>
    <sheet name="PIVOT TABLE _1" sheetId="3" r:id="rId1"/>
    <sheet name="PIVOT TABLE RANK SORT PLOTT" sheetId="1" r:id="rId2"/>
    <sheet name="Solution" sheetId="2" r:id="rId3"/>
  </sheets>
  <definedNames>
    <definedName name="_xlnm._FilterDatabase" localSheetId="1" hidden="1">'PIVOT TABLE RANK SORT PLOTT'!$A$3:$G$3</definedName>
    <definedName name="Slicer_City">#N/A</definedName>
  </definedNames>
  <calcPr calcId="191028"/>
  <pivotCaches>
    <pivotCache cacheId="2679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2" i="1" l="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alcChain>
</file>

<file path=xl/sharedStrings.xml><?xml version="1.0" encoding="utf-8"?>
<sst xmlns="http://schemas.openxmlformats.org/spreadsheetml/2006/main" count="3298" uniqueCount="1064">
  <si>
    <t>City</t>
  </si>
  <si>
    <t>Sum of Total Revenue</t>
  </si>
  <si>
    <t>Barisal</t>
  </si>
  <si>
    <t>Chittagong</t>
  </si>
  <si>
    <t>Dhaka</t>
  </si>
  <si>
    <t>Rajshahi</t>
  </si>
  <si>
    <t>Sylhet</t>
  </si>
  <si>
    <t>Grand Total</t>
  </si>
  <si>
    <t>Delivery Mode</t>
  </si>
  <si>
    <t>Sum of Order Quantity</t>
  </si>
  <si>
    <t>Bus</t>
  </si>
  <si>
    <t>Delivery Truck</t>
  </si>
  <si>
    <t>Train</t>
  </si>
  <si>
    <t>Company XYZ</t>
  </si>
  <si>
    <t>Order ID</t>
  </si>
  <si>
    <t>Order Date</t>
  </si>
  <si>
    <t>Order Value</t>
  </si>
  <si>
    <t>Order Quantity</t>
  </si>
  <si>
    <t>Total Revenue</t>
  </si>
  <si>
    <t>6217-1</t>
  </si>
  <si>
    <t>6584-1</t>
  </si>
  <si>
    <t>6586-1</t>
  </si>
  <si>
    <t>6582-1</t>
  </si>
  <si>
    <t>6581-1</t>
  </si>
  <si>
    <t>6579-1</t>
  </si>
  <si>
    <t>6577-1</t>
  </si>
  <si>
    <t>6576-1</t>
  </si>
  <si>
    <t>6574-1</t>
  </si>
  <si>
    <t>6572-1</t>
  </si>
  <si>
    <t>6571-1</t>
  </si>
  <si>
    <t>6569-1</t>
  </si>
  <si>
    <t>6567-1</t>
  </si>
  <si>
    <t>6565-1</t>
  </si>
  <si>
    <t>6561-1</t>
  </si>
  <si>
    <t>6562-1</t>
  </si>
  <si>
    <t>6564-1</t>
  </si>
  <si>
    <t>6560-1</t>
  </si>
  <si>
    <t>6558-1</t>
  </si>
  <si>
    <t>6557-1</t>
  </si>
  <si>
    <t>6555-1</t>
  </si>
  <si>
    <t>6553-1</t>
  </si>
  <si>
    <t>6552-1</t>
  </si>
  <si>
    <t>6548-1</t>
  </si>
  <si>
    <t>6550-1</t>
  </si>
  <si>
    <t>6546-1</t>
  </si>
  <si>
    <t>6544-1</t>
  </si>
  <si>
    <t>6541-1</t>
  </si>
  <si>
    <t>6542-1</t>
  </si>
  <si>
    <t>6543-1</t>
  </si>
  <si>
    <t>6540-1</t>
  </si>
  <si>
    <t>6538-1</t>
  </si>
  <si>
    <t>6536-1</t>
  </si>
  <si>
    <t>6535-1</t>
  </si>
  <si>
    <t>6534-1</t>
  </si>
  <si>
    <t>6532-1</t>
  </si>
  <si>
    <t>6531-1</t>
  </si>
  <si>
    <t>6530-1</t>
  </si>
  <si>
    <t>6529-1</t>
  </si>
  <si>
    <t>6523-1</t>
  </si>
  <si>
    <t>6525-1</t>
  </si>
  <si>
    <t>6527-1</t>
  </si>
  <si>
    <t>6528-1</t>
  </si>
  <si>
    <t>6521-1</t>
  </si>
  <si>
    <t>6515-1</t>
  </si>
  <si>
    <t>6515-2</t>
  </si>
  <si>
    <t>6517-1</t>
  </si>
  <si>
    <t>6514-1</t>
  </si>
  <si>
    <t>6512-1</t>
  </si>
  <si>
    <t>6511-1</t>
  </si>
  <si>
    <t>6510-1</t>
  </si>
  <si>
    <t>6509-1</t>
  </si>
  <si>
    <t>6507-1</t>
  </si>
  <si>
    <t>6506-1</t>
  </si>
  <si>
    <t>6504-1</t>
  </si>
  <si>
    <t>6505-1</t>
  </si>
  <si>
    <t>6500-1</t>
  </si>
  <si>
    <t>6502-1</t>
  </si>
  <si>
    <t>6503-1</t>
  </si>
  <si>
    <t>6499-1</t>
  </si>
  <si>
    <t>6498-1</t>
  </si>
  <si>
    <t>6497-1</t>
  </si>
  <si>
    <t>6495-1</t>
  </si>
  <si>
    <t>6496-1</t>
  </si>
  <si>
    <t>6493-1</t>
  </si>
  <si>
    <t>6491-1</t>
  </si>
  <si>
    <t>6489-1</t>
  </si>
  <si>
    <t>6487-1</t>
  </si>
  <si>
    <t>6485-1</t>
  </si>
  <si>
    <t>6484-1</t>
  </si>
  <si>
    <t>6480-1</t>
  </si>
  <si>
    <t>6482-1</t>
  </si>
  <si>
    <t>6483-1</t>
  </si>
  <si>
    <t>6479-1</t>
  </si>
  <si>
    <t>6477-1</t>
  </si>
  <si>
    <t>6471-1</t>
  </si>
  <si>
    <t>6472-1</t>
  </si>
  <si>
    <t>6473-1</t>
  </si>
  <si>
    <t>6475-1</t>
  </si>
  <si>
    <t>6465-1</t>
  </si>
  <si>
    <t>6467-1</t>
  </si>
  <si>
    <t>6469-1</t>
  </si>
  <si>
    <t>6463-1</t>
  </si>
  <si>
    <t>6460-1</t>
  </si>
  <si>
    <t>6461-1</t>
  </si>
  <si>
    <t>6457-1</t>
  </si>
  <si>
    <t>6457-2</t>
  </si>
  <si>
    <t>6453-1</t>
  </si>
  <si>
    <t>6455-1</t>
  </si>
  <si>
    <t>6447-1</t>
  </si>
  <si>
    <t>6449-1</t>
  </si>
  <si>
    <t>6451-1</t>
  </si>
  <si>
    <t>6445-1</t>
  </si>
  <si>
    <t>6443-1</t>
  </si>
  <si>
    <t>6442-1</t>
  </si>
  <si>
    <t>6440-1</t>
  </si>
  <si>
    <t>6438-1</t>
  </si>
  <si>
    <t>6436-1</t>
  </si>
  <si>
    <t>6434-1</t>
  </si>
  <si>
    <t>6433-1</t>
  </si>
  <si>
    <t>6432-1</t>
  </si>
  <si>
    <t>6430-1</t>
  </si>
  <si>
    <t>6429-1</t>
  </si>
  <si>
    <t>6427-1</t>
  </si>
  <si>
    <t>6425-1</t>
  </si>
  <si>
    <t>6426-1</t>
  </si>
  <si>
    <t>6423-1</t>
  </si>
  <si>
    <t>6422-1</t>
  </si>
  <si>
    <t>6417-1</t>
  </si>
  <si>
    <t>6417-2</t>
  </si>
  <si>
    <t>6418-1</t>
  </si>
  <si>
    <t>6415-1</t>
  </si>
  <si>
    <t>6414-1</t>
  </si>
  <si>
    <t>6413-1</t>
  </si>
  <si>
    <t>6411-1</t>
  </si>
  <si>
    <t>6407-1</t>
  </si>
  <si>
    <t>6409-1</t>
  </si>
  <si>
    <t>6403-1</t>
  </si>
  <si>
    <t>6403-2</t>
  </si>
  <si>
    <t>6402-1</t>
  </si>
  <si>
    <t>6401-1</t>
  </si>
  <si>
    <t>6399-1</t>
  </si>
  <si>
    <t>6397-1</t>
  </si>
  <si>
    <t>6396-1</t>
  </si>
  <si>
    <t>6393-1</t>
  </si>
  <si>
    <t>6394-1</t>
  </si>
  <si>
    <t>6392-1</t>
  </si>
  <si>
    <t>6391-1</t>
  </si>
  <si>
    <t>6390-1</t>
  </si>
  <si>
    <t>6384-1</t>
  </si>
  <si>
    <t>6384-2</t>
  </si>
  <si>
    <t>6380-1</t>
  </si>
  <si>
    <t>6382-1</t>
  </si>
  <si>
    <t>6387-1</t>
  </si>
  <si>
    <t>6389-1</t>
  </si>
  <si>
    <t>6379-1</t>
  </si>
  <si>
    <t>6377-1</t>
  </si>
  <si>
    <t>6374-1</t>
  </si>
  <si>
    <t>6376-1</t>
  </si>
  <si>
    <t>6373-1</t>
  </si>
  <si>
    <t>6371-1</t>
  </si>
  <si>
    <t>6369-1</t>
  </si>
  <si>
    <t>6370-1</t>
  </si>
  <si>
    <t>6367-1</t>
  </si>
  <si>
    <t>6365-1</t>
  </si>
  <si>
    <t>6364-1</t>
  </si>
  <si>
    <t>6362-1</t>
  </si>
  <si>
    <t>6361-1</t>
  </si>
  <si>
    <t>6359-1</t>
  </si>
  <si>
    <t>6358-1</t>
  </si>
  <si>
    <t>6356-1</t>
  </si>
  <si>
    <t>6355-1</t>
  </si>
  <si>
    <t>6354-1</t>
  </si>
  <si>
    <t>6353-1</t>
  </si>
  <si>
    <t>6352-1</t>
  </si>
  <si>
    <t>6351-1</t>
  </si>
  <si>
    <t>6349-1</t>
  </si>
  <si>
    <t>6348-1</t>
  </si>
  <si>
    <t>6345-1</t>
  </si>
  <si>
    <t>6346-1</t>
  </si>
  <si>
    <t>6342-1</t>
  </si>
  <si>
    <t>6343-1</t>
  </si>
  <si>
    <t>6340-1</t>
  </si>
  <si>
    <t>6339-1</t>
  </si>
  <si>
    <t>6336-1</t>
  </si>
  <si>
    <t>6336-2</t>
  </si>
  <si>
    <t>6335-1</t>
  </si>
  <si>
    <t>6333-1</t>
  </si>
  <si>
    <t>6332-1</t>
  </si>
  <si>
    <t>6329-1</t>
  </si>
  <si>
    <t>6330-1</t>
  </si>
  <si>
    <t>6324-1</t>
  </si>
  <si>
    <t>6325-1</t>
  </si>
  <si>
    <t>6325-2</t>
  </si>
  <si>
    <t>6328-1</t>
  </si>
  <si>
    <t>6327-1</t>
  </si>
  <si>
    <t>6322-1</t>
  </si>
  <si>
    <t>6321-1</t>
  </si>
  <si>
    <t>6319-1</t>
  </si>
  <si>
    <t>6320-1</t>
  </si>
  <si>
    <t>6317-1</t>
  </si>
  <si>
    <t>6315-1</t>
  </si>
  <si>
    <t>6316-1</t>
  </si>
  <si>
    <t>6313-1</t>
  </si>
  <si>
    <t>6311-1</t>
  </si>
  <si>
    <t>6309-1</t>
  </si>
  <si>
    <t>6307-1</t>
  </si>
  <si>
    <t>6306-1</t>
  </si>
  <si>
    <t>6303-1</t>
  </si>
  <si>
    <t>6304-1</t>
  </si>
  <si>
    <t>6300-1</t>
  </si>
  <si>
    <t>6301-1</t>
  </si>
  <si>
    <t>6302-1</t>
  </si>
  <si>
    <t>6298-1</t>
  </si>
  <si>
    <t>6296-1</t>
  </si>
  <si>
    <t>6294-1</t>
  </si>
  <si>
    <t>6295-1</t>
  </si>
  <si>
    <t>6293-1</t>
  </si>
  <si>
    <t>6291-1</t>
  </si>
  <si>
    <t>6290-1</t>
  </si>
  <si>
    <t>6287-1</t>
  </si>
  <si>
    <t>6288-1</t>
  </si>
  <si>
    <t>6285-1</t>
  </si>
  <si>
    <t>6280-1</t>
  </si>
  <si>
    <t>6280-2</t>
  </si>
  <si>
    <t>6281-1</t>
  </si>
  <si>
    <t>6278-1</t>
  </si>
  <si>
    <t>6278-2</t>
  </si>
  <si>
    <t>6276-1</t>
  </si>
  <si>
    <t>6274-1</t>
  </si>
  <si>
    <t>6275-1</t>
  </si>
  <si>
    <t>6273-1</t>
  </si>
  <si>
    <t>6269-1</t>
  </si>
  <si>
    <t>6270-1</t>
  </si>
  <si>
    <t>6272-1</t>
  </si>
  <si>
    <t>6266-1</t>
  </si>
  <si>
    <t>6266-2</t>
  </si>
  <si>
    <t>6264-1</t>
  </si>
  <si>
    <t>6263-1</t>
  </si>
  <si>
    <t>6258-1</t>
  </si>
  <si>
    <t>6260-1</t>
  </si>
  <si>
    <t>6261-1</t>
  </si>
  <si>
    <t>6256-1</t>
  </si>
  <si>
    <t>6254-1</t>
  </si>
  <si>
    <t>6252-1</t>
  </si>
  <si>
    <t>6250-1</t>
  </si>
  <si>
    <t>6248-1</t>
  </si>
  <si>
    <t>6244-1</t>
  </si>
  <si>
    <t>6246-1</t>
  </si>
  <si>
    <t>6242-1</t>
  </si>
  <si>
    <t>6243-1</t>
  </si>
  <si>
    <t>6238-1</t>
  </si>
  <si>
    <t>6240-1</t>
  </si>
  <si>
    <t>6237-1</t>
  </si>
  <si>
    <t>6235-1</t>
  </si>
  <si>
    <t>6234-1</t>
  </si>
  <si>
    <t>6231-1</t>
  </si>
  <si>
    <t>6232-1</t>
  </si>
  <si>
    <t>6228-1</t>
  </si>
  <si>
    <t>6230-1</t>
  </si>
  <si>
    <t>6227-1</t>
  </si>
  <si>
    <t>6225-1</t>
  </si>
  <si>
    <t>6226-1</t>
  </si>
  <si>
    <t>6224-1</t>
  </si>
  <si>
    <t>6223-1</t>
  </si>
  <si>
    <t>6222-1</t>
  </si>
  <si>
    <t>6220-1</t>
  </si>
  <si>
    <t>6221-1</t>
  </si>
  <si>
    <t>6219-1</t>
  </si>
  <si>
    <t>6215-1</t>
  </si>
  <si>
    <t>6214-1</t>
  </si>
  <si>
    <t>6213-1</t>
  </si>
  <si>
    <t>6211-1</t>
  </si>
  <si>
    <t>6209-1</t>
  </si>
  <si>
    <t>6206-1</t>
  </si>
  <si>
    <t>6208-1</t>
  </si>
  <si>
    <t>6201-1</t>
  </si>
  <si>
    <t>6203-1</t>
  </si>
  <si>
    <t>6204-1</t>
  </si>
  <si>
    <t>6197-1</t>
  </si>
  <si>
    <t>6197-2</t>
  </si>
  <si>
    <t>6194-1</t>
  </si>
  <si>
    <t>6196-1</t>
  </si>
  <si>
    <t>6193-1</t>
  </si>
  <si>
    <t>6191-1</t>
  </si>
  <si>
    <t>6190-1</t>
  </si>
  <si>
    <t>6189-1</t>
  </si>
  <si>
    <t>6187-1</t>
  </si>
  <si>
    <t>6186-1</t>
  </si>
  <si>
    <t>6184-1</t>
  </si>
  <si>
    <t>6181-1</t>
  </si>
  <si>
    <t>6183-1</t>
  </si>
  <si>
    <t>6179-1</t>
  </si>
  <si>
    <t>6177-1</t>
  </si>
  <si>
    <t>6174-1</t>
  </si>
  <si>
    <t>6175-1</t>
  </si>
  <si>
    <t>6176-1</t>
  </si>
  <si>
    <t>6172-1</t>
  </si>
  <si>
    <t>6169-1</t>
  </si>
  <si>
    <t>6170-1</t>
  </si>
  <si>
    <t>6167-1</t>
  </si>
  <si>
    <t>6166-1</t>
  </si>
  <si>
    <t>6165-1</t>
  </si>
  <si>
    <t>6159-1</t>
  </si>
  <si>
    <t>6159-2</t>
  </si>
  <si>
    <t>6155-1</t>
  </si>
  <si>
    <t>6157-1</t>
  </si>
  <si>
    <t>6158-1</t>
  </si>
  <si>
    <t>6152-1</t>
  </si>
  <si>
    <t>6154-1</t>
  </si>
  <si>
    <t>6151-1</t>
  </si>
  <si>
    <t>6150-1</t>
  </si>
  <si>
    <t>6146-1</t>
  </si>
  <si>
    <t>6148-1</t>
  </si>
  <si>
    <t>6143-1</t>
  </si>
  <si>
    <t>6143-2</t>
  </si>
  <si>
    <t>6144-1</t>
  </si>
  <si>
    <t>6142-1</t>
  </si>
  <si>
    <t>6140-1</t>
  </si>
  <si>
    <t>6141-1</t>
  </si>
  <si>
    <t>6138-1</t>
  </si>
  <si>
    <t>6135-1</t>
  </si>
  <si>
    <t>6136-1</t>
  </si>
  <si>
    <t>6134-1</t>
  </si>
  <si>
    <t>6130-1</t>
  </si>
  <si>
    <t>6132-1</t>
  </si>
  <si>
    <t>6128-1</t>
  </si>
  <si>
    <t>6129-1</t>
  </si>
  <si>
    <t>6127-1</t>
  </si>
  <si>
    <t>6125-1</t>
  </si>
  <si>
    <t>6124-1</t>
  </si>
  <si>
    <t>6121-1</t>
  </si>
  <si>
    <t>6123-1</t>
  </si>
  <si>
    <t>6119-1</t>
  </si>
  <si>
    <t>6118-1</t>
  </si>
  <si>
    <t>6116-1</t>
  </si>
  <si>
    <t>6114-1</t>
  </si>
  <si>
    <t>6112-1</t>
  </si>
  <si>
    <t>6113-1</t>
  </si>
  <si>
    <t>6110-1</t>
  </si>
  <si>
    <t>6108-1</t>
  </si>
  <si>
    <t>6109-1</t>
  </si>
  <si>
    <t>6104-1</t>
  </si>
  <si>
    <t>6104-2</t>
  </si>
  <si>
    <t>6102-1</t>
  </si>
  <si>
    <t>6103-1</t>
  </si>
  <si>
    <t>6100-1</t>
  </si>
  <si>
    <t>6098-1</t>
  </si>
  <si>
    <t>6099-1</t>
  </si>
  <si>
    <t>6095-1</t>
  </si>
  <si>
    <t>6096-1</t>
  </si>
  <si>
    <t>6094-1</t>
  </si>
  <si>
    <t>6091-1</t>
  </si>
  <si>
    <t>6091-2</t>
  </si>
  <si>
    <t>6090-1</t>
  </si>
  <si>
    <t>6088-1</t>
  </si>
  <si>
    <t>6086-1</t>
  </si>
  <si>
    <t>6085-1</t>
  </si>
  <si>
    <t>6083-1</t>
  </si>
  <si>
    <t>6081-1</t>
  </si>
  <si>
    <t>6079-1</t>
  </si>
  <si>
    <t>6076-1</t>
  </si>
  <si>
    <t>6077-1</t>
  </si>
  <si>
    <t>6074-1</t>
  </si>
  <si>
    <t>6071-1</t>
  </si>
  <si>
    <t>6072-1</t>
  </si>
  <si>
    <t>6070-1</t>
  </si>
  <si>
    <t>6068-1</t>
  </si>
  <si>
    <t>6067-1</t>
  </si>
  <si>
    <t>6066-1</t>
  </si>
  <si>
    <t>6065-1</t>
  </si>
  <si>
    <t>6063-1</t>
  </si>
  <si>
    <t>6059-1</t>
  </si>
  <si>
    <t>6061-1</t>
  </si>
  <si>
    <t>6058-1</t>
  </si>
  <si>
    <t>6057-1</t>
  </si>
  <si>
    <t>6055-1</t>
  </si>
  <si>
    <t>6056-1</t>
  </si>
  <si>
    <t>6054-1</t>
  </si>
  <si>
    <t>6050-1</t>
  </si>
  <si>
    <t>6052-1</t>
  </si>
  <si>
    <t>6046-1</t>
  </si>
  <si>
    <t>6048-1</t>
  </si>
  <si>
    <t>6044-1</t>
  </si>
  <si>
    <t>6042-1</t>
  </si>
  <si>
    <t>6041-1</t>
  </si>
  <si>
    <t>6038-1</t>
  </si>
  <si>
    <t>6039-1</t>
  </si>
  <si>
    <t>6034-1</t>
  </si>
  <si>
    <t>6036-1</t>
  </si>
  <si>
    <t>6037-1</t>
  </si>
  <si>
    <t>6032-1</t>
  </si>
  <si>
    <t>6030-1</t>
  </si>
  <si>
    <t>6029-1</t>
  </si>
  <si>
    <t>6027-1</t>
  </si>
  <si>
    <t>6025-1</t>
  </si>
  <si>
    <t>6023-1</t>
  </si>
  <si>
    <t>6017-1</t>
  </si>
  <si>
    <t>6019-1</t>
  </si>
  <si>
    <t>6021-1</t>
  </si>
  <si>
    <t>6014-1</t>
  </si>
  <si>
    <t>6014-2</t>
  </si>
  <si>
    <t>6012-1</t>
  </si>
  <si>
    <t>6011-1</t>
  </si>
  <si>
    <t>6009-1</t>
  </si>
  <si>
    <t>6006-1</t>
  </si>
  <si>
    <t>6007-1</t>
  </si>
  <si>
    <t>6005-1</t>
  </si>
  <si>
    <t>6002-1</t>
  </si>
  <si>
    <t>6003-1</t>
  </si>
  <si>
    <t>6000-1</t>
  </si>
  <si>
    <t>6001-1</t>
  </si>
  <si>
    <t>5997-1</t>
  </si>
  <si>
    <t>5997-2</t>
  </si>
  <si>
    <t>5994-1</t>
  </si>
  <si>
    <t>5996-1</t>
  </si>
  <si>
    <t>5990-1</t>
  </si>
  <si>
    <t>5990-2</t>
  </si>
  <si>
    <t>5993-1</t>
  </si>
  <si>
    <t>5987-1</t>
  </si>
  <si>
    <t>5988-1</t>
  </si>
  <si>
    <t>5983-1</t>
  </si>
  <si>
    <t>5984-1</t>
  </si>
  <si>
    <t>5985-1</t>
  </si>
  <si>
    <t>5982-1</t>
  </si>
  <si>
    <t>5980-1</t>
  </si>
  <si>
    <t>5977-1</t>
  </si>
  <si>
    <t>5978-1</t>
  </si>
  <si>
    <t>5976-1</t>
  </si>
  <si>
    <t>5974-1</t>
  </si>
  <si>
    <t>5973-1</t>
  </si>
  <si>
    <t>5971-1</t>
  </si>
  <si>
    <t>5969-1</t>
  </si>
  <si>
    <t>5968-1</t>
  </si>
  <si>
    <t>5967-1</t>
  </si>
  <si>
    <t>5965-1</t>
  </si>
  <si>
    <t>5962-1</t>
  </si>
  <si>
    <t>5964-1</t>
  </si>
  <si>
    <t>5958-1</t>
  </si>
  <si>
    <t>5960-1</t>
  </si>
  <si>
    <t>5956-1</t>
  </si>
  <si>
    <t>5952-1</t>
  </si>
  <si>
    <t>5953-1</t>
  </si>
  <si>
    <t>5955-1</t>
  </si>
  <si>
    <t>5947-1</t>
  </si>
  <si>
    <t>5949-1</t>
  </si>
  <si>
    <t>5951-1</t>
  </si>
  <si>
    <t>5943-1</t>
  </si>
  <si>
    <t>5943-2</t>
  </si>
  <si>
    <t>5944-1</t>
  </si>
  <si>
    <t>5941-1</t>
  </si>
  <si>
    <t>5939-1</t>
  </si>
  <si>
    <t>5938-1</t>
  </si>
  <si>
    <t>5937-1</t>
  </si>
  <si>
    <t>5933-1</t>
  </si>
  <si>
    <t>5935-1</t>
  </si>
  <si>
    <t>5931-1</t>
  </si>
  <si>
    <t>5932-1</t>
  </si>
  <si>
    <t>5928-1</t>
  </si>
  <si>
    <t>5930-1</t>
  </si>
  <si>
    <t>5927-1</t>
  </si>
  <si>
    <t>5921-1</t>
  </si>
  <si>
    <t>5923-1</t>
  </si>
  <si>
    <t>5925-1</t>
  </si>
  <si>
    <t>5919-1</t>
  </si>
  <si>
    <t>5917-1</t>
  </si>
  <si>
    <t>5916-1</t>
  </si>
  <si>
    <t>5914-1</t>
  </si>
  <si>
    <t>5911-1</t>
  </si>
  <si>
    <t>5913-1</t>
  </si>
  <si>
    <t>5909-1</t>
  </si>
  <si>
    <t>5906-1</t>
  </si>
  <si>
    <t>5907-1</t>
  </si>
  <si>
    <t>5908-1</t>
  </si>
  <si>
    <t>5904-1</t>
  </si>
  <si>
    <t>5900-1</t>
  </si>
  <si>
    <t>5902-1</t>
  </si>
  <si>
    <t>5897-1</t>
  </si>
  <si>
    <t>5898-1</t>
  </si>
  <si>
    <t>5896-1</t>
  </si>
  <si>
    <t>5893-1</t>
  </si>
  <si>
    <t>5894-1</t>
  </si>
  <si>
    <t>5891-1</t>
  </si>
  <si>
    <t>5887-1</t>
  </si>
  <si>
    <t>5887-2</t>
  </si>
  <si>
    <t>5886-1</t>
  </si>
  <si>
    <t>5885-1</t>
  </si>
  <si>
    <t>5884-1</t>
  </si>
  <si>
    <t>5882-1</t>
  </si>
  <si>
    <t>5881-1</t>
  </si>
  <si>
    <t>5879-1</t>
  </si>
  <si>
    <t>5877-1</t>
  </si>
  <si>
    <t>5873-1</t>
  </si>
  <si>
    <t>5875-1</t>
  </si>
  <si>
    <t>5872-1</t>
  </si>
  <si>
    <t>5869-1</t>
  </si>
  <si>
    <t>5869-2</t>
  </si>
  <si>
    <t>5870-1</t>
  </si>
  <si>
    <t>5868-1</t>
  </si>
  <si>
    <t>5867-1</t>
  </si>
  <si>
    <t>5865-1</t>
  </si>
  <si>
    <t>5863-1</t>
  </si>
  <si>
    <t>5857-1</t>
  </si>
  <si>
    <t>5859-1</t>
  </si>
  <si>
    <t>5861-1</t>
  </si>
  <si>
    <t>5856-1</t>
  </si>
  <si>
    <t>5854-1</t>
  </si>
  <si>
    <t>5850-1</t>
  </si>
  <si>
    <t>5851-1</t>
  </si>
  <si>
    <t>5852-1</t>
  </si>
  <si>
    <t>5847-1</t>
  </si>
  <si>
    <t>5848-1</t>
  </si>
  <si>
    <t>5843-1</t>
  </si>
  <si>
    <t>5845-1</t>
  </si>
  <si>
    <t>5842-1</t>
  </si>
  <si>
    <t>5840-1</t>
  </si>
  <si>
    <t>5841-1</t>
  </si>
  <si>
    <t>5837-1</t>
  </si>
  <si>
    <t>5838-1</t>
  </si>
  <si>
    <t>5835-1</t>
  </si>
  <si>
    <t>5834-1</t>
  </si>
  <si>
    <t>5832-1</t>
  </si>
  <si>
    <t>5831-1</t>
  </si>
  <si>
    <t>5827-1</t>
  </si>
  <si>
    <t>5829-1</t>
  </si>
  <si>
    <t>5824-1</t>
  </si>
  <si>
    <t>5826-1</t>
  </si>
  <si>
    <t>5822-1</t>
  </si>
  <si>
    <t>5821-1</t>
  </si>
  <si>
    <t>5819-1</t>
  </si>
  <si>
    <t>5818-1</t>
  </si>
  <si>
    <t>5816-1</t>
  </si>
  <si>
    <t>5815-1</t>
  </si>
  <si>
    <t>5813-1</t>
  </si>
  <si>
    <t>5814-1</t>
  </si>
  <si>
    <t>5811-1</t>
  </si>
  <si>
    <t>5809-1</t>
  </si>
  <si>
    <t>5807-1</t>
  </si>
  <si>
    <t>5806-1</t>
  </si>
  <si>
    <t>5804-1</t>
  </si>
  <si>
    <t>5804-2</t>
  </si>
  <si>
    <t>5803-1</t>
  </si>
  <si>
    <t>5801-1</t>
  </si>
  <si>
    <t>5800-1</t>
  </si>
  <si>
    <t>5797-1</t>
  </si>
  <si>
    <t>5799-1</t>
  </si>
  <si>
    <t>5795-1</t>
  </si>
  <si>
    <t>5793-1</t>
  </si>
  <si>
    <t>5791-1</t>
  </si>
  <si>
    <t>5788-1</t>
  </si>
  <si>
    <t>5790-1</t>
  </si>
  <si>
    <t>5784-1</t>
  </si>
  <si>
    <t>5786-1</t>
  </si>
  <si>
    <t>5787-1</t>
  </si>
  <si>
    <t>5783-1</t>
  </si>
  <si>
    <t>5781-1</t>
  </si>
  <si>
    <t>5782-1</t>
  </si>
  <si>
    <t>5779-1</t>
  </si>
  <si>
    <t>5778-1</t>
  </si>
  <si>
    <t>5777-1</t>
  </si>
  <si>
    <t>5775-1</t>
  </si>
  <si>
    <t>5773-1</t>
  </si>
  <si>
    <t>5768-1</t>
  </si>
  <si>
    <t>5768-2</t>
  </si>
  <si>
    <t>5766-1</t>
  </si>
  <si>
    <t>5762-1</t>
  </si>
  <si>
    <t>5762-2</t>
  </si>
  <si>
    <t>5759-1</t>
  </si>
  <si>
    <t>5760-1</t>
  </si>
  <si>
    <t>5757-1</t>
  </si>
  <si>
    <t>5755-1</t>
  </si>
  <si>
    <t>5754-1</t>
  </si>
  <si>
    <t>5750-1</t>
  </si>
  <si>
    <t>5752-1</t>
  </si>
  <si>
    <t>5747-1</t>
  </si>
  <si>
    <t>5749-1</t>
  </si>
  <si>
    <t>5743-1</t>
  </si>
  <si>
    <t>5745-1</t>
  </si>
  <si>
    <t>5741-1</t>
  </si>
  <si>
    <t>5742-1</t>
  </si>
  <si>
    <t>5740-1</t>
  </si>
  <si>
    <t>5737-1</t>
  </si>
  <si>
    <t>5738-1</t>
  </si>
  <si>
    <t>5734-1</t>
  </si>
  <si>
    <t>5736-1</t>
  </si>
  <si>
    <t>5732-1</t>
  </si>
  <si>
    <t>5731-1</t>
  </si>
  <si>
    <t>5728-1</t>
  </si>
  <si>
    <t>5730-1</t>
  </si>
  <si>
    <t>5724-1</t>
  </si>
  <si>
    <t>5724-2</t>
  </si>
  <si>
    <t>5722-1</t>
  </si>
  <si>
    <t>5720-1</t>
  </si>
  <si>
    <t>5721-1</t>
  </si>
  <si>
    <t>5719-1</t>
  </si>
  <si>
    <t>5718-1</t>
  </si>
  <si>
    <t>5717-1</t>
  </si>
  <si>
    <t>5715-1</t>
  </si>
  <si>
    <t>5712-1</t>
  </si>
  <si>
    <t>5713-1</t>
  </si>
  <si>
    <t>5711-1</t>
  </si>
  <si>
    <t>5710-1</t>
  </si>
  <si>
    <t>5708-1</t>
  </si>
  <si>
    <t>5706-1</t>
  </si>
  <si>
    <t>5705-1</t>
  </si>
  <si>
    <t>5702-1</t>
  </si>
  <si>
    <t>5703-1</t>
  </si>
  <si>
    <t>5701-1</t>
  </si>
  <si>
    <t>5699-1</t>
  </si>
  <si>
    <t>5696-1</t>
  </si>
  <si>
    <t>5698-1</t>
  </si>
  <si>
    <t>5693-1</t>
  </si>
  <si>
    <t>5695-1</t>
  </si>
  <si>
    <t>5692-1</t>
  </si>
  <si>
    <t>5690-1</t>
  </si>
  <si>
    <t>5689-1</t>
  </si>
  <si>
    <t>5687-1</t>
  </si>
  <si>
    <t>5685-1</t>
  </si>
  <si>
    <t>5686-1</t>
  </si>
  <si>
    <t>5684-1</t>
  </si>
  <si>
    <t>5682-1</t>
  </si>
  <si>
    <t>5681-1</t>
  </si>
  <si>
    <t>5679-1</t>
  </si>
  <si>
    <t>5680-1</t>
  </si>
  <si>
    <t>5677-1</t>
  </si>
  <si>
    <t>5676-1</t>
  </si>
  <si>
    <t>5674-1</t>
  </si>
  <si>
    <t>5672-1</t>
  </si>
  <si>
    <t>5671-1</t>
  </si>
  <si>
    <t>5670-1</t>
  </si>
  <si>
    <t>5669-1</t>
  </si>
  <si>
    <t>5667-1</t>
  </si>
  <si>
    <t>5663-1</t>
  </si>
  <si>
    <t>5665-1</t>
  </si>
  <si>
    <t>5661-1</t>
  </si>
  <si>
    <t>5659-1</t>
  </si>
  <si>
    <t>5658-1</t>
  </si>
  <si>
    <t>5655-1</t>
  </si>
  <si>
    <t>5655-2</t>
  </si>
  <si>
    <t>5653-1</t>
  </si>
  <si>
    <t>5651-1</t>
  </si>
  <si>
    <t>5650-1</t>
  </si>
  <si>
    <t>5648-1</t>
  </si>
  <si>
    <t>5647-1</t>
  </si>
  <si>
    <t>5646-1</t>
  </si>
  <si>
    <t>5645-1</t>
  </si>
  <si>
    <t>5643-1</t>
  </si>
  <si>
    <t>5644-1</t>
  </si>
  <si>
    <t>5641-1</t>
  </si>
  <si>
    <t>5637-1</t>
  </si>
  <si>
    <t>5639-1</t>
  </si>
  <si>
    <t>5633-1</t>
  </si>
  <si>
    <t>5635-1</t>
  </si>
  <si>
    <t>5631-1</t>
  </si>
  <si>
    <t>5629-1</t>
  </si>
  <si>
    <t>5630-1</t>
  </si>
  <si>
    <t>5627-1</t>
  </si>
  <si>
    <t>5625-1</t>
  </si>
  <si>
    <t>5621-1</t>
  </si>
  <si>
    <t>5621-2</t>
  </si>
  <si>
    <t>5619-1</t>
  </si>
  <si>
    <t>5618-1</t>
  </si>
  <si>
    <t>5615-1</t>
  </si>
  <si>
    <t>5616-1</t>
  </si>
  <si>
    <t>5613-1</t>
  </si>
  <si>
    <t>5612-1</t>
  </si>
  <si>
    <t>5609-1</t>
  </si>
  <si>
    <t>5609-2</t>
  </si>
  <si>
    <t>5607-1</t>
  </si>
  <si>
    <t>5605-1</t>
  </si>
  <si>
    <t>5606-1</t>
  </si>
  <si>
    <t>5604-1</t>
  </si>
  <si>
    <t>5599-1</t>
  </si>
  <si>
    <t>5599-2</t>
  </si>
  <si>
    <t>5603-1</t>
  </si>
  <si>
    <t>5597-1</t>
  </si>
  <si>
    <t>5596-1</t>
  </si>
  <si>
    <t>5593-1</t>
  </si>
  <si>
    <t>5594-1</t>
  </si>
  <si>
    <t>5591-1</t>
  </si>
  <si>
    <t>5589-1</t>
  </si>
  <si>
    <t>5583-1</t>
  </si>
  <si>
    <t>5584-1</t>
  </si>
  <si>
    <t>5586-1</t>
  </si>
  <si>
    <t>5588-1</t>
  </si>
  <si>
    <t>5581-1</t>
  </si>
  <si>
    <t>5579-1</t>
  </si>
  <si>
    <t>5578-1</t>
  </si>
  <si>
    <t>5576-1</t>
  </si>
  <si>
    <t>5570-1</t>
  </si>
  <si>
    <t>5572-1</t>
  </si>
  <si>
    <t>5574-1</t>
  </si>
  <si>
    <t>5569-1</t>
  </si>
  <si>
    <t>5566-1</t>
  </si>
  <si>
    <t>5566-2</t>
  </si>
  <si>
    <t>5564-1</t>
  </si>
  <si>
    <t>5562-1</t>
  </si>
  <si>
    <t>5560-1</t>
  </si>
  <si>
    <t>5558-1</t>
  </si>
  <si>
    <t>5558-2</t>
  </si>
  <si>
    <t>5556-1</t>
  </si>
  <si>
    <t>5554-1</t>
  </si>
  <si>
    <t>5552-1</t>
  </si>
  <si>
    <t>5551-1</t>
  </si>
  <si>
    <t>5549-1</t>
  </si>
  <si>
    <t>5548-1</t>
  </si>
  <si>
    <t>5547-1</t>
  </si>
  <si>
    <t>5546-1</t>
  </si>
  <si>
    <t>5539-1</t>
  </si>
  <si>
    <t>5539-2</t>
  </si>
  <si>
    <t>5541-1</t>
  </si>
  <si>
    <t>5544-1</t>
  </si>
  <si>
    <t>5537-1</t>
  </si>
  <si>
    <t>5536-1</t>
  </si>
  <si>
    <t>5534-1</t>
  </si>
  <si>
    <t>5531-1</t>
  </si>
  <si>
    <t>5533-1</t>
  </si>
  <si>
    <t>5526-1</t>
  </si>
  <si>
    <t>5527-1</t>
  </si>
  <si>
    <t>5529-1</t>
  </si>
  <si>
    <t>5523-1</t>
  </si>
  <si>
    <t>5525-1</t>
  </si>
  <si>
    <t>5521-1</t>
  </si>
  <si>
    <t>5520-1</t>
  </si>
  <si>
    <t>5518-1</t>
  </si>
  <si>
    <t>5516-1</t>
  </si>
  <si>
    <t>5514-1</t>
  </si>
  <si>
    <t>5513-1</t>
  </si>
  <si>
    <t>5512-1</t>
  </si>
  <si>
    <t>5508-1</t>
  </si>
  <si>
    <t>5510-1</t>
  </si>
  <si>
    <t>5506-1</t>
  </si>
  <si>
    <t>5507-1</t>
  </si>
  <si>
    <t>5505-1</t>
  </si>
  <si>
    <t>5500-1</t>
  </si>
  <si>
    <t>5502-1</t>
  </si>
  <si>
    <t>5504-1</t>
  </si>
  <si>
    <t>5498-1</t>
  </si>
  <si>
    <t>5496-1</t>
  </si>
  <si>
    <t>5497-1</t>
  </si>
  <si>
    <t>5494-1</t>
  </si>
  <si>
    <t>5493-1</t>
  </si>
  <si>
    <t>5491-1</t>
  </si>
  <si>
    <t>5489-1</t>
  </si>
  <si>
    <t>5487-1</t>
  </si>
  <si>
    <t>5483-1</t>
  </si>
  <si>
    <t>5485-1</t>
  </si>
  <si>
    <t>5479-1</t>
  </si>
  <si>
    <t>5479-2</t>
  </si>
  <si>
    <t>5478-1</t>
  </si>
  <si>
    <t>5475-1</t>
  </si>
  <si>
    <t>5476-1</t>
  </si>
  <si>
    <t>5477-1</t>
  </si>
  <si>
    <t>5470-1</t>
  </si>
  <si>
    <t>5471-1</t>
  </si>
  <si>
    <t>5473-1</t>
  </si>
  <si>
    <t>5469-1</t>
  </si>
  <si>
    <t>5467-1</t>
  </si>
  <si>
    <t>5461-1</t>
  </si>
  <si>
    <t>5463-1</t>
  </si>
  <si>
    <t>5465-1</t>
  </si>
  <si>
    <t>5460-1</t>
  </si>
  <si>
    <t>5458-1</t>
  </si>
  <si>
    <t>5457-1</t>
  </si>
  <si>
    <t>5455-1</t>
  </si>
  <si>
    <t>5456-1</t>
  </si>
  <si>
    <t>5453-1</t>
  </si>
  <si>
    <t>5451-1</t>
  </si>
  <si>
    <t>5450-1</t>
  </si>
  <si>
    <t>5449-1</t>
  </si>
  <si>
    <t>5448-1</t>
  </si>
  <si>
    <t>5446-1</t>
  </si>
  <si>
    <t>5442-1</t>
  </si>
  <si>
    <t>5444-1</t>
  </si>
  <si>
    <t>5445-1</t>
  </si>
  <si>
    <t>5440-1</t>
  </si>
  <si>
    <t>5439-1</t>
  </si>
  <si>
    <t>5438-1</t>
  </si>
  <si>
    <t>5436-1</t>
  </si>
  <si>
    <t>5435-1</t>
  </si>
  <si>
    <t>5434-1</t>
  </si>
  <si>
    <t>5433-1</t>
  </si>
  <si>
    <t>5432-1</t>
  </si>
  <si>
    <t>5428-1</t>
  </si>
  <si>
    <t>5430-1</t>
  </si>
  <si>
    <t>5424-1</t>
  </si>
  <si>
    <t>5426-1</t>
  </si>
  <si>
    <t>5423-1</t>
  </si>
  <si>
    <t>5418-1</t>
  </si>
  <si>
    <t>5420-1</t>
  </si>
  <si>
    <t>5421-1</t>
  </si>
  <si>
    <t>5416-1</t>
  </si>
  <si>
    <t>5413-1</t>
  </si>
  <si>
    <t>5415-1</t>
  </si>
  <si>
    <t>5411-1</t>
  </si>
  <si>
    <t>5409-1</t>
  </si>
  <si>
    <t>5405-1</t>
  </si>
  <si>
    <t>5407-1</t>
  </si>
  <si>
    <t>5404-1</t>
  </si>
  <si>
    <t>5402-1</t>
  </si>
  <si>
    <t>5402-2</t>
  </si>
  <si>
    <t>5400-1</t>
  </si>
  <si>
    <t>5398-1</t>
  </si>
  <si>
    <t>5396-1</t>
  </si>
  <si>
    <t>5394-1</t>
  </si>
  <si>
    <t>5395-1</t>
  </si>
  <si>
    <t>5393-1</t>
  </si>
  <si>
    <t>5392-1</t>
  </si>
  <si>
    <t>5389-1</t>
  </si>
  <si>
    <t>5391-1</t>
  </si>
  <si>
    <t>5388-1</t>
  </si>
  <si>
    <t>5386-1</t>
  </si>
  <si>
    <t>5384-1</t>
  </si>
  <si>
    <t>5383-1</t>
  </si>
  <si>
    <t>5379-1</t>
  </si>
  <si>
    <t>5381-1</t>
  </si>
  <si>
    <t>5375-1</t>
  </si>
  <si>
    <t>5377-1</t>
  </si>
  <si>
    <t>5373-1</t>
  </si>
  <si>
    <t>5367-1</t>
  </si>
  <si>
    <t>5367-2</t>
  </si>
  <si>
    <t>5369-1</t>
  </si>
  <si>
    <t>5364-1</t>
  </si>
  <si>
    <t>5365-1</t>
  </si>
  <si>
    <t>5360-1</t>
  </si>
  <si>
    <t>5362-1</t>
  </si>
  <si>
    <t>5358-1</t>
  </si>
  <si>
    <t>5358-2</t>
  </si>
  <si>
    <t>5355-1</t>
  </si>
  <si>
    <t>5357-1</t>
  </si>
  <si>
    <t>5352-1</t>
  </si>
  <si>
    <t>5354-1</t>
  </si>
  <si>
    <t>5350-1</t>
  </si>
  <si>
    <t>5347-1</t>
  </si>
  <si>
    <t>5349-1</t>
  </si>
  <si>
    <t>5346-1</t>
  </si>
  <si>
    <t>5345-1</t>
  </si>
  <si>
    <t>5343-1</t>
  </si>
  <si>
    <t>5340-1</t>
  </si>
  <si>
    <t>5342-1</t>
  </si>
  <si>
    <t>5335-1</t>
  </si>
  <si>
    <t>5335-2</t>
  </si>
  <si>
    <t>5336-1</t>
  </si>
  <si>
    <t>5334-1</t>
  </si>
  <si>
    <t>5332-1</t>
  </si>
  <si>
    <t>5328-1</t>
  </si>
  <si>
    <t>5330-1</t>
  </si>
  <si>
    <t>5326-1</t>
  </si>
  <si>
    <t>5324-1</t>
  </si>
  <si>
    <t>5323-1</t>
  </si>
  <si>
    <t>5319-1</t>
  </si>
  <si>
    <t>5321-1</t>
  </si>
  <si>
    <t>5316-1</t>
  </si>
  <si>
    <t>5318-1</t>
  </si>
  <si>
    <t>5315-1</t>
  </si>
  <si>
    <t>5313-1</t>
  </si>
  <si>
    <t>5314-1</t>
  </si>
  <si>
    <t>5310-1</t>
  </si>
  <si>
    <t>5311-1</t>
  </si>
  <si>
    <t>5312-1</t>
  </si>
  <si>
    <t>5307-1</t>
  </si>
  <si>
    <t>5309-1</t>
  </si>
  <si>
    <t>5305-1</t>
  </si>
  <si>
    <t>5304-1</t>
  </si>
  <si>
    <t>5303-1</t>
  </si>
  <si>
    <t>5302-1</t>
  </si>
  <si>
    <t>5299-1</t>
  </si>
  <si>
    <t>5300-1</t>
  </si>
  <si>
    <t>5298-1</t>
  </si>
  <si>
    <t>5296-1</t>
  </si>
  <si>
    <t>5294-1</t>
  </si>
  <si>
    <t>5292-1</t>
  </si>
  <si>
    <t>5290-1</t>
  </si>
  <si>
    <t>5291-1</t>
  </si>
  <si>
    <t>5288-1</t>
  </si>
  <si>
    <t>5286-1</t>
  </si>
  <si>
    <t>5284-1</t>
  </si>
  <si>
    <t>5280-1</t>
  </si>
  <si>
    <t>5282-1</t>
  </si>
  <si>
    <t>5277-1</t>
  </si>
  <si>
    <t>5278-1</t>
  </si>
  <si>
    <t>5279-1</t>
  </si>
  <si>
    <t>5274-1</t>
  </si>
  <si>
    <t>5274-2</t>
  </si>
  <si>
    <t>5268-1</t>
  </si>
  <si>
    <t>5268-2</t>
  </si>
  <si>
    <t>5272-1</t>
  </si>
  <si>
    <t>5267-1</t>
  </si>
  <si>
    <t>5265-1</t>
  </si>
  <si>
    <t>5261-1</t>
  </si>
  <si>
    <t>5263-1</t>
  </si>
  <si>
    <t>5260-1</t>
  </si>
  <si>
    <t>5259-1</t>
  </si>
  <si>
    <t>5257-1</t>
  </si>
  <si>
    <t>5256-1</t>
  </si>
  <si>
    <t>5254-1</t>
  </si>
  <si>
    <t>5251-1</t>
  </si>
  <si>
    <t>5253-1</t>
  </si>
  <si>
    <t>5250-1</t>
  </si>
  <si>
    <t>5248-1</t>
  </si>
  <si>
    <t>5247-1</t>
  </si>
  <si>
    <t>5246-1</t>
  </si>
  <si>
    <t>5244-1</t>
  </si>
  <si>
    <t>5242-1</t>
  </si>
  <si>
    <t>5239-1</t>
  </si>
  <si>
    <t>5240-1</t>
  </si>
  <si>
    <t>5241-1</t>
  </si>
  <si>
    <t>5238-1</t>
  </si>
  <si>
    <t>5236-1</t>
  </si>
  <si>
    <t>5234-1</t>
  </si>
  <si>
    <t>5235-1</t>
  </si>
  <si>
    <t>5232-1</t>
  </si>
  <si>
    <t>5231-1</t>
  </si>
  <si>
    <t>5229-1</t>
  </si>
  <si>
    <t>5227-1</t>
  </si>
  <si>
    <t>5225-1</t>
  </si>
  <si>
    <t>5226-1</t>
  </si>
  <si>
    <t>5224-1</t>
  </si>
  <si>
    <t>5221-1</t>
  </si>
  <si>
    <t>5222-1</t>
  </si>
  <si>
    <t>5220-1</t>
  </si>
  <si>
    <t>5218-1</t>
  </si>
  <si>
    <t>5215-1</t>
  </si>
  <si>
    <t>5216-1</t>
  </si>
  <si>
    <t>5214-1</t>
  </si>
  <si>
    <t>5213-1</t>
  </si>
  <si>
    <t>5212-1</t>
  </si>
  <si>
    <t>5211-1</t>
  </si>
  <si>
    <t>5209-1</t>
  </si>
  <si>
    <t>5208-1</t>
  </si>
  <si>
    <t>5204-1</t>
  </si>
  <si>
    <t>5206-1</t>
  </si>
  <si>
    <t>5207-1</t>
  </si>
  <si>
    <t>5202-1</t>
  </si>
  <si>
    <t>5201-1</t>
  </si>
  <si>
    <t>5200-1</t>
  </si>
  <si>
    <t>5198-1</t>
  </si>
  <si>
    <t>5195-1</t>
  </si>
  <si>
    <t>5195-2</t>
  </si>
  <si>
    <t>5194-1</t>
  </si>
  <si>
    <t>5193-1</t>
  </si>
  <si>
    <t>5191-1</t>
  </si>
  <si>
    <t>5189-1</t>
  </si>
  <si>
    <t>5186-1</t>
  </si>
  <si>
    <t>5188-1</t>
  </si>
  <si>
    <t>5185-1</t>
  </si>
  <si>
    <t>5183-1</t>
  </si>
  <si>
    <t>5180-1</t>
  </si>
  <si>
    <t>5181-1</t>
  </si>
  <si>
    <t>5178-1</t>
  </si>
  <si>
    <t>5177-1</t>
  </si>
  <si>
    <t>5175-1</t>
  </si>
  <si>
    <t>5174-1</t>
  </si>
  <si>
    <t>5171-1</t>
  </si>
  <si>
    <t>5173-1</t>
  </si>
  <si>
    <t>5168-1</t>
  </si>
  <si>
    <t>5168-2</t>
  </si>
  <si>
    <t>5165-1</t>
  </si>
  <si>
    <t>5166-1</t>
  </si>
  <si>
    <t>5163-1</t>
  </si>
  <si>
    <t>5160-1</t>
  </si>
  <si>
    <t>5160-2</t>
  </si>
  <si>
    <t>5159-1</t>
  </si>
  <si>
    <t>5156-1</t>
  </si>
  <si>
    <t>5158-1</t>
  </si>
  <si>
    <t>5154-1</t>
  </si>
  <si>
    <t>5152-1</t>
  </si>
  <si>
    <t>5145-1</t>
  </si>
  <si>
    <t>5145-2</t>
  </si>
  <si>
    <t>5148-1</t>
  </si>
  <si>
    <t>5150-1</t>
  </si>
  <si>
    <t>5144-1</t>
  </si>
  <si>
    <t>5142-1</t>
  </si>
  <si>
    <t>5140-1</t>
  </si>
  <si>
    <t>5137-1</t>
  </si>
  <si>
    <t>5138-1</t>
  </si>
  <si>
    <t>5135-1</t>
  </si>
  <si>
    <t>5134-1</t>
  </si>
  <si>
    <t>5131-1</t>
  </si>
  <si>
    <t>5133-1</t>
  </si>
  <si>
    <t>5129-1</t>
  </si>
  <si>
    <t>5128-1</t>
  </si>
  <si>
    <t>5127-1</t>
  </si>
  <si>
    <t>5125-1</t>
  </si>
  <si>
    <t>5124-1</t>
  </si>
  <si>
    <t>5120-1</t>
  </si>
  <si>
    <t>5122-1</t>
  </si>
  <si>
    <t>5119-1</t>
  </si>
  <si>
    <t>5117-1</t>
  </si>
  <si>
    <t>5113-1</t>
  </si>
  <si>
    <t>5114-1</t>
  </si>
  <si>
    <t>5115-1</t>
  </si>
  <si>
    <t>5111-1</t>
  </si>
  <si>
    <t>5112-1</t>
  </si>
  <si>
    <t>5109-1</t>
  </si>
  <si>
    <t>5108-1</t>
  </si>
  <si>
    <t>5106-1</t>
  </si>
  <si>
    <t>5104-1</t>
  </si>
  <si>
    <t>5101-1</t>
  </si>
  <si>
    <t>5103-1</t>
  </si>
  <si>
    <t>5099-1</t>
  </si>
  <si>
    <t>5095-1</t>
  </si>
  <si>
    <t>5097-1</t>
  </si>
  <si>
    <t>5091-1</t>
  </si>
  <si>
    <t>5093-1</t>
  </si>
  <si>
    <t>5090-1</t>
  </si>
  <si>
    <t>5089-1</t>
  </si>
  <si>
    <t>5086-1</t>
  </si>
  <si>
    <t>5087-1</t>
  </si>
  <si>
    <t>5084-1</t>
  </si>
  <si>
    <t>5083-1</t>
  </si>
  <si>
    <t>5079-1</t>
  </si>
  <si>
    <t>5081-1</t>
  </si>
  <si>
    <t>5077-1</t>
  </si>
  <si>
    <t>5071-1</t>
  </si>
  <si>
    <t>5071-2</t>
  </si>
  <si>
    <t>5075-1</t>
  </si>
  <si>
    <t>5070-1</t>
  </si>
  <si>
    <t>5068-1</t>
  </si>
  <si>
    <t>5064-1</t>
  </si>
  <si>
    <t>5066-1</t>
  </si>
  <si>
    <t>5063-1</t>
  </si>
  <si>
    <t>5060-1</t>
  </si>
  <si>
    <t>5061-1</t>
  </si>
  <si>
    <t>5062-1</t>
  </si>
  <si>
    <t>5057-1</t>
  </si>
  <si>
    <t>5059-1</t>
  </si>
  <si>
    <t>5055-1</t>
  </si>
  <si>
    <t>5053-1</t>
  </si>
  <si>
    <t>5052-1</t>
  </si>
  <si>
    <t>5050-1</t>
  </si>
  <si>
    <t>5049-1</t>
  </si>
  <si>
    <t>5047-1</t>
  </si>
  <si>
    <t>5048-1</t>
  </si>
  <si>
    <t>5045-1</t>
  </si>
  <si>
    <t>5043-1</t>
  </si>
  <si>
    <t>5042-1</t>
  </si>
  <si>
    <t>5040-1</t>
  </si>
  <si>
    <t>5039-1</t>
  </si>
  <si>
    <t>5038-1</t>
  </si>
  <si>
    <t>5037-1</t>
  </si>
  <si>
    <t>5036-1</t>
  </si>
  <si>
    <t>5034-1</t>
  </si>
  <si>
    <t>5031-1</t>
  </si>
  <si>
    <t>5033-1</t>
  </si>
  <si>
    <t>5030-1</t>
  </si>
  <si>
    <t>5029-1</t>
  </si>
  <si>
    <t>5027-1</t>
  </si>
  <si>
    <t>5025-1</t>
  </si>
  <si>
    <t>5024-1</t>
  </si>
  <si>
    <t>5023-1</t>
  </si>
  <si>
    <t>5022-1</t>
  </si>
  <si>
    <t>5020-1</t>
  </si>
  <si>
    <t>5019-1</t>
  </si>
  <si>
    <t>5018-1</t>
  </si>
  <si>
    <t>5014-1</t>
  </si>
  <si>
    <t>5016-1</t>
  </si>
  <si>
    <t>TOTAL REVENUE BASED ON THE DIFFERENT DELIVERY MODE IN DIFFERENT CITY</t>
  </si>
  <si>
    <t>Average of Total Revenue</t>
  </si>
  <si>
    <t>Count of Total Revenue</t>
  </si>
  <si>
    <t xml:space="preserve">REVENUE IN DELIVERY TRUCK IN SYLHET IS </t>
  </si>
  <si>
    <t>Count of Order Quantity</t>
  </si>
  <si>
    <t>TOTAL NUMBER OD ORDER 152 HAPPEN</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</si>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</sst>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0.00[$৳-845]_-;\-* #,##0.00[$৳-845]_-;_-* &quot;-&quot;??[$৳-845]_-;_-@_-"/>
    <numFmt numFmtId="165" formatCode="#,##0.00[$৳-845]"/>
  </numFmts>
  <fonts count="5">
    <font>
      <sz val="11"/>
      <color theme="1"/>
      <name val="Calibri"/>
      <family val="2"/>
      <scheme val="minor"/>
    </font>
    <font>
      <sz val="11"/>
      <color theme="1"/>
      <name val="Calibri"/>
      <family val="2"/>
      <scheme val="minor"/>
    </font>
    <font>
      <b/>
      <sz val="12"/>
      <color theme="0"/>
      <name val="Arial Black"/>
      <family val="2"/>
    </font>
    <font>
      <b/>
      <sz val="10"/>
      <color theme="0"/>
      <name val="Arial"/>
      <family val="2"/>
    </font>
    <font>
      <sz val="11"/>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34998626667073579"/>
        <bgColor indexed="64"/>
      </patternFill>
    </fill>
  </fills>
  <borders count="4">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3" fillId="3" borderId="0" xfId="0" applyFont="1" applyFill="1" applyAlignment="1">
      <alignment horizontal="left" vertical="center"/>
    </xf>
    <xf numFmtId="164" fontId="3" fillId="3" borderId="0" xfId="1" applyNumberFormat="1" applyFont="1" applyFill="1" applyBorder="1" applyAlignment="1">
      <alignment horizontal="left" vertical="center"/>
    </xf>
    <xf numFmtId="0" fontId="4" fillId="0" borderId="0" xfId="0" applyFont="1"/>
    <xf numFmtId="0" fontId="4" fillId="0" borderId="0" xfId="0" applyFont="1" applyAlignment="1">
      <alignment horizontal="left"/>
    </xf>
    <xf numFmtId="164" fontId="4" fillId="0" borderId="0" xfId="0" applyNumberFormat="1" applyFont="1"/>
    <xf numFmtId="164" fontId="0" fillId="0" borderId="0" xfId="0" applyNumberFormat="1"/>
    <xf numFmtId="14" fontId="0" fillId="0" borderId="0" xfId="0" applyNumberFormat="1" applyAlignment="1">
      <alignment horizontal="left"/>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2" fillId="2" borderId="1" xfId="0" applyFont="1" applyFill="1" applyBorder="1" applyAlignment="1">
      <alignment horizontal="left" vertical="center"/>
    </xf>
    <xf numFmtId="0" fontId="2" fillId="2" borderId="0" xfId="0" applyFont="1" applyFill="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_1!PivotTable5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_1'!$B$31</c:f>
              <c:strCache>
                <c:ptCount val="1"/>
                <c:pt idx="0">
                  <c:v>Sum of Total Revenue</c:v>
                </c:pt>
              </c:strCache>
            </c:strRef>
          </c:tx>
          <c:spPr>
            <a:solidFill>
              <a:schemeClr val="accent1"/>
            </a:solidFill>
            <a:ln>
              <a:noFill/>
            </a:ln>
            <a:effectLst/>
          </c:spPr>
          <c:invertIfNegative val="0"/>
          <c:cat>
            <c:strRef>
              <c:f>'PIVOT TABLE _1'!$A$32:$A$33</c:f>
              <c:strCache>
                <c:ptCount val="1"/>
                <c:pt idx="0">
                  <c:v>Sylhet</c:v>
                </c:pt>
              </c:strCache>
            </c:strRef>
          </c:cat>
          <c:val>
            <c:numRef>
              <c:f>'PIVOT TABLE _1'!$B$32:$B$33</c:f>
              <c:numCache>
                <c:formatCode>General</c:formatCode>
                <c:ptCount val="1"/>
                <c:pt idx="0">
                  <c:v>192640.02</c:v>
                </c:pt>
              </c:numCache>
            </c:numRef>
          </c:val>
          <c:extLst>
            <c:ext xmlns:c16="http://schemas.microsoft.com/office/drawing/2014/chart" uri="{C3380CC4-5D6E-409C-BE32-E72D297353CC}">
              <c16:uniqueId val="{00000001-4DD1-459C-9106-013DD67C4DD6}"/>
            </c:ext>
          </c:extLst>
        </c:ser>
        <c:ser>
          <c:idx val="1"/>
          <c:order val="1"/>
          <c:tx>
            <c:strRef>
              <c:f>'PIVOT TABLE _1'!$C$31</c:f>
              <c:strCache>
                <c:ptCount val="1"/>
                <c:pt idx="0">
                  <c:v>Sum of Order Quantity</c:v>
                </c:pt>
              </c:strCache>
            </c:strRef>
          </c:tx>
          <c:spPr>
            <a:solidFill>
              <a:schemeClr val="accent2"/>
            </a:solidFill>
            <a:ln>
              <a:noFill/>
            </a:ln>
            <a:effectLst/>
          </c:spPr>
          <c:invertIfNegative val="0"/>
          <c:cat>
            <c:strRef>
              <c:f>'PIVOT TABLE _1'!$A$32:$A$33</c:f>
              <c:strCache>
                <c:ptCount val="1"/>
                <c:pt idx="0">
                  <c:v>Sylhet</c:v>
                </c:pt>
              </c:strCache>
            </c:strRef>
          </c:cat>
          <c:val>
            <c:numRef>
              <c:f>'PIVOT TABLE _1'!$C$32:$C$33</c:f>
              <c:numCache>
                <c:formatCode>General</c:formatCode>
                <c:ptCount val="1"/>
                <c:pt idx="0">
                  <c:v>3629</c:v>
                </c:pt>
              </c:numCache>
            </c:numRef>
          </c:val>
          <c:extLst>
            <c:ext xmlns:c16="http://schemas.microsoft.com/office/drawing/2014/chart" uri="{C3380CC4-5D6E-409C-BE32-E72D297353CC}">
              <c16:uniqueId val="{00000003-4DD1-459C-9106-013DD67C4DD6}"/>
            </c:ext>
          </c:extLst>
        </c:ser>
        <c:dLbls>
          <c:showLegendKey val="0"/>
          <c:showVal val="0"/>
          <c:showCatName val="0"/>
          <c:showSerName val="0"/>
          <c:showPercent val="0"/>
          <c:showBubbleSize val="0"/>
        </c:dLbls>
        <c:gapWidth val="219"/>
        <c:overlap val="-27"/>
        <c:axId val="1032151847"/>
        <c:axId val="1032131015"/>
      </c:barChart>
      <c:catAx>
        <c:axId val="1032151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31015"/>
        <c:crosses val="autoZero"/>
        <c:auto val="1"/>
        <c:lblAlgn val="ctr"/>
        <c:lblOffset val="100"/>
        <c:noMultiLvlLbl val="0"/>
      </c:catAx>
      <c:valAx>
        <c:axId val="1032131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51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PLOTT'!$B$1058</c:f>
              <c:strCache>
                <c:ptCount val="1"/>
                <c:pt idx="0">
                  <c:v>Sum of Order Quantity</c:v>
                </c:pt>
              </c:strCache>
            </c:strRef>
          </c:tx>
          <c:spPr>
            <a:solidFill>
              <a:schemeClr val="accent1"/>
            </a:solidFill>
            <a:ln>
              <a:noFill/>
            </a:ln>
            <a:effectLst/>
          </c:spPr>
          <c:invertIfNegative val="0"/>
          <c:cat>
            <c:strRef>
              <c:f>'PIVOT TABLE RANK SORT PLOTT'!$A$1059:$A$1062</c:f>
              <c:strCache>
                <c:ptCount val="3"/>
                <c:pt idx="0">
                  <c:v>Bus</c:v>
                </c:pt>
                <c:pt idx="1">
                  <c:v>Delivery Truck</c:v>
                </c:pt>
                <c:pt idx="2">
                  <c:v>Train</c:v>
                </c:pt>
              </c:strCache>
            </c:strRef>
          </c:cat>
          <c:val>
            <c:numRef>
              <c:f>'PIVOT TABLE RANK SORT PLOTT'!$B$1059:$B$1062</c:f>
              <c:numCache>
                <c:formatCode>General</c:formatCode>
                <c:ptCount val="3"/>
                <c:pt idx="0">
                  <c:v>16960</c:v>
                </c:pt>
                <c:pt idx="1">
                  <c:v>3118</c:v>
                </c:pt>
                <c:pt idx="2">
                  <c:v>6982</c:v>
                </c:pt>
              </c:numCache>
            </c:numRef>
          </c:val>
          <c:extLst>
            <c:ext xmlns:c16="http://schemas.microsoft.com/office/drawing/2014/chart" uri="{C3380CC4-5D6E-409C-BE32-E72D297353CC}">
              <c16:uniqueId val="{00000001-A6A6-44AA-BE39-846238298774}"/>
            </c:ext>
          </c:extLst>
        </c:ser>
        <c:ser>
          <c:idx val="1"/>
          <c:order val="1"/>
          <c:tx>
            <c:strRef>
              <c:f>'PIVOT TABLE RANK SORT PLOTT'!$C$1058</c:f>
              <c:strCache>
                <c:ptCount val="1"/>
                <c:pt idx="0">
                  <c:v>Sum of Total Revenue</c:v>
                </c:pt>
              </c:strCache>
            </c:strRef>
          </c:tx>
          <c:spPr>
            <a:solidFill>
              <a:schemeClr val="accent2"/>
            </a:solidFill>
            <a:ln>
              <a:noFill/>
            </a:ln>
            <a:effectLst/>
          </c:spPr>
          <c:invertIfNegative val="0"/>
          <c:cat>
            <c:strRef>
              <c:f>'PIVOT TABLE RANK SORT PLOTT'!$A$1059:$A$1062</c:f>
              <c:strCache>
                <c:ptCount val="3"/>
                <c:pt idx="0">
                  <c:v>Bus</c:v>
                </c:pt>
                <c:pt idx="1">
                  <c:v>Delivery Truck</c:v>
                </c:pt>
                <c:pt idx="2">
                  <c:v>Train</c:v>
                </c:pt>
              </c:strCache>
            </c:strRef>
          </c:cat>
          <c:val>
            <c:numRef>
              <c:f>'PIVOT TABLE RANK SORT PLOTT'!$C$1059:$C$1062</c:f>
              <c:numCache>
                <c:formatCode>General</c:formatCode>
                <c:ptCount val="3"/>
                <c:pt idx="0">
                  <c:v>574288.50999999931</c:v>
                </c:pt>
                <c:pt idx="1">
                  <c:v>308708.71000000002</c:v>
                </c:pt>
                <c:pt idx="2">
                  <c:v>316451.6100000001</c:v>
                </c:pt>
              </c:numCache>
            </c:numRef>
          </c:val>
          <c:extLst>
            <c:ext xmlns:c16="http://schemas.microsoft.com/office/drawing/2014/chart" uri="{C3380CC4-5D6E-409C-BE32-E72D297353CC}">
              <c16:uniqueId val="{00000003-A6A6-44AA-BE39-846238298774}"/>
            </c:ext>
          </c:extLst>
        </c:ser>
        <c:dLbls>
          <c:showLegendKey val="0"/>
          <c:showVal val="0"/>
          <c:showCatName val="0"/>
          <c:showSerName val="0"/>
          <c:showPercent val="0"/>
          <c:showBubbleSize val="0"/>
        </c:dLbls>
        <c:gapWidth val="219"/>
        <c:overlap val="-27"/>
        <c:axId val="243215624"/>
        <c:axId val="243202728"/>
      </c:barChart>
      <c:catAx>
        <c:axId val="24321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202728"/>
        <c:crosses val="autoZero"/>
        <c:auto val="1"/>
        <c:lblAlgn val="ctr"/>
        <c:lblOffset val="100"/>
        <c:noMultiLvlLbl val="0"/>
      </c:catAx>
      <c:valAx>
        <c:axId val="24320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215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REVENEUE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PLOTT'!$B$1086:$B$1087</c:f>
              <c:strCache>
                <c:ptCount val="1"/>
                <c:pt idx="0">
                  <c:v>Barisal</c:v>
                </c:pt>
              </c:strCache>
            </c:strRef>
          </c:tx>
          <c:spPr>
            <a:solidFill>
              <a:schemeClr val="accent1"/>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PLOTT'!$B$1088:$B$1091</c:f>
              <c:numCache>
                <c:formatCode>General</c:formatCode>
                <c:ptCount val="3"/>
                <c:pt idx="0">
                  <c:v>101933.68</c:v>
                </c:pt>
                <c:pt idx="1">
                  <c:v>36272.899999999987</c:v>
                </c:pt>
                <c:pt idx="2">
                  <c:v>11681.009999999998</c:v>
                </c:pt>
              </c:numCache>
            </c:numRef>
          </c:val>
          <c:extLst>
            <c:ext xmlns:c16="http://schemas.microsoft.com/office/drawing/2014/chart" uri="{C3380CC4-5D6E-409C-BE32-E72D297353CC}">
              <c16:uniqueId val="{00000001-E8F7-4EB2-B679-55B6ACD8B80A}"/>
            </c:ext>
          </c:extLst>
        </c:ser>
        <c:ser>
          <c:idx val="1"/>
          <c:order val="1"/>
          <c:tx>
            <c:strRef>
              <c:f>'PIVOT TABLE RANK SORT PLOTT'!$C$1086:$C$1087</c:f>
              <c:strCache>
                <c:ptCount val="1"/>
                <c:pt idx="0">
                  <c:v>Chittagong</c:v>
                </c:pt>
              </c:strCache>
            </c:strRef>
          </c:tx>
          <c:spPr>
            <a:solidFill>
              <a:schemeClr val="accent2"/>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PLOTT'!$C$1088:$C$1091</c:f>
              <c:numCache>
                <c:formatCode>General</c:formatCode>
                <c:ptCount val="3"/>
                <c:pt idx="0">
                  <c:v>129398.41999999997</c:v>
                </c:pt>
                <c:pt idx="1">
                  <c:v>123038.95999999998</c:v>
                </c:pt>
                <c:pt idx="2">
                  <c:v>60582.159999999982</c:v>
                </c:pt>
              </c:numCache>
            </c:numRef>
          </c:val>
          <c:extLst>
            <c:ext xmlns:c16="http://schemas.microsoft.com/office/drawing/2014/chart" uri="{C3380CC4-5D6E-409C-BE32-E72D297353CC}">
              <c16:uniqueId val="{0000001C-E8F7-4EB2-B679-55B6ACD8B80A}"/>
            </c:ext>
          </c:extLst>
        </c:ser>
        <c:ser>
          <c:idx val="2"/>
          <c:order val="2"/>
          <c:tx>
            <c:strRef>
              <c:f>'PIVOT TABLE RANK SORT PLOTT'!$D$1086:$D$1087</c:f>
              <c:strCache>
                <c:ptCount val="1"/>
                <c:pt idx="0">
                  <c:v>Dhaka</c:v>
                </c:pt>
              </c:strCache>
            </c:strRef>
          </c:tx>
          <c:spPr>
            <a:solidFill>
              <a:schemeClr val="accent3"/>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PLOTT'!$D$1088:$D$1091</c:f>
              <c:numCache>
                <c:formatCode>General</c:formatCode>
                <c:ptCount val="3"/>
                <c:pt idx="0">
                  <c:v>191317.24</c:v>
                </c:pt>
                <c:pt idx="1">
                  <c:v>66778.600000000006</c:v>
                </c:pt>
                <c:pt idx="2">
                  <c:v>167729.06</c:v>
                </c:pt>
              </c:numCache>
            </c:numRef>
          </c:val>
          <c:extLst>
            <c:ext xmlns:c16="http://schemas.microsoft.com/office/drawing/2014/chart" uri="{C3380CC4-5D6E-409C-BE32-E72D297353CC}">
              <c16:uniqueId val="{0000001D-E8F7-4EB2-B679-55B6ACD8B80A}"/>
            </c:ext>
          </c:extLst>
        </c:ser>
        <c:ser>
          <c:idx val="3"/>
          <c:order val="3"/>
          <c:tx>
            <c:strRef>
              <c:f>'PIVOT TABLE RANK SORT PLOTT'!$E$1086:$E$1087</c:f>
              <c:strCache>
                <c:ptCount val="1"/>
                <c:pt idx="0">
                  <c:v>Rajshahi</c:v>
                </c:pt>
              </c:strCache>
            </c:strRef>
          </c:tx>
          <c:spPr>
            <a:solidFill>
              <a:schemeClr val="accent4"/>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PLOTT'!$E$1088:$E$1091</c:f>
              <c:numCache>
                <c:formatCode>General</c:formatCode>
                <c:ptCount val="3"/>
                <c:pt idx="0">
                  <c:v>61072.599999999991</c:v>
                </c:pt>
                <c:pt idx="1">
                  <c:v>42952.84</c:v>
                </c:pt>
                <c:pt idx="2">
                  <c:v>14051.34</c:v>
                </c:pt>
              </c:numCache>
            </c:numRef>
          </c:val>
          <c:extLst>
            <c:ext xmlns:c16="http://schemas.microsoft.com/office/drawing/2014/chart" uri="{C3380CC4-5D6E-409C-BE32-E72D297353CC}">
              <c16:uniqueId val="{0000001E-E8F7-4EB2-B679-55B6ACD8B80A}"/>
            </c:ext>
          </c:extLst>
        </c:ser>
        <c:ser>
          <c:idx val="4"/>
          <c:order val="4"/>
          <c:tx>
            <c:strRef>
              <c:f>'PIVOT TABLE RANK SORT PLOTT'!$F$1086:$F$1087</c:f>
              <c:strCache>
                <c:ptCount val="1"/>
                <c:pt idx="0">
                  <c:v>Sylhet</c:v>
                </c:pt>
              </c:strCache>
            </c:strRef>
          </c:tx>
          <c:spPr>
            <a:solidFill>
              <a:schemeClr val="accent5"/>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PLOTT'!$F$1088:$F$1091</c:f>
              <c:numCache>
                <c:formatCode>General</c:formatCode>
                <c:ptCount val="3"/>
                <c:pt idx="0">
                  <c:v>90566.570000000036</c:v>
                </c:pt>
                <c:pt idx="1">
                  <c:v>39665.409999999996</c:v>
                </c:pt>
                <c:pt idx="2">
                  <c:v>62408.04</c:v>
                </c:pt>
              </c:numCache>
            </c:numRef>
          </c:val>
          <c:extLst>
            <c:ext xmlns:c16="http://schemas.microsoft.com/office/drawing/2014/chart" uri="{C3380CC4-5D6E-409C-BE32-E72D297353CC}">
              <c16:uniqueId val="{0000001F-E8F7-4EB2-B679-55B6ACD8B80A}"/>
            </c:ext>
          </c:extLst>
        </c:ser>
        <c:dLbls>
          <c:showLegendKey val="0"/>
          <c:showVal val="0"/>
          <c:showCatName val="0"/>
          <c:showSerName val="0"/>
          <c:showPercent val="0"/>
          <c:showBubbleSize val="0"/>
        </c:dLbls>
        <c:gapWidth val="219"/>
        <c:overlap val="-27"/>
        <c:axId val="797323992"/>
        <c:axId val="797301176"/>
      </c:barChart>
      <c:catAx>
        <c:axId val="79732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01176"/>
        <c:crosses val="autoZero"/>
        <c:auto val="1"/>
        <c:lblAlgn val="ctr"/>
        <c:lblOffset val="100"/>
        <c:noMultiLvlLbl val="0"/>
      </c:catAx>
      <c:valAx>
        <c:axId val="79730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23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BASED ON DELIVERY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PLOTT'!$B$1086:$B$1087</c:f>
              <c:strCache>
                <c:ptCount val="1"/>
                <c:pt idx="0">
                  <c:v>Barisal</c:v>
                </c:pt>
              </c:strCache>
            </c:strRef>
          </c:tx>
          <c:spPr>
            <a:solidFill>
              <a:schemeClr val="accent1"/>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PLOTT'!$B$1088:$B$1091</c:f>
              <c:numCache>
                <c:formatCode>General</c:formatCode>
                <c:ptCount val="3"/>
                <c:pt idx="0">
                  <c:v>101933.68</c:v>
                </c:pt>
                <c:pt idx="1">
                  <c:v>36272.899999999987</c:v>
                </c:pt>
                <c:pt idx="2">
                  <c:v>11681.009999999998</c:v>
                </c:pt>
              </c:numCache>
            </c:numRef>
          </c:val>
          <c:extLst>
            <c:ext xmlns:c16="http://schemas.microsoft.com/office/drawing/2014/chart" uri="{C3380CC4-5D6E-409C-BE32-E72D297353CC}">
              <c16:uniqueId val="{00000001-79C3-44CF-A92B-55701E688691}"/>
            </c:ext>
          </c:extLst>
        </c:ser>
        <c:ser>
          <c:idx val="1"/>
          <c:order val="1"/>
          <c:tx>
            <c:strRef>
              <c:f>'PIVOT TABLE RANK SORT PLOTT'!$C$1086:$C$1087</c:f>
              <c:strCache>
                <c:ptCount val="1"/>
                <c:pt idx="0">
                  <c:v>Chittagong</c:v>
                </c:pt>
              </c:strCache>
            </c:strRef>
          </c:tx>
          <c:spPr>
            <a:solidFill>
              <a:schemeClr val="accent2"/>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PLOTT'!$C$1088:$C$1091</c:f>
              <c:numCache>
                <c:formatCode>General</c:formatCode>
                <c:ptCount val="3"/>
                <c:pt idx="0">
                  <c:v>129398.41999999997</c:v>
                </c:pt>
                <c:pt idx="1">
                  <c:v>123038.95999999998</c:v>
                </c:pt>
                <c:pt idx="2">
                  <c:v>60582.159999999982</c:v>
                </c:pt>
              </c:numCache>
            </c:numRef>
          </c:val>
          <c:extLst>
            <c:ext xmlns:c16="http://schemas.microsoft.com/office/drawing/2014/chart" uri="{C3380CC4-5D6E-409C-BE32-E72D297353CC}">
              <c16:uniqueId val="{00000003-79C3-44CF-A92B-55701E688691}"/>
            </c:ext>
          </c:extLst>
        </c:ser>
        <c:ser>
          <c:idx val="2"/>
          <c:order val="2"/>
          <c:tx>
            <c:strRef>
              <c:f>'PIVOT TABLE RANK SORT PLOTT'!$D$1086:$D$1087</c:f>
              <c:strCache>
                <c:ptCount val="1"/>
                <c:pt idx="0">
                  <c:v>Dhaka</c:v>
                </c:pt>
              </c:strCache>
            </c:strRef>
          </c:tx>
          <c:spPr>
            <a:solidFill>
              <a:schemeClr val="accent3"/>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PLOTT'!$D$1088:$D$1091</c:f>
              <c:numCache>
                <c:formatCode>General</c:formatCode>
                <c:ptCount val="3"/>
                <c:pt idx="0">
                  <c:v>191317.24</c:v>
                </c:pt>
                <c:pt idx="1">
                  <c:v>66778.600000000006</c:v>
                </c:pt>
                <c:pt idx="2">
                  <c:v>167729.06</c:v>
                </c:pt>
              </c:numCache>
            </c:numRef>
          </c:val>
          <c:extLst>
            <c:ext xmlns:c16="http://schemas.microsoft.com/office/drawing/2014/chart" uri="{C3380CC4-5D6E-409C-BE32-E72D297353CC}">
              <c16:uniqueId val="{00000005-79C3-44CF-A92B-55701E688691}"/>
            </c:ext>
          </c:extLst>
        </c:ser>
        <c:ser>
          <c:idx val="3"/>
          <c:order val="3"/>
          <c:tx>
            <c:strRef>
              <c:f>'PIVOT TABLE RANK SORT PLOTT'!$E$1086:$E$1087</c:f>
              <c:strCache>
                <c:ptCount val="1"/>
                <c:pt idx="0">
                  <c:v>Rajshahi</c:v>
                </c:pt>
              </c:strCache>
            </c:strRef>
          </c:tx>
          <c:spPr>
            <a:solidFill>
              <a:schemeClr val="accent4"/>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PLOTT'!$E$1088:$E$1091</c:f>
              <c:numCache>
                <c:formatCode>General</c:formatCode>
                <c:ptCount val="3"/>
                <c:pt idx="0">
                  <c:v>61072.599999999991</c:v>
                </c:pt>
                <c:pt idx="1">
                  <c:v>42952.84</c:v>
                </c:pt>
                <c:pt idx="2">
                  <c:v>14051.34</c:v>
                </c:pt>
              </c:numCache>
            </c:numRef>
          </c:val>
          <c:extLst>
            <c:ext xmlns:c16="http://schemas.microsoft.com/office/drawing/2014/chart" uri="{C3380CC4-5D6E-409C-BE32-E72D297353CC}">
              <c16:uniqueId val="{00000007-79C3-44CF-A92B-55701E688691}"/>
            </c:ext>
          </c:extLst>
        </c:ser>
        <c:ser>
          <c:idx val="4"/>
          <c:order val="4"/>
          <c:tx>
            <c:strRef>
              <c:f>'PIVOT TABLE RANK SORT PLOTT'!$F$1086:$F$1087</c:f>
              <c:strCache>
                <c:ptCount val="1"/>
                <c:pt idx="0">
                  <c:v>Sylhet</c:v>
                </c:pt>
              </c:strCache>
            </c:strRef>
          </c:tx>
          <c:spPr>
            <a:solidFill>
              <a:schemeClr val="accent5"/>
            </a:solidFill>
            <a:ln>
              <a:noFill/>
            </a:ln>
            <a:effectLst/>
          </c:spPr>
          <c:invertIfNegative val="0"/>
          <c:cat>
            <c:strRef>
              <c:f>'PIVOT TABLE RANK SORT PLOTT'!$A$1088:$A$1091</c:f>
              <c:strCache>
                <c:ptCount val="3"/>
                <c:pt idx="0">
                  <c:v>Bus</c:v>
                </c:pt>
                <c:pt idx="1">
                  <c:v>Delivery Truck</c:v>
                </c:pt>
                <c:pt idx="2">
                  <c:v>Train</c:v>
                </c:pt>
              </c:strCache>
            </c:strRef>
          </c:cat>
          <c:val>
            <c:numRef>
              <c:f>'PIVOT TABLE RANK SORT PLOTT'!$F$1088:$F$1091</c:f>
              <c:numCache>
                <c:formatCode>General</c:formatCode>
                <c:ptCount val="3"/>
                <c:pt idx="0">
                  <c:v>90566.570000000036</c:v>
                </c:pt>
                <c:pt idx="1">
                  <c:v>39665.409999999996</c:v>
                </c:pt>
                <c:pt idx="2">
                  <c:v>62408.04</c:v>
                </c:pt>
              </c:numCache>
            </c:numRef>
          </c:val>
          <c:extLst>
            <c:ext xmlns:c16="http://schemas.microsoft.com/office/drawing/2014/chart" uri="{C3380CC4-5D6E-409C-BE32-E72D297353CC}">
              <c16:uniqueId val="{00000009-79C3-44CF-A92B-55701E688691}"/>
            </c:ext>
          </c:extLst>
        </c:ser>
        <c:dLbls>
          <c:showLegendKey val="0"/>
          <c:showVal val="0"/>
          <c:showCatName val="0"/>
          <c:showSerName val="0"/>
          <c:showPercent val="0"/>
          <c:showBubbleSize val="0"/>
        </c:dLbls>
        <c:gapWidth val="219"/>
        <c:overlap val="-27"/>
        <c:axId val="55031960"/>
        <c:axId val="55030472"/>
      </c:barChart>
      <c:catAx>
        <c:axId val="55031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0472"/>
        <c:crosses val="autoZero"/>
        <c:auto val="1"/>
        <c:lblAlgn val="ctr"/>
        <c:lblOffset val="100"/>
        <c:noMultiLvlLbl val="0"/>
      </c:catAx>
      <c:valAx>
        <c:axId val="5503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1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PLOTT'!$B$1204:$B$1205</c:f>
              <c:strCache>
                <c:ptCount val="1"/>
                <c:pt idx="0">
                  <c:v>Bus</c:v>
                </c:pt>
              </c:strCache>
            </c:strRef>
          </c:tx>
          <c:spPr>
            <a:solidFill>
              <a:schemeClr val="accent1"/>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PLOTT'!$B$1206:$B$1211</c:f>
              <c:numCache>
                <c:formatCode>General</c:formatCode>
                <c:ptCount val="5"/>
                <c:pt idx="0">
                  <c:v>101933.68</c:v>
                </c:pt>
                <c:pt idx="1">
                  <c:v>129398.41999999997</c:v>
                </c:pt>
                <c:pt idx="2">
                  <c:v>191317.24</c:v>
                </c:pt>
                <c:pt idx="3">
                  <c:v>61072.599999999991</c:v>
                </c:pt>
                <c:pt idx="4">
                  <c:v>90566.570000000036</c:v>
                </c:pt>
              </c:numCache>
            </c:numRef>
          </c:val>
          <c:extLst>
            <c:ext xmlns:c16="http://schemas.microsoft.com/office/drawing/2014/chart" uri="{C3380CC4-5D6E-409C-BE32-E72D297353CC}">
              <c16:uniqueId val="{00000001-A3CB-4457-9C86-E1DE41F75A81}"/>
            </c:ext>
          </c:extLst>
        </c:ser>
        <c:ser>
          <c:idx val="1"/>
          <c:order val="1"/>
          <c:tx>
            <c:strRef>
              <c:f>'PIVOT TABLE RANK SORT PLOTT'!$C$1204:$C$1205</c:f>
              <c:strCache>
                <c:ptCount val="1"/>
                <c:pt idx="0">
                  <c:v>Delivery Truck</c:v>
                </c:pt>
              </c:strCache>
            </c:strRef>
          </c:tx>
          <c:spPr>
            <a:solidFill>
              <a:schemeClr val="accent2"/>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PLOTT'!$C$1206:$C$1211</c:f>
              <c:numCache>
                <c:formatCode>General</c:formatCode>
                <c:ptCount val="5"/>
                <c:pt idx="0">
                  <c:v>36272.899999999987</c:v>
                </c:pt>
                <c:pt idx="1">
                  <c:v>123038.95999999998</c:v>
                </c:pt>
                <c:pt idx="2">
                  <c:v>66778.600000000006</c:v>
                </c:pt>
                <c:pt idx="3">
                  <c:v>42952.84</c:v>
                </c:pt>
                <c:pt idx="4">
                  <c:v>39665.409999999996</c:v>
                </c:pt>
              </c:numCache>
            </c:numRef>
          </c:val>
          <c:extLst>
            <c:ext xmlns:c16="http://schemas.microsoft.com/office/drawing/2014/chart" uri="{C3380CC4-5D6E-409C-BE32-E72D297353CC}">
              <c16:uniqueId val="{00000003-A3CB-4457-9C86-E1DE41F75A81}"/>
            </c:ext>
          </c:extLst>
        </c:ser>
        <c:ser>
          <c:idx val="2"/>
          <c:order val="2"/>
          <c:tx>
            <c:strRef>
              <c:f>'PIVOT TABLE RANK SORT PLOTT'!$D$1204:$D$1205</c:f>
              <c:strCache>
                <c:ptCount val="1"/>
                <c:pt idx="0">
                  <c:v>Train</c:v>
                </c:pt>
              </c:strCache>
            </c:strRef>
          </c:tx>
          <c:spPr>
            <a:solidFill>
              <a:schemeClr val="accent3"/>
            </a:solidFill>
            <a:ln>
              <a:noFill/>
            </a:ln>
            <a:effectLst/>
          </c:spPr>
          <c:invertIfNegative val="0"/>
          <c:cat>
            <c:strRef>
              <c:f>'PIVOT TABLE RANK SORT PLOTT'!$A$1206:$A$1211</c:f>
              <c:strCache>
                <c:ptCount val="5"/>
                <c:pt idx="0">
                  <c:v>Barisal</c:v>
                </c:pt>
                <c:pt idx="1">
                  <c:v>Chittagong</c:v>
                </c:pt>
                <c:pt idx="2">
                  <c:v>Dhaka</c:v>
                </c:pt>
                <c:pt idx="3">
                  <c:v>Rajshahi</c:v>
                </c:pt>
                <c:pt idx="4">
                  <c:v>Sylhet</c:v>
                </c:pt>
              </c:strCache>
            </c:strRef>
          </c:cat>
          <c:val>
            <c:numRef>
              <c:f>'PIVOT TABLE RANK SORT PLOTT'!$D$1206:$D$1211</c:f>
              <c:numCache>
                <c:formatCode>General</c:formatCode>
                <c:ptCount val="5"/>
                <c:pt idx="0">
                  <c:v>11681.009999999998</c:v>
                </c:pt>
                <c:pt idx="1">
                  <c:v>60582.159999999982</c:v>
                </c:pt>
                <c:pt idx="2">
                  <c:v>167729.06</c:v>
                </c:pt>
                <c:pt idx="3">
                  <c:v>14051.34</c:v>
                </c:pt>
                <c:pt idx="4">
                  <c:v>62408.04</c:v>
                </c:pt>
              </c:numCache>
            </c:numRef>
          </c:val>
          <c:extLst>
            <c:ext xmlns:c16="http://schemas.microsoft.com/office/drawing/2014/chart" uri="{C3380CC4-5D6E-409C-BE32-E72D297353CC}">
              <c16:uniqueId val="{00000005-A3CB-4457-9C86-E1DE41F75A81}"/>
            </c:ext>
          </c:extLst>
        </c:ser>
        <c:dLbls>
          <c:showLegendKey val="0"/>
          <c:showVal val="0"/>
          <c:showCatName val="0"/>
          <c:showSerName val="0"/>
          <c:showPercent val="0"/>
          <c:showBubbleSize val="0"/>
        </c:dLbls>
        <c:gapWidth val="219"/>
        <c:overlap val="-27"/>
        <c:axId val="1360609096"/>
        <c:axId val="1360633896"/>
      </c:barChart>
      <c:catAx>
        <c:axId val="136060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33896"/>
        <c:crosses val="autoZero"/>
        <c:auto val="1"/>
        <c:lblAlgn val="ctr"/>
        <c:lblOffset val="100"/>
        <c:noMultiLvlLbl val="0"/>
      </c:catAx>
      <c:valAx>
        <c:axId val="136063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09096"/>
        <c:crosses val="autoZero"/>
        <c:crossBetween val="between"/>
      </c:valAx>
      <c:spPr>
        <a:noFill/>
        <a:ln>
          <a:noFill/>
        </a:ln>
        <a:effectLst/>
      </c:spPr>
    </c:plotArea>
    <c:legend>
      <c:legendPos val="b"/>
      <c:layout>
        <c:manualLayout>
          <c:xMode val="edge"/>
          <c:yMode val="edge"/>
          <c:x val="0.29620822397200353"/>
          <c:y val="0.89409667541557303"/>
          <c:w val="0.3568565815324164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PLOTT'!$B$1236:$B$1237</c:f>
              <c:strCache>
                <c:ptCount val="1"/>
                <c:pt idx="0">
                  <c:v>Bus</c:v>
                </c:pt>
              </c:strCache>
            </c:strRef>
          </c:tx>
          <c:spPr>
            <a:solidFill>
              <a:schemeClr val="accent1"/>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PLOTT'!$B$1238:$B$1243</c:f>
              <c:numCache>
                <c:formatCode>#,##0.00[$৳-845]</c:formatCode>
                <c:ptCount val="5"/>
                <c:pt idx="0">
                  <c:v>1050.862680412371</c:v>
                </c:pt>
                <c:pt idx="1">
                  <c:v>808.74012499999981</c:v>
                </c:pt>
                <c:pt idx="2">
                  <c:v>906.71677725118479</c:v>
                </c:pt>
                <c:pt idx="3">
                  <c:v>663.83260869565208</c:v>
                </c:pt>
                <c:pt idx="4">
                  <c:v>1053.0996511627911</c:v>
                </c:pt>
              </c:numCache>
            </c:numRef>
          </c:val>
          <c:extLst>
            <c:ext xmlns:c16="http://schemas.microsoft.com/office/drawing/2014/chart" uri="{C3380CC4-5D6E-409C-BE32-E72D297353CC}">
              <c16:uniqueId val="{00000001-0E1C-4116-ACAE-832ABF6D54D7}"/>
            </c:ext>
          </c:extLst>
        </c:ser>
        <c:ser>
          <c:idx val="1"/>
          <c:order val="1"/>
          <c:tx>
            <c:strRef>
              <c:f>'PIVOT TABLE RANK SORT PLOTT'!$C$1236:$C$1237</c:f>
              <c:strCache>
                <c:ptCount val="1"/>
                <c:pt idx="0">
                  <c:v>Delivery Truck</c:v>
                </c:pt>
              </c:strCache>
            </c:strRef>
          </c:tx>
          <c:spPr>
            <a:solidFill>
              <a:schemeClr val="accent2"/>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PLOTT'!$C$1238:$C$1243</c:f>
              <c:numCache>
                <c:formatCode>#,##0.00[$৳-845]</c:formatCode>
                <c:ptCount val="5"/>
                <c:pt idx="0">
                  <c:v>1007.5805555555552</c:v>
                </c:pt>
                <c:pt idx="1">
                  <c:v>2278.4992592592589</c:v>
                </c:pt>
                <c:pt idx="2">
                  <c:v>4451.9066666666668</c:v>
                </c:pt>
                <c:pt idx="3">
                  <c:v>3304.0646153846151</c:v>
                </c:pt>
                <c:pt idx="4">
                  <c:v>6610.9016666666657</c:v>
                </c:pt>
              </c:numCache>
            </c:numRef>
          </c:val>
          <c:extLst>
            <c:ext xmlns:c16="http://schemas.microsoft.com/office/drawing/2014/chart" uri="{C3380CC4-5D6E-409C-BE32-E72D297353CC}">
              <c16:uniqueId val="{00000003-0E1C-4116-ACAE-832ABF6D54D7}"/>
            </c:ext>
          </c:extLst>
        </c:ser>
        <c:ser>
          <c:idx val="2"/>
          <c:order val="2"/>
          <c:tx>
            <c:strRef>
              <c:f>'PIVOT TABLE RANK SORT PLOTT'!$D$1236:$D$1237</c:f>
              <c:strCache>
                <c:ptCount val="1"/>
                <c:pt idx="0">
                  <c:v>Train</c:v>
                </c:pt>
              </c:strCache>
            </c:strRef>
          </c:tx>
          <c:spPr>
            <a:solidFill>
              <a:schemeClr val="accent3"/>
            </a:solidFill>
            <a:ln>
              <a:noFill/>
            </a:ln>
            <a:effectLst/>
          </c:spPr>
          <c:invertIfNegative val="0"/>
          <c:cat>
            <c:strRef>
              <c:f>'PIVOT TABLE RANK SORT PLOTT'!$A$1238:$A$1243</c:f>
              <c:strCache>
                <c:ptCount val="5"/>
                <c:pt idx="0">
                  <c:v>Barisal</c:v>
                </c:pt>
                <c:pt idx="1">
                  <c:v>Chittagong</c:v>
                </c:pt>
                <c:pt idx="2">
                  <c:v>Dhaka</c:v>
                </c:pt>
                <c:pt idx="3">
                  <c:v>Rajshahi</c:v>
                </c:pt>
                <c:pt idx="4">
                  <c:v>Sylhet</c:v>
                </c:pt>
              </c:strCache>
            </c:strRef>
          </c:cat>
          <c:val>
            <c:numRef>
              <c:f>'PIVOT TABLE RANK SORT PLOTT'!$D$1238:$D$1243</c:f>
              <c:numCache>
                <c:formatCode>#,##0.00[$৳-845]</c:formatCode>
                <c:ptCount val="5"/>
                <c:pt idx="0">
                  <c:v>614.79</c:v>
                </c:pt>
                <c:pt idx="1">
                  <c:v>807.76213333333305</c:v>
                </c:pt>
                <c:pt idx="2">
                  <c:v>1484.32796460177</c:v>
                </c:pt>
                <c:pt idx="3">
                  <c:v>1003.6671428571428</c:v>
                </c:pt>
                <c:pt idx="4">
                  <c:v>1300.1675</c:v>
                </c:pt>
              </c:numCache>
            </c:numRef>
          </c:val>
          <c:extLst>
            <c:ext xmlns:c16="http://schemas.microsoft.com/office/drawing/2014/chart" uri="{C3380CC4-5D6E-409C-BE32-E72D297353CC}">
              <c16:uniqueId val="{00000005-0E1C-4116-ACAE-832ABF6D54D7}"/>
            </c:ext>
          </c:extLst>
        </c:ser>
        <c:dLbls>
          <c:showLegendKey val="0"/>
          <c:showVal val="0"/>
          <c:showCatName val="0"/>
          <c:showSerName val="0"/>
          <c:showPercent val="0"/>
          <c:showBubbleSize val="0"/>
        </c:dLbls>
        <c:gapWidth val="219"/>
        <c:overlap val="-27"/>
        <c:axId val="1122940103"/>
        <c:axId val="1122916295"/>
      </c:barChart>
      <c:catAx>
        <c:axId val="1122940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16295"/>
        <c:crosses val="autoZero"/>
        <c:auto val="1"/>
        <c:lblAlgn val="ctr"/>
        <c:lblOffset val="100"/>
        <c:noMultiLvlLbl val="0"/>
      </c:catAx>
      <c:valAx>
        <c:axId val="1122916295"/>
        <c:scaling>
          <c:orientation val="minMax"/>
        </c:scaling>
        <c:delete val="0"/>
        <c:axPos val="l"/>
        <c:majorGridlines>
          <c:spPr>
            <a:ln w="9525" cap="flat" cmpd="sng" algn="ctr">
              <a:solidFill>
                <a:schemeClr val="tx1">
                  <a:lumMod val="15000"/>
                  <a:lumOff val="85000"/>
                </a:schemeClr>
              </a:solidFill>
              <a:round/>
            </a:ln>
            <a:effectLst/>
          </c:spPr>
        </c:majorGridlines>
        <c:numFmt formatCode="#,##0.00[$৳-84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40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PLOTT'!$B$1266:$B$1267</c:f>
              <c:strCache>
                <c:ptCount val="1"/>
                <c:pt idx="0">
                  <c:v>Bus</c:v>
                </c:pt>
              </c:strCache>
            </c:strRef>
          </c:tx>
          <c:spPr>
            <a:solidFill>
              <a:schemeClr val="accent1"/>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PLOTT'!$B$1268:$B$1273</c:f>
              <c:numCache>
                <c:formatCode>0.00%</c:formatCode>
                <c:ptCount val="5"/>
                <c:pt idx="0">
                  <c:v>8.4983767085753864E-2</c:v>
                </c:pt>
                <c:pt idx="1">
                  <c:v>0.10788156756966444</c:v>
                </c:pt>
                <c:pt idx="2">
                  <c:v>0.15950429498522248</c:v>
                </c:pt>
                <c:pt idx="3">
                  <c:v>5.0917220036806397E-2</c:v>
                </c:pt>
                <c:pt idx="4">
                  <c:v>7.5506822579500976E-2</c:v>
                </c:pt>
              </c:numCache>
            </c:numRef>
          </c:val>
          <c:extLst>
            <c:ext xmlns:c16="http://schemas.microsoft.com/office/drawing/2014/chart" uri="{C3380CC4-5D6E-409C-BE32-E72D297353CC}">
              <c16:uniqueId val="{00000001-9B2B-4915-B560-79612DCEED82}"/>
            </c:ext>
          </c:extLst>
        </c:ser>
        <c:ser>
          <c:idx val="1"/>
          <c:order val="1"/>
          <c:tx>
            <c:strRef>
              <c:f>'PIVOT TABLE RANK SORT PLOTT'!$C$1266:$C$1267</c:f>
              <c:strCache>
                <c:ptCount val="1"/>
                <c:pt idx="0">
                  <c:v>Delivery Truck</c:v>
                </c:pt>
              </c:strCache>
            </c:strRef>
          </c:tx>
          <c:spPr>
            <a:solidFill>
              <a:schemeClr val="accent2"/>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PLOTT'!$C$1268:$C$1273</c:f>
              <c:numCache>
                <c:formatCode>0.00%</c:formatCode>
                <c:ptCount val="5"/>
                <c:pt idx="0">
                  <c:v>3.0241306750868217E-2</c:v>
                </c:pt>
                <c:pt idx="1">
                  <c:v>0.10257958232365776</c:v>
                </c:pt>
                <c:pt idx="2">
                  <c:v>5.5674405051526876E-2</c:v>
                </c:pt>
                <c:pt idx="3">
                  <c:v>3.5810481385854527E-2</c:v>
                </c:pt>
                <c:pt idx="4">
                  <c:v>3.3069697520985528E-2</c:v>
                </c:pt>
              </c:numCache>
            </c:numRef>
          </c:val>
          <c:extLst>
            <c:ext xmlns:c16="http://schemas.microsoft.com/office/drawing/2014/chart" uri="{C3380CC4-5D6E-409C-BE32-E72D297353CC}">
              <c16:uniqueId val="{00000003-9B2B-4915-B560-79612DCEED82}"/>
            </c:ext>
          </c:extLst>
        </c:ser>
        <c:ser>
          <c:idx val="2"/>
          <c:order val="2"/>
          <c:tx>
            <c:strRef>
              <c:f>'PIVOT TABLE RANK SORT PLOTT'!$D$1266:$D$1267</c:f>
              <c:strCache>
                <c:ptCount val="1"/>
                <c:pt idx="0">
                  <c:v>Train</c:v>
                </c:pt>
              </c:strCache>
            </c:strRef>
          </c:tx>
          <c:spPr>
            <a:solidFill>
              <a:schemeClr val="accent3"/>
            </a:solidFill>
            <a:ln>
              <a:noFill/>
            </a:ln>
            <a:effectLst/>
          </c:spPr>
          <c:invertIfNegative val="0"/>
          <c:cat>
            <c:strRef>
              <c:f>'PIVOT TABLE RANK SORT PLOTT'!$A$1268:$A$1273</c:f>
              <c:strCache>
                <c:ptCount val="5"/>
                <c:pt idx="0">
                  <c:v>Barisal</c:v>
                </c:pt>
                <c:pt idx="1">
                  <c:v>Chittagong</c:v>
                </c:pt>
                <c:pt idx="2">
                  <c:v>Dhaka</c:v>
                </c:pt>
                <c:pt idx="3">
                  <c:v>Rajshahi</c:v>
                </c:pt>
                <c:pt idx="4">
                  <c:v>Sylhet</c:v>
                </c:pt>
              </c:strCache>
            </c:strRef>
          </c:cat>
          <c:val>
            <c:numRef>
              <c:f>'PIVOT TABLE RANK SORT PLOTT'!$D$1268:$D$1273</c:f>
              <c:numCache>
                <c:formatCode>0.00%</c:formatCode>
                <c:ptCount val="5"/>
                <c:pt idx="0">
                  <c:v>9.7386480422011808E-3</c:v>
                </c:pt>
                <c:pt idx="1">
                  <c:v>5.0508332231229885E-2</c:v>
                </c:pt>
                <c:pt idx="2">
                  <c:v>0.13983844563006492</c:v>
                </c:pt>
                <c:pt idx="3">
                  <c:v>1.1714830719372996E-2</c:v>
                </c:pt>
                <c:pt idx="4">
                  <c:v>5.2030598087289805E-2</c:v>
                </c:pt>
              </c:numCache>
            </c:numRef>
          </c:val>
          <c:extLst>
            <c:ext xmlns:c16="http://schemas.microsoft.com/office/drawing/2014/chart" uri="{C3380CC4-5D6E-409C-BE32-E72D297353CC}">
              <c16:uniqueId val="{00000005-9B2B-4915-B560-79612DCEED82}"/>
            </c:ext>
          </c:extLst>
        </c:ser>
        <c:dLbls>
          <c:showLegendKey val="0"/>
          <c:showVal val="0"/>
          <c:showCatName val="0"/>
          <c:showSerName val="0"/>
          <c:showPercent val="0"/>
          <c:showBubbleSize val="0"/>
        </c:dLbls>
        <c:gapWidth val="219"/>
        <c:overlap val="-27"/>
        <c:axId val="650911736"/>
        <c:axId val="650913224"/>
      </c:barChart>
      <c:catAx>
        <c:axId val="65091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3224"/>
        <c:crosses val="autoZero"/>
        <c:auto val="1"/>
        <c:lblAlgn val="ctr"/>
        <c:lblOffset val="100"/>
        <c:noMultiLvlLbl val="0"/>
      </c:catAx>
      <c:valAx>
        <c:axId val="650913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[2021_01_22T10_55_01_244Z.xlsx]PIVOT TABLE RANK SORT PLOTT!PivotTable14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RANK SORT PLOTT'!$B$1384:$B$1385</c:f>
              <c:strCache>
                <c:ptCount val="1"/>
                <c:pt idx="0">
                  <c:v>Bus</c:v>
                </c:pt>
              </c:strCache>
            </c:strRef>
          </c:tx>
          <c:spPr>
            <a:solidFill>
              <a:schemeClr val="accent1"/>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PLOTT'!$B$1386:$B$1391</c:f>
              <c:numCache>
                <c:formatCode>General</c:formatCode>
                <c:ptCount val="5"/>
                <c:pt idx="0">
                  <c:v>97</c:v>
                </c:pt>
                <c:pt idx="1">
                  <c:v>160</c:v>
                </c:pt>
                <c:pt idx="2">
                  <c:v>211</c:v>
                </c:pt>
                <c:pt idx="3">
                  <c:v>92</c:v>
                </c:pt>
                <c:pt idx="4">
                  <c:v>86</c:v>
                </c:pt>
              </c:numCache>
            </c:numRef>
          </c:val>
          <c:extLst>
            <c:ext xmlns:c16="http://schemas.microsoft.com/office/drawing/2014/chart" uri="{C3380CC4-5D6E-409C-BE32-E72D297353CC}">
              <c16:uniqueId val="{00000001-4C21-4FCD-ACD4-C3676D3B5A64}"/>
            </c:ext>
          </c:extLst>
        </c:ser>
        <c:ser>
          <c:idx val="1"/>
          <c:order val="1"/>
          <c:tx>
            <c:strRef>
              <c:f>'PIVOT TABLE RANK SORT PLOTT'!$C$1384:$C$1385</c:f>
              <c:strCache>
                <c:ptCount val="1"/>
                <c:pt idx="0">
                  <c:v>Delivery Truck</c:v>
                </c:pt>
              </c:strCache>
            </c:strRef>
          </c:tx>
          <c:spPr>
            <a:solidFill>
              <a:schemeClr val="accent2"/>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PLOTT'!$C$1386:$C$1391</c:f>
              <c:numCache>
                <c:formatCode>General</c:formatCode>
                <c:ptCount val="5"/>
                <c:pt idx="0">
                  <c:v>36</c:v>
                </c:pt>
                <c:pt idx="1">
                  <c:v>54</c:v>
                </c:pt>
                <c:pt idx="2">
                  <c:v>15</c:v>
                </c:pt>
                <c:pt idx="3">
                  <c:v>13</c:v>
                </c:pt>
                <c:pt idx="4">
                  <c:v>6</c:v>
                </c:pt>
              </c:numCache>
            </c:numRef>
          </c:val>
          <c:extLst>
            <c:ext xmlns:c16="http://schemas.microsoft.com/office/drawing/2014/chart" uri="{C3380CC4-5D6E-409C-BE32-E72D297353CC}">
              <c16:uniqueId val="{00000003-4C21-4FCD-ACD4-C3676D3B5A64}"/>
            </c:ext>
          </c:extLst>
        </c:ser>
        <c:ser>
          <c:idx val="2"/>
          <c:order val="2"/>
          <c:tx>
            <c:strRef>
              <c:f>'PIVOT TABLE RANK SORT PLOTT'!$D$1384:$D$1385</c:f>
              <c:strCache>
                <c:ptCount val="1"/>
                <c:pt idx="0">
                  <c:v>Train</c:v>
                </c:pt>
              </c:strCache>
            </c:strRef>
          </c:tx>
          <c:spPr>
            <a:solidFill>
              <a:schemeClr val="accent3"/>
            </a:solidFill>
            <a:ln>
              <a:noFill/>
            </a:ln>
            <a:effectLst/>
          </c:spPr>
          <c:invertIfNegative val="0"/>
          <c:cat>
            <c:strRef>
              <c:f>'PIVOT TABLE RANK SORT PLOTT'!$A$1386:$A$1391</c:f>
              <c:strCache>
                <c:ptCount val="5"/>
                <c:pt idx="0">
                  <c:v>Barisal</c:v>
                </c:pt>
                <c:pt idx="1">
                  <c:v>Chittagong</c:v>
                </c:pt>
                <c:pt idx="2">
                  <c:v>Dhaka</c:v>
                </c:pt>
                <c:pt idx="3">
                  <c:v>Rajshahi</c:v>
                </c:pt>
                <c:pt idx="4">
                  <c:v>Sylhet</c:v>
                </c:pt>
              </c:strCache>
            </c:strRef>
          </c:cat>
          <c:val>
            <c:numRef>
              <c:f>'PIVOT TABLE RANK SORT PLOTT'!$D$1386:$D$1391</c:f>
              <c:numCache>
                <c:formatCode>General</c:formatCode>
                <c:ptCount val="5"/>
                <c:pt idx="0">
                  <c:v>19</c:v>
                </c:pt>
                <c:pt idx="1">
                  <c:v>75</c:v>
                </c:pt>
                <c:pt idx="2">
                  <c:v>113</c:v>
                </c:pt>
                <c:pt idx="3">
                  <c:v>14</c:v>
                </c:pt>
                <c:pt idx="4">
                  <c:v>48</c:v>
                </c:pt>
              </c:numCache>
            </c:numRef>
          </c:val>
          <c:extLst>
            <c:ext xmlns:c16="http://schemas.microsoft.com/office/drawing/2014/chart" uri="{C3380CC4-5D6E-409C-BE32-E72D297353CC}">
              <c16:uniqueId val="{00000005-4C21-4FCD-ACD4-C3676D3B5A64}"/>
            </c:ext>
          </c:extLst>
        </c:ser>
        <c:dLbls>
          <c:showLegendKey val="0"/>
          <c:showVal val="0"/>
          <c:showCatName val="0"/>
          <c:showSerName val="0"/>
          <c:showPercent val="0"/>
          <c:showBubbleSize val="0"/>
        </c:dLbls>
        <c:gapWidth val="219"/>
        <c:overlap val="-27"/>
        <c:axId val="892825271"/>
        <c:axId val="892843623"/>
      </c:barChart>
      <c:catAx>
        <c:axId val="892825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43623"/>
        <c:crosses val="autoZero"/>
        <c:auto val="1"/>
        <c:lblAlgn val="ctr"/>
        <c:lblOffset val="100"/>
        <c:noMultiLvlLbl val="0"/>
      </c:catAx>
      <c:valAx>
        <c:axId val="892843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825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1362075</xdr:colOff>
      <xdr:row>13</xdr:row>
      <xdr:rowOff>104775</xdr:rowOff>
    </xdr:from>
    <xdr:to>
      <xdr:col>7</xdr:col>
      <xdr:colOff>190500</xdr:colOff>
      <xdr:row>27</xdr:row>
      <xdr:rowOff>76200</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0C4F981C-7BC5-53F2-82C3-BA5C07E08AC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991100" y="25812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3</xdr:col>
      <xdr:colOff>1362075</xdr:colOff>
      <xdr:row>25</xdr:row>
      <xdr:rowOff>104775</xdr:rowOff>
    </xdr:from>
    <xdr:to>
      <xdr:col>7</xdr:col>
      <xdr:colOff>190500</xdr:colOff>
      <xdr:row>39</xdr:row>
      <xdr:rowOff>76200</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C033A4B-ABD3-E976-1018-A4DA5A9A191B}"/>
                </a:ext>
                <a:ext uri="{147F2762-F138-4A5C-976F-8EAC2B608ADB}">
                  <a16:predDERef xmlns:a16="http://schemas.microsoft.com/office/drawing/2014/main" pred="{0C4F981C-7BC5-53F2-82C3-BA5C07E08AC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991100" y="486727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7</xdr:col>
      <xdr:colOff>171450</xdr:colOff>
      <xdr:row>22</xdr:row>
      <xdr:rowOff>38100</xdr:rowOff>
    </xdr:from>
    <xdr:to>
      <xdr:col>16</xdr:col>
      <xdr:colOff>114300</xdr:colOff>
      <xdr:row>36</xdr:row>
      <xdr:rowOff>114300</xdr:rowOff>
    </xdr:to>
    <xdr:graphicFrame macro="">
      <xdr:nvGraphicFramePr>
        <xdr:cNvPr id="4" name="Chart 3">
          <a:extLst>
            <a:ext uri="{FF2B5EF4-FFF2-40B4-BE49-F238E27FC236}">
              <a16:creationId xmlns:a16="http://schemas.microsoft.com/office/drawing/2014/main" id="{51B58DDC-B45A-D01D-680E-56F567BEA178}"/>
            </a:ext>
            <a:ext uri="{147F2762-F138-4A5C-976F-8EAC2B608ADB}">
              <a16:predDERef xmlns:a16="http://schemas.microsoft.com/office/drawing/2014/main" pred="{0C033A4B-ABD3-E976-1018-A4DA5A9A1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330200</xdr:colOff>
      <xdr:row>1</xdr:row>
      <xdr:rowOff>53975</xdr:rowOff>
    </xdr:from>
    <xdr:to>
      <xdr:col>13</xdr:col>
      <xdr:colOff>241300</xdr:colOff>
      <xdr:row>11</xdr:row>
      <xdr:rowOff>63500</xdr:rowOff>
    </xdr:to>
    <xdr:sp macro="" textlink="">
      <xdr:nvSpPr>
        <xdr:cNvPr id="2" name="TextBox 1">
          <a:extLst>
            <a:ext uri="{FF2B5EF4-FFF2-40B4-BE49-F238E27FC236}">
              <a16:creationId xmlns:a16="http://schemas.microsoft.com/office/drawing/2014/main" id="{8218C450-66B1-4EE6-87E6-AF182A03385C}"/>
            </a:ext>
          </a:extLst>
        </xdr:cNvPr>
        <xdr:cNvSpPr txBox="1"/>
      </xdr:nvSpPr>
      <xdr:spPr>
        <a:xfrm>
          <a:off x="8740775" y="234950"/>
          <a:ext cx="2959100" cy="1828800"/>
        </a:xfrm>
        <a:prstGeom prst="rect">
          <a:avLst/>
        </a:prstGeom>
        <a:solidFill>
          <a:srgbClr val="2E75B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en-US" sz="105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EXERCISE 19</a:t>
          </a:r>
        </a:p>
        <a:p>
          <a:endParaRPr kumimoji="0" lang="en-US" sz="10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0"/>
          <a:r>
            <a:rPr kumimoji="0" lang="en-US" sz="10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Insert a Pivot Table in a new worksheet &amp; generate the following tables to show:</a:t>
          </a:r>
        </a:p>
        <a:p>
          <a:pPr lvl="0"/>
          <a:endParaRPr kumimoji="0" lang="en-US" sz="10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1) City &amp; Sum of Total Revenue</a:t>
          </a:r>
        </a:p>
        <a:p>
          <a:pPr lvl="1"/>
          <a:endPar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2) Delivery Mode &amp; Sum of Total Revenue</a:t>
          </a:r>
        </a:p>
        <a:p>
          <a:pPr lvl="1"/>
          <a:endPar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pPr lvl="1"/>
          <a:r>
            <a:rPr kumimoji="0" lang="en-US" sz="900" b="0"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rPr>
            <a:t>3) City, Delivery Mode &amp; Sum of Total Revenue</a:t>
          </a:r>
          <a:endParaRPr kumimoji="0" lang="en-US" sz="900" b="1" i="0" u="none" strike="noStrike" kern="0" cap="none" spc="0" normalizeH="0" baseline="0" noProof="0">
            <a:ln>
              <a:noFill/>
            </a:ln>
            <a:solidFill>
              <a:schemeClr val="bg1"/>
            </a:solidFill>
            <a:effectLst/>
            <a:uLnTx/>
            <a:uFillTx/>
            <a:latin typeface="Arial" panose="020B0604020202020204" pitchFamily="34" charset="0"/>
            <a:ea typeface="+mn-ea"/>
            <a:cs typeface="Arial" panose="020B0604020202020204" pitchFamily="34" charset="0"/>
          </a:endParaRPr>
        </a:p>
        <a:p>
          <a:endParaRPr kumimoji="0" lang="en-US" sz="10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prstClr val="white"/>
            </a:solidFill>
            <a:effectLst/>
            <a:uLnTx/>
            <a:uFillTx/>
            <a:latin typeface="+mn-lt"/>
            <a:ea typeface="+mn-ea"/>
            <a:cs typeface="+mn-cs"/>
          </a:endParaRPr>
        </a:p>
        <a:p>
          <a:pPr lvl="0"/>
          <a:r>
            <a:rPr lang="en-US" sz="1400" b="1" baseline="0">
              <a:solidFill>
                <a:schemeClr val="bg1"/>
              </a:solidFill>
            </a:rPr>
            <a:t> </a:t>
          </a:r>
        </a:p>
      </xdr:txBody>
    </xdr:sp>
    <xdr:clientData/>
  </xdr:twoCellAnchor>
  <xdr:twoCellAnchor>
    <xdr:from>
      <xdr:col>7</xdr:col>
      <xdr:colOff>257175</xdr:colOff>
      <xdr:row>1043</xdr:row>
      <xdr:rowOff>47625</xdr:rowOff>
    </xdr:from>
    <xdr:to>
      <xdr:col>12</xdr:col>
      <xdr:colOff>266700</xdr:colOff>
      <xdr:row>1099</xdr:row>
      <xdr:rowOff>66675</xdr:rowOff>
    </xdr:to>
    <xdr:sp macro="" textlink="">
      <xdr:nvSpPr>
        <xdr:cNvPr id="3" name="TextBox 2">
          <a:extLst>
            <a:ext uri="{FF2B5EF4-FFF2-40B4-BE49-F238E27FC236}">
              <a16:creationId xmlns:a16="http://schemas.microsoft.com/office/drawing/2014/main" id="{47AF95B1-2D99-3960-F8DD-1891A27C5562}"/>
            </a:ext>
            <a:ext uri="{147F2762-F138-4A5C-976F-8EAC2B608ADB}">
              <a16:predDERef xmlns:a16="http://schemas.microsoft.com/office/drawing/2014/main" pred="{8218C450-66B1-4EE6-87E6-AF182A03385C}"/>
            </a:ext>
          </a:extLst>
        </xdr:cNvPr>
        <xdr:cNvSpPr txBox="1"/>
      </xdr:nvSpPr>
      <xdr:spPr>
        <a:xfrm>
          <a:off x="8058150" y="188814075"/>
          <a:ext cx="3057525" cy="10153650"/>
        </a:xfrm>
        <a:prstGeom prst="rect">
          <a:avLst/>
        </a:prstGeom>
        <a:solidFill>
          <a:schemeClr val="lt1"/>
        </a:solidFill>
        <a:ln w="9525" cmpd="sng">
          <a:solidFill>
            <a:schemeClr val="lt1">
              <a:shade val="50000"/>
            </a:schemeClr>
          </a:solidFill>
        </a:ln>
      </xdr:spPr>
      <xdr:txBody>
        <a:bodyPr vertOverflow="clip" horzOverflow="clip" rtlCol="0" anchor="t"/>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TASK1: HOW MUCH MONEY IS PROCESSED (TOTAL REVENEUE) BASED ON THE CITY </a:t>
          </a:r>
        </a:p>
        <a:p>
          <a:pPr marL="0" indent="0" algn="l"/>
          <a:r>
            <a:rPr lang="en-US" sz="1100" b="1" i="0" u="none" strike="noStrike">
              <a:solidFill>
                <a:srgbClr val="000000"/>
              </a:solidFill>
              <a:latin typeface="Calibri" panose="020F0502020204030204" pitchFamily="34" charset="0"/>
              <a:cs typeface="Calibri" panose="020F0502020204030204" pitchFamily="34" charset="0"/>
            </a:rPr>
            <a:t>FIND ALL THE UNIQUE CITY AND FIND  RACH OF THEIR REVENEUE.</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SELECT THE TOTAL TABLE AND THEN GO TO INSERT AND THEN PIVOT TABLE.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AND THEN SELECT NEW WORKSHEET.</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THEN FROM THE DIALOG CHOOSE </a:t>
          </a:r>
        </a:p>
        <a:p>
          <a:pPr marL="0" indent="0" algn="l"/>
          <a:r>
            <a:rPr lang="en-US" sz="1100" b="0" i="0" u="none" strike="noStrike">
              <a:solidFill>
                <a:srgbClr val="000000"/>
              </a:solidFill>
              <a:latin typeface="Calibri" panose="020F0502020204030204" pitchFamily="34" charset="0"/>
              <a:cs typeface="Calibri" panose="020F0502020204030204" pitchFamily="34" charset="0"/>
            </a:rPr>
            <a:t>CITY AND TOTAL REVENEW THEN THE TABLE WILL APPEAR AND THEN IT WILL SHOW TWO CITY AND SUM OF TOTAL REVENEUE. TOTAL REVENEW IS SUMMED UP BY DEFAULT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TASK2: HOW MANY ORDER IS DELIVERED IN WHICH DELIVERY MODE.</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THERE IS 2 COLUMN ONE IS DELIVERY MODEL AND SECOND IS ORDER QUANTITY  CHOOSE A CELL BELLOW THE FIRST PIVOT TABLE AND GO TO INSERT AND THEN CLICK PIVOT TABLE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THEN GO TO THE TABLE AND SELECT ALL OF IT AND IN THE DIALOG BOX CLICK EXISTING WORKSHEET. AND AFTER THAT YOU GET  A NEW PIVOT TABLE CLICK DELIVERY MODE AND THEN CLICK ORDER QUANTITY</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TASK3: FIND THE ORDER QUANTITY OF ALL THE DELIVERY MODE IN ALL DIFFERENT CITIES.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FIRST CHOOSE PIVOT TABLE WHICH IS CITY AND ORDER QUANTITY THEN CLICK THE DELIVERY MODE. WE GOT OUR ANSWER BUT IT IS HARD TO READ SO WHAT WE DO WE TABLE THE DELIVERY MODE FROM THE ROW AND DRAG IT TO THE COLUMN .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TASK4: FIND THE TOTAL ORDER QUANTITY  AND REVENEW BASED ON THE DELIVARY MODE AND THEN PLOT IT.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TASK5: FIND THE TOTAL ORDER QUANTITY AND REVENEW BASED ON THE DELIVERY MODE IN ALL THE CITY AND PLOT IT</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66675</xdr:colOff>
      <xdr:row>1063</xdr:row>
      <xdr:rowOff>19050</xdr:rowOff>
    </xdr:from>
    <xdr:to>
      <xdr:col>3</xdr:col>
      <xdr:colOff>619125</xdr:colOff>
      <xdr:row>1078</xdr:row>
      <xdr:rowOff>47625</xdr:rowOff>
    </xdr:to>
    <xdr:graphicFrame macro="">
      <xdr:nvGraphicFramePr>
        <xdr:cNvPr id="4" name="Chart 3">
          <a:extLst>
            <a:ext uri="{FF2B5EF4-FFF2-40B4-BE49-F238E27FC236}">
              <a16:creationId xmlns:a16="http://schemas.microsoft.com/office/drawing/2014/main" id="{5B00C781-4303-4AC5-2202-F1F4CB1ACE6D}"/>
            </a:ext>
            <a:ext uri="{147F2762-F138-4A5C-976F-8EAC2B608ADB}">
              <a16:predDERef xmlns:a16="http://schemas.microsoft.com/office/drawing/2014/main" pred="{47AF95B1-2D99-3960-F8DD-1891A27C5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361950</xdr:colOff>
      <xdr:row>1106</xdr:row>
      <xdr:rowOff>142875</xdr:rowOff>
    </xdr:from>
    <xdr:to>
      <xdr:col>4</xdr:col>
      <xdr:colOff>742950</xdr:colOff>
      <xdr:row>1121</xdr:row>
      <xdr:rowOff>171450</xdr:rowOff>
    </xdr:to>
    <xdr:graphicFrame macro="">
      <xdr:nvGraphicFramePr>
        <xdr:cNvPr id="9" name="Chart 8">
          <a:extLst>
            <a:ext uri="{FF2B5EF4-FFF2-40B4-BE49-F238E27FC236}">
              <a16:creationId xmlns:a16="http://schemas.microsoft.com/office/drawing/2014/main" id="{8859BC72-F6AC-62D3-EDBC-40FD7D958A8A}"/>
            </a:ext>
            <a:ext uri="{147F2762-F138-4A5C-976F-8EAC2B608ADB}">
              <a16:predDERef xmlns:a16="http://schemas.microsoft.com/office/drawing/2014/main" pred="{5B00C781-4303-4AC5-2202-F1F4CB1AC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1091</xdr:row>
      <xdr:rowOff>123825</xdr:rowOff>
    </xdr:from>
    <xdr:to>
      <xdr:col>5</xdr:col>
      <xdr:colOff>495300</xdr:colOff>
      <xdr:row>1106</xdr:row>
      <xdr:rowOff>152400</xdr:rowOff>
    </xdr:to>
    <xdr:graphicFrame macro="">
      <xdr:nvGraphicFramePr>
        <xdr:cNvPr id="10" name="Chart 9">
          <a:extLst>
            <a:ext uri="{FF2B5EF4-FFF2-40B4-BE49-F238E27FC236}">
              <a16:creationId xmlns:a16="http://schemas.microsoft.com/office/drawing/2014/main" id="{B5AEF15C-E3BB-9972-DBCC-EE000BCA7087}"/>
            </a:ext>
            <a:ext uri="{147F2762-F138-4A5C-976F-8EAC2B608ADB}">
              <a16:predDERef xmlns:a16="http://schemas.microsoft.com/office/drawing/2014/main" pred="{8859BC72-F6AC-62D3-EDBC-40FD7D958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1211</xdr:row>
      <xdr:rowOff>171450</xdr:rowOff>
    </xdr:from>
    <xdr:to>
      <xdr:col>4</xdr:col>
      <xdr:colOff>495300</xdr:colOff>
      <xdr:row>1227</xdr:row>
      <xdr:rowOff>19050</xdr:rowOff>
    </xdr:to>
    <xdr:graphicFrame macro="">
      <xdr:nvGraphicFramePr>
        <xdr:cNvPr id="11" name="Chart 10">
          <a:extLst>
            <a:ext uri="{FF2B5EF4-FFF2-40B4-BE49-F238E27FC236}">
              <a16:creationId xmlns:a16="http://schemas.microsoft.com/office/drawing/2014/main" id="{0F463F50-1A69-E669-A999-351EDFBEDEA9}"/>
            </a:ext>
            <a:ext uri="{147F2762-F138-4A5C-976F-8EAC2B608ADB}">
              <a16:predDERef xmlns:a16="http://schemas.microsoft.com/office/drawing/2014/main" pred="{B5AEF15C-E3BB-9972-DBCC-EE000BCA7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142875</xdr:colOff>
      <xdr:row>1210</xdr:row>
      <xdr:rowOff>85725</xdr:rowOff>
    </xdr:from>
    <xdr:to>
      <xdr:col>11</xdr:col>
      <xdr:colOff>314325</xdr:colOff>
      <xdr:row>1248</xdr:row>
      <xdr:rowOff>152400</xdr:rowOff>
    </xdr:to>
    <xdr:sp macro="" textlink="">
      <xdr:nvSpPr>
        <xdr:cNvPr id="12" name="TextBox 11">
          <a:extLst>
            <a:ext uri="{FF2B5EF4-FFF2-40B4-BE49-F238E27FC236}">
              <a16:creationId xmlns:a16="http://schemas.microsoft.com/office/drawing/2014/main" id="{35755FD9-CC5C-DC9F-08CE-994C2BB2B4B4}"/>
            </a:ext>
            <a:ext uri="{147F2762-F138-4A5C-976F-8EAC2B608ADB}">
              <a16:predDERef xmlns:a16="http://schemas.microsoft.com/office/drawing/2014/main" pred="{0F463F50-1A69-E669-A999-351EDFBEDEA9}"/>
            </a:ext>
          </a:extLst>
        </xdr:cNvPr>
        <xdr:cNvSpPr txBox="1"/>
      </xdr:nvSpPr>
      <xdr:spPr>
        <a:xfrm>
          <a:off x="7572375" y="219075000"/>
          <a:ext cx="3486150" cy="694372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TASK1 : FIND THE SUM OF THE AMOUNT OF REVENUE BASED ON THE DIFFERENT DELIVERY MODE IN DIFFERENT CITY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TASK2: FIND THE AVERAGE  AMOUNT OF REVENUE ON ON DIFFERENT DELIVERY MODE IN DIFFERENT CITY</a:t>
          </a:r>
        </a:p>
        <a:p>
          <a:pPr marL="0" indent="0" algn="l"/>
          <a:r>
            <a:rPr lang="en-US" sz="1100" b="1" i="0" u="none" strike="noStrike">
              <a:solidFill>
                <a:srgbClr val="000000"/>
              </a:solidFill>
              <a:latin typeface="Calibri" panose="020F0502020204030204" pitchFamily="34" charset="0"/>
              <a:cs typeface="Calibri" panose="020F0502020204030204" pitchFamily="34" charset="0"/>
            </a:rPr>
            <a:t>ANS:</a:t>
          </a:r>
        </a:p>
        <a:p>
          <a:pPr marL="0" indent="0" algn="l"/>
          <a:r>
            <a:rPr lang="en-US" sz="1100" b="1" i="0" u="none" strike="noStrike">
              <a:solidFill>
                <a:srgbClr val="000000"/>
              </a:solidFill>
              <a:latin typeface="Calibri" panose="020F0502020204030204" pitchFamily="34" charset="0"/>
              <a:cs typeface="Calibri" panose="020F0502020204030204" pitchFamily="34" charset="0"/>
            </a:rPr>
            <a:t>1) SELECT A CELL AND SELECT PIVOT TABLE IN THE INSERT</a:t>
          </a:r>
        </a:p>
        <a:p>
          <a:pPr marL="0" indent="0" algn="l"/>
          <a:r>
            <a:rPr lang="en-US" sz="1100" b="1" i="0" u="none" strike="noStrike">
              <a:solidFill>
                <a:srgbClr val="000000"/>
              </a:solidFill>
              <a:latin typeface="Calibri" panose="020F0502020204030204" pitchFamily="34" charset="0"/>
              <a:cs typeface="Calibri" panose="020F0502020204030204" pitchFamily="34" charset="0"/>
            </a:rPr>
            <a:t>AND THEN SELECT CITY DELIVERY MODE AND TOTAL REVENUE THEN FO TO THE  VALUES AND THEN CLICK THE ARROW AND GO TO THE VALUE FIELD SETTINGS THEN CHOOSE AVERAGE. THAT WILL GIVE YOU THE AVG REVENUE FROM DIFFERENT CITY IN DIFFERENT DELIVERY MODE</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2) FIND THE PERCENTAGE VALUE OF HOW MUCH IS DELIVERED IN DIFFERENT DELIVERY MODE IN EACH CITY</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CREATE PIVOT TABLE A USUAL. THEN CHOOSE CITY DELIVERY TYPE AND THEN TOTAL REVENUE THEN CLICK CELL AND RIGHT BUTTON CLICK SHOW VALUE AS % OF GRAND TOTAL.</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3) FIND THE TOTAL NUMBER OF UNIQUE ORDER WITH COUNT FUNCTION</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ANS: CREATE PIVOT TABLE AND SELECT THE USUAL THEN CLICK THE VALUE AND GO TO THE VALUE FIELD SETTINGS AND INSTEAD OF SUM CHOOSE THE COUNT . THEN WE UNDERSTAND WHY THE DELIVERY TRUCK IS SO HIGH IN AVERAGE.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SO THE NUMBER OF TRIPS IN SYLHET IN DELIVERY TRUCKS IS ONLY 6 AND THE AMOUNT OF REVENUE 6610.90 TAKA. THATS WHY IT SHOWS A HUGE AVERAGE VALUE. IN 6 TRIPS THE NUMBER OF ORDER CARRY IS 152 THATS WHY THE AVERAGE IS HIGHER THAN OTHER.</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0</xdr:col>
      <xdr:colOff>0</xdr:colOff>
      <xdr:row>1245</xdr:row>
      <xdr:rowOff>47625</xdr:rowOff>
    </xdr:from>
    <xdr:to>
      <xdr:col>4</xdr:col>
      <xdr:colOff>0</xdr:colOff>
      <xdr:row>1260</xdr:row>
      <xdr:rowOff>76200</xdr:rowOff>
    </xdr:to>
    <xdr:graphicFrame macro="">
      <xdr:nvGraphicFramePr>
        <xdr:cNvPr id="13" name="Chart 12">
          <a:extLst>
            <a:ext uri="{FF2B5EF4-FFF2-40B4-BE49-F238E27FC236}">
              <a16:creationId xmlns:a16="http://schemas.microsoft.com/office/drawing/2014/main" id="{63217647-BBB8-61C5-39CA-B780A5E8C253}"/>
            </a:ext>
            <a:ext uri="{147F2762-F138-4A5C-976F-8EAC2B608ADB}">
              <a16:predDERef xmlns:a16="http://schemas.microsoft.com/office/drawing/2014/main" pred="{35755FD9-CC5C-DC9F-08CE-994C2BB2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238125</xdr:colOff>
      <xdr:row>1265</xdr:row>
      <xdr:rowOff>0</xdr:rowOff>
    </xdr:from>
    <xdr:to>
      <xdr:col>12</xdr:col>
      <xdr:colOff>238125</xdr:colOff>
      <xdr:row>1280</xdr:row>
      <xdr:rowOff>28575</xdr:rowOff>
    </xdr:to>
    <xdr:graphicFrame macro="">
      <xdr:nvGraphicFramePr>
        <xdr:cNvPr id="14" name="Chart 13">
          <a:extLst>
            <a:ext uri="{FF2B5EF4-FFF2-40B4-BE49-F238E27FC236}">
              <a16:creationId xmlns:a16="http://schemas.microsoft.com/office/drawing/2014/main" id="{7BF000BA-C6F2-0CA4-15BF-5AE4C7B663FA}"/>
            </a:ext>
            <a:ext uri="{147F2762-F138-4A5C-976F-8EAC2B608ADB}">
              <a16:predDERef xmlns:a16="http://schemas.microsoft.com/office/drawing/2014/main" pred="{63217647-BBB8-61C5-39CA-B780A5E8C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1357</xdr:row>
      <xdr:rowOff>19050</xdr:rowOff>
    </xdr:from>
    <xdr:to>
      <xdr:col>6</xdr:col>
      <xdr:colOff>657225</xdr:colOff>
      <xdr:row>1370</xdr:row>
      <xdr:rowOff>133350</xdr:rowOff>
    </xdr:to>
    <xdr:sp macro="" textlink="">
      <xdr:nvSpPr>
        <xdr:cNvPr id="15" name="TextBox 14">
          <a:extLst>
            <a:ext uri="{FF2B5EF4-FFF2-40B4-BE49-F238E27FC236}">
              <a16:creationId xmlns:a16="http://schemas.microsoft.com/office/drawing/2014/main" id="{4F46FD4B-C57E-E4B2-6C00-F27EC42AF544}"/>
            </a:ext>
            <a:ext uri="{147F2762-F138-4A5C-976F-8EAC2B608ADB}">
              <a16:predDERef xmlns:a16="http://schemas.microsoft.com/office/drawing/2014/main" pred="{7BF000BA-C6F2-0CA4-15BF-5AE4C7B663FA}"/>
            </a:ext>
          </a:extLst>
        </xdr:cNvPr>
        <xdr:cNvSpPr txBox="1"/>
      </xdr:nvSpPr>
      <xdr:spPr>
        <a:xfrm>
          <a:off x="323850" y="245611650"/>
          <a:ext cx="5848350" cy="2466975"/>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QUESTION: CHITTAGONG HAS THE HIGHEST REVENUE FROM DELIVERY TRUCK AND SYLLHET IS THE LOW</a:t>
          </a:r>
        </a:p>
        <a:p>
          <a:pPr marL="0" indent="0" algn="l"/>
          <a:r>
            <a:rPr lang="en-US" sz="1100" b="1" i="0" u="none" strike="noStrike">
              <a:solidFill>
                <a:srgbClr val="000000"/>
              </a:solidFill>
              <a:latin typeface="Calibri" panose="020F0502020204030204" pitchFamily="34" charset="0"/>
              <a:cs typeface="Calibri" panose="020F0502020204030204" pitchFamily="34" charset="0"/>
            </a:rPr>
            <a:t>SO WHY THE AVERAGE IN SYLHET FROM DELIVERY TRUCK IS SO HIGH?</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SHOW ALL THE DATA AND ALSO WITH CHART THAT PROVE YOUR ANS.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1) FIRST FIND THE THE TOTAL REVENUE ONLY FOR THE TRUCK DELIVERY IN SYLHET 39665.42</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TOTAL NUMBER OF ORDERS IS 152 WHICH IS VERY LOW</a:t>
          </a:r>
        </a:p>
        <a:p>
          <a:pPr marL="0" indent="0" algn="l"/>
          <a:r>
            <a:rPr lang="en-US" sz="1100" b="0" i="0" u="none" strike="noStrike">
              <a:solidFill>
                <a:srgbClr val="000000"/>
              </a:solidFill>
              <a:latin typeface="Calibri" panose="020F0502020204030204" pitchFamily="34" charset="0"/>
              <a:cs typeface="Calibri" panose="020F0502020204030204" pitchFamily="34" charset="0"/>
            </a:rPr>
            <a:t>3) NOW HOW MANY UNIQUE TRIPS THAT THE DELIVERY TRUCK MADE IS FOUND WITH THE COUNT FUNCTION IS 6</a:t>
          </a:r>
        </a:p>
        <a:p>
          <a:pPr marL="0" indent="0" algn="l"/>
          <a:r>
            <a:rPr lang="en-US" sz="1100" b="0" i="0" u="none" strike="noStrike">
              <a:solidFill>
                <a:srgbClr val="000000"/>
              </a:solidFill>
              <a:latin typeface="Calibri" panose="020F0502020204030204" pitchFamily="34" charset="0"/>
              <a:cs typeface="Calibri" panose="020F0502020204030204" pitchFamily="34" charset="0"/>
            </a:rPr>
            <a:t>SO THAT THE HUGE  AMOUNT OF MONEY WITH THE LOW NUMBER OF ORDER MAKES ITS AVERAGE VERY HIGH</a:t>
          </a:r>
        </a:p>
      </xdr:txBody>
    </xdr:sp>
    <xdr:clientData/>
  </xdr:twoCellAnchor>
  <xdr:twoCellAnchor>
    <xdr:from>
      <xdr:col>0</xdr:col>
      <xdr:colOff>0</xdr:colOff>
      <xdr:row>1397</xdr:row>
      <xdr:rowOff>76200</xdr:rowOff>
    </xdr:from>
    <xdr:to>
      <xdr:col>4</xdr:col>
      <xdr:colOff>628650</xdr:colOff>
      <xdr:row>1412</xdr:row>
      <xdr:rowOff>104775</xdr:rowOff>
    </xdr:to>
    <xdr:graphicFrame macro="">
      <xdr:nvGraphicFramePr>
        <xdr:cNvPr id="19" name="Chart 18">
          <a:extLst>
            <a:ext uri="{FF2B5EF4-FFF2-40B4-BE49-F238E27FC236}">
              <a16:creationId xmlns:a16="http://schemas.microsoft.com/office/drawing/2014/main" id="{6C795D11-9AF3-5242-0472-9B0B86ED92C9}"/>
            </a:ext>
            <a:ext uri="{147F2762-F138-4A5C-976F-8EAC2B608ADB}">
              <a16:predDERef xmlns:a16="http://schemas.microsoft.com/office/drawing/2014/main" pred="{4F46FD4B-C57E-E4B2-6C00-F27EC42AF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034.705046643518" createdVersion="6" refreshedVersion="6" minRefreshableVersion="3" recordCount="1039" xr:uid="{FCE99FF7-8872-4B44-97DE-546B98AB10F5}">
  <cacheSource type="worksheet">
    <worksheetSource ref="A3:G1042" sheet="PIVOT TABLE RANK SORT PLOTT"/>
  </cacheSource>
  <cacheFields count="7">
    <cacheField name="Order ID" numFmtId="0">
      <sharedItems/>
    </cacheField>
    <cacheField name="Order Date" numFmtId="14">
      <sharedItems containsSemiMixedTypes="0" containsNonDate="0" containsDate="1" containsString="0" minDate="2017-06-14T00:00:00" maxDate="2020-04-18T00:00:00" count="1039">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9T00:00:00"/>
        <d v="2020-03-28T00:00:00"/>
        <d v="2020-03-27T00:00:00"/>
        <d v="2020-03-26T00:00:00"/>
        <d v="2020-03-25T00:00:00"/>
        <d v="2020-03-24T00:00:00"/>
        <d v="2020-03-23T00:00:00"/>
        <d v="2020-03-22T00:00:00"/>
        <d v="2020-03-21T00:00:00"/>
        <d v="2020-03-20T00:00:00"/>
        <d v="2020-03-19T00:00:00"/>
        <d v="2020-03-18T00:00:00"/>
        <d v="2020-03-17T00:00:00"/>
        <d v="2020-03-16T00:00:00"/>
        <d v="2020-03-15T00:00:00"/>
        <d v="2020-03-14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3T00:00:00"/>
        <d v="2020-02-22T00:00:00"/>
        <d v="2020-02-21T00:00:00"/>
        <d v="2020-02-20T00:00:00"/>
        <d v="2020-02-19T00:00:00"/>
        <d v="2020-02-18T00:00:00"/>
        <d v="2020-02-17T00:00:00"/>
        <d v="2020-02-16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2-02T00:00:00"/>
        <d v="2019-12-01T00:00:00"/>
        <d v="2019-11-30T00:00:00"/>
        <d v="2019-11-29T00:00:00"/>
        <d v="2019-11-28T00:00:00"/>
        <d v="2019-11-27T00:00:00"/>
        <d v="2019-11-26T00:00:00"/>
        <d v="2019-11-25T00:00:00"/>
        <d v="2019-11-24T00:00:00"/>
        <d v="2019-11-23T00:00:00"/>
        <d v="2019-11-22T00:00:00"/>
        <d v="2019-11-21T00:00:00"/>
        <d v="2019-11-20T00:00:00"/>
        <d v="2019-11-19T00:00:00"/>
        <d v="2019-11-18T00:00:00"/>
        <d v="2019-11-17T00:00:00"/>
        <d v="2019-11-16T00:00:00"/>
        <d v="2019-11-15T00:00:00"/>
        <d v="2019-11-14T00:00:00"/>
        <d v="2019-11-13T00:00:00"/>
        <d v="2019-11-12T00:00:00"/>
        <d v="2019-11-11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8T00:00:00"/>
        <d v="2019-09-27T00:00:00"/>
        <d v="2019-09-26T00:00:00"/>
        <d v="2019-09-25T00:00:00"/>
        <d v="2019-09-24T00:00:00"/>
        <d v="2019-09-23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3T00:00:00"/>
        <d v="2019-08-12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3T00:00:00"/>
        <d v="2019-06-02T00:00:00"/>
        <d v="2019-06-01T00:00:00"/>
        <d v="2019-05-3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20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4T00:00:00"/>
        <d v="2018-12-03T00:00:00"/>
        <d v="2018-12-02T00:00:00"/>
        <d v="2018-12-01T00:00:00"/>
        <d v="2018-11-30T00:00:00"/>
        <d v="2018-11-29T00:00:00"/>
        <d v="2018-11-28T00:00:00"/>
        <d v="2018-11-27T00:00:00"/>
        <d v="2018-11-26T00:00:00"/>
        <d v="2018-11-25T00:00:00"/>
        <d v="2018-11-24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6T00:00:00"/>
        <d v="2018-11-05T00:00:00"/>
        <d v="2018-11-04T00:00:00"/>
        <d v="2018-11-03T00:00:00"/>
        <d v="2018-11-02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8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9T00:00:00"/>
        <d v="2018-09-18T00:00:00"/>
        <d v="2018-09-17T00:00:00"/>
        <d v="2018-09-16T00:00:00"/>
        <d v="2018-09-15T00:00:00"/>
        <d v="2018-09-14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4T00:00:00"/>
        <d v="2018-08-13T00:00:00"/>
        <d v="2018-08-12T00:00:00"/>
        <d v="2018-08-11T00:00:00"/>
        <d v="2018-08-10T00:00:00"/>
        <d v="2018-08-09T00:00:00"/>
        <d v="2018-08-08T00:00:00"/>
        <d v="2018-08-07T00:00:00"/>
        <d v="2018-08-06T00:00:00"/>
        <d v="2018-08-05T00:00:00"/>
        <d v="2018-08-04T00:00:00"/>
        <d v="2018-08-03T00:00:00"/>
        <d v="2018-08-02T00:00:00"/>
        <d v="2018-08-01T00:00:00"/>
        <d v="2018-07-31T00:00:00"/>
        <d v="2018-07-30T00:00:00"/>
        <d v="2018-07-29T00:00:00"/>
        <d v="2018-07-28T00:00:00"/>
        <d v="2018-07-27T00:00:00"/>
        <d v="2018-07-26T00:00:00"/>
        <d v="2018-07-25T00:00:00"/>
        <d v="2018-07-24T00:00:00"/>
        <d v="2018-07-23T00:00:00"/>
        <d v="2018-07-22T00:00:00"/>
        <d v="2018-07-21T00:00:00"/>
        <d v="2018-07-20T00:00:00"/>
        <d v="2018-07-19T00:00:00"/>
        <d v="2018-07-18T00:00:00"/>
        <d v="2018-07-17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30T00:00:00"/>
        <d v="2018-06-29T00:00:00"/>
        <d v="2018-06-28T00:00:00"/>
        <d v="2018-06-27T00:00:00"/>
        <d v="2018-06-26T00:00:00"/>
        <d v="2018-06-25T00:00:00"/>
        <d v="2018-06-24T00:00:00"/>
        <d v="2018-06-23T00:00:00"/>
        <d v="2018-06-22T00:00:00"/>
        <d v="2018-06-21T00:00:00"/>
        <d v="2018-06-20T00:00:00"/>
        <d v="2018-06-19T00:00:00"/>
        <d v="2018-06-18T00:00:00"/>
        <d v="2018-06-17T00:00:00"/>
        <d v="2018-06-16T00:00:00"/>
        <d v="2018-06-15T00:00:00"/>
        <d v="2018-06-14T00:00:00"/>
        <d v="2018-06-13T00:00:00"/>
        <d v="2018-06-12T00:00:00"/>
        <d v="2018-06-11T00:00:00"/>
        <d v="2018-06-10T00:00:00"/>
        <d v="2018-06-09T00:00:00"/>
        <d v="2018-06-08T00:00:00"/>
        <d v="2018-06-07T00:00:00"/>
        <d v="2018-06-06T00:00:00"/>
        <d v="2018-06-05T00:00:00"/>
        <d v="2018-06-04T00:00:00"/>
        <d v="2018-06-03T00:00:00"/>
        <d v="2018-06-02T00:00:00"/>
        <d v="2018-06-01T00:00:00"/>
        <d v="2018-05-31T00:00:00"/>
        <d v="2018-05-30T00:00:00"/>
        <d v="2018-05-29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2T00:00:00"/>
        <d v="2018-03-21T00:00:00"/>
        <d v="2018-03-20T00:00:00"/>
        <d v="2018-03-19T00:00:00"/>
        <d v="2018-03-18T00:00:00"/>
        <d v="2018-03-17T00:00:00"/>
        <d v="2018-03-16T00:00:00"/>
        <d v="2018-03-15T00:00:00"/>
        <d v="2018-03-14T00:00:00"/>
        <d v="2018-03-13T00:00:00"/>
        <d v="2018-03-12T00:00:00"/>
        <d v="2018-03-11T00:00:00"/>
        <d v="2018-03-10T00:00:00"/>
        <d v="2018-03-09T00:00:00"/>
        <d v="2018-03-08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7T00:00:00"/>
        <d v="2018-02-16T00:00:00"/>
        <d v="2018-02-15T00:00:00"/>
        <d v="2018-02-14T00:00:00"/>
        <d v="2018-02-13T00:00:00"/>
        <d v="2018-02-12T00:00:00"/>
        <d v="2018-02-11T00:00:00"/>
        <d v="2018-02-10T00:00:00"/>
        <d v="2018-02-09T00:00:00"/>
        <d v="2018-02-08T00:00:00"/>
        <d v="2018-02-07T00:00:00"/>
        <d v="2018-02-06T00:00:00"/>
        <d v="2018-02-05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2T00:00:00"/>
        <d v="2018-01-01T00:00:00"/>
        <d v="2017-12-3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2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2T00:00:00"/>
        <d v="2017-11-11T00:00:00"/>
        <d v="2017-11-10T00:00:00"/>
        <d v="2017-11-09T00:00:00"/>
        <d v="2017-11-08T00:00:00"/>
        <d v="2017-11-07T00:00:00"/>
        <d v="2017-11-06T00:00:00"/>
        <d v="2017-11-05T00:00:00"/>
        <d v="2017-11-04T00:00:00"/>
        <d v="2017-11-03T00:00:00"/>
        <d v="2017-11-02T00:00:00"/>
        <d v="2017-11-01T00:00:00"/>
        <d v="2017-10-31T00:00:00"/>
        <d v="2017-10-30T00:00:00"/>
        <d v="2017-10-29T00:00:00"/>
        <d v="2017-10-28T00:00:00"/>
        <d v="2017-10-27T00:00:00"/>
        <d v="2017-10-26T00:00:00"/>
        <d v="2017-10-25T00:00:00"/>
        <d v="2017-10-24T00:00:00"/>
        <d v="2017-10-23T00:00:00"/>
        <d v="2017-10-22T00:00:00"/>
        <d v="2017-10-21T00:00:00"/>
        <d v="2017-10-20T00:00:00"/>
        <d v="2017-10-19T00:00:00"/>
        <d v="2017-10-18T00:00:00"/>
        <d v="2017-10-17T00:00:00"/>
        <d v="2017-10-16T00:00:00"/>
        <d v="2017-10-15T00:00:00"/>
        <d v="2017-10-14T00:00:00"/>
        <d v="2017-10-13T00:00:00"/>
        <d v="2017-10-12T00:00:00"/>
        <d v="2017-10-11T00:00:00"/>
        <d v="2017-10-10T00:00:00"/>
        <d v="2017-10-09T00:00:00"/>
        <d v="2017-10-08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2T00:00:00"/>
        <d v="2017-09-11T00:00:00"/>
        <d v="2017-09-10T00:00:00"/>
        <d v="2017-09-09T00:00:00"/>
        <d v="2017-09-08T00:00:00"/>
        <d v="2017-09-07T00:00:00"/>
        <d v="2017-09-06T00:00:00"/>
        <d v="2017-09-05T00:00:00"/>
        <d v="2017-09-04T00:00:00"/>
        <d v="2017-09-03T00:00:00"/>
        <d v="2017-09-02T00:00:00"/>
        <d v="2017-09-01T00:00:00"/>
        <d v="2017-08-31T00:00:00"/>
        <d v="2017-08-30T00:00:00"/>
        <d v="2017-08-29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7T00:00:00"/>
        <d v="2017-07-26T00:00:00"/>
        <d v="2017-07-25T00:00:00"/>
        <d v="2017-07-24T00:00:00"/>
        <d v="2017-07-23T00:00:00"/>
        <d v="2017-07-22T00:00:00"/>
        <d v="2017-07-21T00:00:00"/>
        <d v="2017-07-20T00:00:00"/>
        <d v="2017-07-19T00:00:00"/>
        <d v="2017-07-18T00:00:00"/>
        <d v="2017-07-17T00:00:00"/>
        <d v="2017-07-16T00:00:00"/>
        <d v="2017-07-15T00:00:00"/>
        <d v="2017-07-14T00:00:00"/>
        <d v="2017-07-13T00:00:00"/>
        <d v="2017-07-12T00:00:00"/>
        <d v="2017-07-11T00:00:00"/>
        <d v="2017-07-10T00:00:00"/>
        <d v="2017-07-09T00:00:00"/>
        <d v="2017-07-08T00:00:00"/>
        <d v="2017-07-07T00:00:00"/>
        <d v="2017-07-06T00:00:00"/>
        <d v="2017-07-05T00:00:00"/>
        <d v="2017-07-04T00:00:00"/>
        <d v="2017-07-03T00:00:00"/>
        <d v="2017-07-02T00:00:00"/>
        <d v="2017-07-01T00:00:00"/>
        <d v="2017-06-30T00:00:00"/>
        <d v="2017-06-29T00:00:00"/>
        <d v="2017-06-28T00:00:00"/>
        <d v="2017-06-27T00:00:00"/>
        <d v="2017-06-26T00:00:00"/>
        <d v="2017-06-25T00:00:00"/>
        <d v="2017-06-24T00:00:00"/>
        <d v="2017-06-23T00:00:00"/>
        <d v="2017-06-22T00:00:00"/>
        <d v="2017-06-21T00:00:00"/>
        <d v="2017-06-20T00:00:00"/>
        <d v="2017-06-19T00:00:00"/>
        <d v="2017-06-18T00:00:00"/>
        <d v="2017-06-17T00:00:00"/>
        <d v="2017-06-16T00:00:00"/>
        <d v="2017-06-15T00:00:00"/>
        <d v="2017-06-14T00:00:00"/>
      </sharedItems>
    </cacheField>
    <cacheField name="City" numFmtId="0">
      <sharedItems count="5">
        <s v="Dhaka"/>
        <s v="Barisal"/>
        <s v="Sylhet"/>
        <s v="Chittagong"/>
        <s v="Rajshahi"/>
      </sharedItems>
    </cacheField>
    <cacheField name="Delivery Mode" numFmtId="0">
      <sharedItems count="3">
        <s v="Bus"/>
        <s v="Delivery Truck"/>
        <s v="Train"/>
      </sharedItems>
    </cacheField>
    <cacheField name="Order Value" numFmtId="164">
      <sharedItems containsSemiMixedTypes="0" containsString="0" containsNumber="1" minValue="1.1399999999999999" maxValue="599.99"/>
    </cacheField>
    <cacheField name="Order Quantity" numFmtId="0">
      <sharedItems containsSemiMixedTypes="0" containsString="0" containsNumber="1" containsInteger="1" minValue="1" maxValue="50"/>
    </cacheField>
    <cacheField name="Total Revenue" numFmtId="164">
      <sharedItems containsSemiMixedTypes="0" containsString="0" containsNumber="1" minValue="1.48" maxValue="29999.5" count="907">
        <n v="1447.68"/>
        <n v="619.38"/>
        <n v="14.8"/>
        <n v="41.96"/>
        <n v="860.18000000000006"/>
        <n v="99.179999999999993"/>
        <n v="325.68"/>
        <n v="89.25"/>
        <n v="483.88"/>
        <n v="155.75"/>
        <n v="8728.130000000001"/>
        <n v="264.04000000000002"/>
        <n v="69.3"/>
        <n v="174.72"/>
        <n v="608.70999999999992"/>
        <n v="129.80000000000001"/>
        <n v="1270.18"/>
        <n v="15.959999999999999"/>
        <n v="283.92"/>
        <n v="136.04"/>
        <n v="636.02"/>
        <n v="63.36"/>
        <n v="1211.76"/>
        <n v="74.88"/>
        <n v="91.7"/>
        <n v="7014.08"/>
        <n v="41.36"/>
        <n v="242.33999999999997"/>
        <n v="133.44"/>
        <n v="223.72"/>
        <n v="3191.2400000000002"/>
        <n v="11.67"/>
        <n v="35.72"/>
        <n v="101.92"/>
        <n v="1829.7599999999998"/>
        <n v="194.37"/>
        <n v="112"/>
        <n v="207.74"/>
        <n v="654.28"/>
        <n v="46.62"/>
        <n v="187.44"/>
        <n v="134.1"/>
        <n v="20.8"/>
        <n v="131.04"/>
        <n v="31.919999999999998"/>
        <n v="347.59999999999997"/>
        <n v="35.699999999999996"/>
        <n v="579.41999999999996"/>
        <n v="115.19999999999999"/>
        <n v="4240.74"/>
        <n v="297.92"/>
        <n v="55.44"/>
        <n v="3743.76"/>
        <n v="8099.82"/>
        <n v="5.4"/>
        <n v="17.28"/>
        <n v="32.58"/>
        <n v="205.32"/>
        <n v="56.8"/>
        <n v="39"/>
        <n v="881.16"/>
        <n v="781.08"/>
        <n v="114.56"/>
        <n v="28.6"/>
        <n v="129.15"/>
        <n v="464.7"/>
        <n v="743.6099999999999"/>
        <n v="81.12"/>
        <n v="921.93999999999994"/>
        <n v="72.8"/>
        <n v="56.7"/>
        <n v="28.700000000000003"/>
        <n v="220.5"/>
        <n v="6709.12"/>
        <n v="193.12"/>
        <n v="1065.22"/>
        <n v="118.08"/>
        <n v="527.66999999999996"/>
        <n v="137.54000000000002"/>
        <n v="275.52"/>
        <n v="179.82"/>
        <n v="326.70000000000005"/>
        <n v="75.599999999999994"/>
        <n v="2928.13"/>
        <n v="15.92"/>
        <n v="65.25"/>
        <n v="356.83"/>
        <n v="410.93999999999994"/>
        <n v="92.16"/>
        <n v="114.83999999999999"/>
        <n v="121.72"/>
        <n v="2876.58"/>
        <n v="31.200000000000003"/>
        <n v="3698.4599999999996"/>
        <n v="1032.8399999999999"/>
        <n v="2262"/>
        <n v="83.16"/>
        <n v="730.14"/>
        <n v="130.63999999999999"/>
        <n v="1146.26"/>
        <n v="132.47999999999999"/>
        <n v="364"/>
        <n v="929.4"/>
        <n v="760.92"/>
        <n v="1079.6399999999999"/>
        <n v="1559.36"/>
        <n v="206.91000000000003"/>
        <n v="205.20000000000002"/>
        <n v="88"/>
        <n v="194.5"/>
        <n v="454.86"/>
        <n v="65.16"/>
        <n v="17.2"/>
        <n v="1652"/>
        <n v="63.83"/>
        <n v="879.12"/>
        <n v="23568.16"/>
        <n v="76.44"/>
        <n v="431.48"/>
        <n v="3431.78"/>
        <n v="123.88"/>
        <n v="143.63999999999999"/>
        <n v="479.40000000000003"/>
        <n v="165.76"/>
        <n v="9599.84"/>
        <n v="773.76"/>
        <n v="2115.54"/>
        <n v="88.74"/>
        <n v="63.94"/>
        <n v="1359"/>
        <n v="436.48"/>
        <n v="105.83999999999999"/>
        <n v="299.3"/>
        <n v="59.04"/>
        <n v="4.76"/>
        <n v="116.7"/>
        <n v="47.97"/>
        <n v="42.84"/>
        <n v="70.02"/>
        <n v="3105.4100000000003"/>
        <n v="16.68"/>
        <n v="4139.7699999999995"/>
        <n v="586.53000000000009"/>
        <n v="1663.52"/>
        <n v="402.84"/>
        <n v="1349.97"/>
        <n v="62.400000000000006"/>
        <n v="304.95999999999998"/>
        <n v="131.56"/>
        <n v="10.86"/>
        <n v="84"/>
        <n v="128.88"/>
        <n v="90.5"/>
        <n v="51.839999999999996"/>
        <n v="41.92"/>
        <n v="201.42"/>
        <n v="59.22"/>
        <n v="137.48000000000002"/>
        <n v="23.799999999999997"/>
        <n v="130.66"/>
        <n v="78.600000000000009"/>
        <n v="1242.6999999999998"/>
        <n v="153.35999999999999"/>
        <n v="4959.6900000000005"/>
        <n v="246.17999999999998"/>
        <n v="65.100000000000009"/>
        <n v="41.98"/>
        <n v="5641.7599999999993"/>
        <n v="1062.3"/>
        <n v="35.339999999999996"/>
        <n v="5865.4800000000005"/>
        <n v="25.56"/>
        <n v="33.880000000000003"/>
        <n v="3.42"/>
        <n v="304"/>
        <n v="29.99"/>
        <n v="743.52"/>
        <n v="1112.32"/>
        <n v="8.6"/>
        <n v="419.65000000000003"/>
        <n v="21.299999999999997"/>
        <n v="10.89"/>
        <n v="122.2"/>
        <n v="3863.0800000000004"/>
        <n v="1633.7199999999998"/>
        <n v="91.14"/>
        <n v="278.08"/>
        <n v="173.43"/>
        <n v="89.44"/>
        <n v="147.84"/>
        <n v="842.2"/>
        <n v="107.46"/>
        <n v="22.799999999999997"/>
        <n v="72.540000000000006"/>
        <n v="562.12"/>
        <n v="28.64"/>
        <n v="142"/>
        <n v="129.6"/>
        <n v="424.71000000000004"/>
        <n v="169.74"/>
        <n v="287.64"/>
        <n v="200.91"/>
        <n v="112.64"/>
        <n v="13.86"/>
        <n v="621.34999999999991"/>
        <n v="95.36"/>
        <n v="1917.7199999999998"/>
        <n v="4.4399999999999995"/>
        <n v="44.85"/>
        <n v="19349.57"/>
        <n v="130.83000000000001"/>
        <n v="39.82"/>
        <n v="144.84"/>
        <n v="27.799999999999997"/>
        <n v="325.85000000000002"/>
        <n v="50.4"/>
        <n v="358.08"/>
        <n v="4.16"/>
        <n v="584.1"/>
        <n v="129.36000000000001"/>
        <n v="22049.510000000002"/>
        <n v="5080.74"/>
        <n v="255.6"/>
        <n v="20.88"/>
        <n v="109.47999999999999"/>
        <n v="113.28"/>
        <n v="300.44"/>
        <n v="939.06000000000006"/>
        <n v="67.679999999999993"/>
        <n v="64"/>
        <n v="938.52"/>
        <n v="779.22"/>
        <n v="573.57999999999993"/>
        <n v="3839.6"/>
        <n v="205.59"/>
        <n v="68.8"/>
        <n v="110.96"/>
        <n v="1701.12"/>
        <n v="17099.62"/>
        <n v="329.89"/>
        <n v="125.76"/>
        <n v="262.8"/>
        <n v="43.78"/>
        <n v="157.07999999999998"/>
        <n v="472.79999999999995"/>
        <n v="52.92"/>
        <n v="1343.86"/>
        <n v="3584.46"/>
        <n v="198.4"/>
        <n v="199"/>
        <n v="219.29999999999998"/>
        <n v="2007.53"/>
        <n v="255.36"/>
        <n v="23.759999999999998"/>
        <n v="105.63999999999999"/>
        <n v="4116.96"/>
        <n v="163.18"/>
        <n v="59.36"/>
        <n v="649"/>
        <n v="272.25"/>
        <n v="68.64"/>
        <n v="12941.710000000001"/>
        <n v="63.92"/>
        <n v="292.32"/>
        <n v="335.16"/>
        <n v="713.32"/>
        <n v="66.8"/>
        <n v="419.85999999999996"/>
        <n v="277.39999999999998"/>
        <n v="151.29"/>
        <n v="191.31"/>
        <n v="629.69999999999993"/>
        <n v="1.88"/>
        <n v="10199.83"/>
        <n v="40.32"/>
        <n v="73.319999999999993"/>
        <n v="505.89000000000004"/>
        <n v="129.5"/>
        <n v="359.64"/>
        <n v="1598.9599999999998"/>
        <n v="6680.13"/>
        <n v="2407.7600000000002"/>
        <n v="36.4"/>
        <n v="10.08"/>
        <n v="68.12"/>
        <n v="108.41999999999999"/>
        <n v="37.599999999999994"/>
        <n v="80.64"/>
        <n v="1568.7"/>
        <n v="273.29999999999995"/>
        <n v="103.52"/>
        <n v="2592.16"/>
        <n v="58.379999999999995"/>
        <n v="163.68"/>
        <n v="108.9"/>
        <n v="142.34"/>
        <n v="249.28"/>
        <n v="470.58000000000004"/>
        <n v="104.39999999999999"/>
        <n v="28.12"/>
        <n v="225.12"/>
        <n v="80.16"/>
        <n v="599.79999999999995"/>
        <n v="4433.5200000000004"/>
        <n v="200.22"/>
        <n v="48.96"/>
        <n v="8733.48"/>
        <n v="6922.31"/>
        <n v="597.54"/>
        <n v="248.2"/>
        <n v="10.47"/>
        <n v="11.28"/>
        <n v="7.92"/>
        <n v="111.15"/>
        <n v="59.73"/>
        <n v="43.2"/>
        <n v="21149.53"/>
        <n v="54.519999999999996"/>
        <n v="12524.25"/>
        <n v="7.8"/>
        <n v="149.24"/>
        <n v="261.95999999999998"/>
        <n v="399.6"/>
        <n v="679.32"/>
        <n v="54"/>
        <n v="209.8"/>
        <n v="45.76"/>
        <n v="8.94"/>
        <n v="419.93"/>
        <n v="1.48"/>
        <n v="138.18"/>
        <n v="84.87"/>
        <n v="103.6"/>
        <n v="39.06"/>
        <n v="574.56000000000006"/>
        <n v="4443.12"/>
        <n v="252"/>
        <n v="5564.62"/>
        <n v="32.67"/>
        <n v="908.82"/>
        <n v="6019.4000000000005"/>
        <n v="75.600000000000009"/>
        <n v="544.5"/>
        <n v="2495.7399999999998"/>
        <n v="18.48"/>
        <n v="545.16"/>
        <n v="251.79000000000002"/>
        <n v="143.91"/>
        <n v="421.1"/>
        <n v="1147.1599999999999"/>
        <n v="68.959999999999994"/>
        <n v="95.88"/>
        <n v="133.76"/>
        <n v="183.68"/>
        <n v="339.84000000000003"/>
        <n v="247.84"/>
        <n v="27599.54"/>
        <n v="114.66"/>
        <n v="111.86"/>
        <n v="105.12"/>
        <n v="279.3"/>
        <n v="129"/>
        <n v="63.68"/>
        <n v="41.6"/>
        <n v="13049.710000000001"/>
        <n v="1781.5600000000002"/>
        <n v="177.12"/>
        <n v="809.7299999999999"/>
        <n v="1357.2"/>
        <n v="54.76"/>
        <n v="555.52"/>
        <n v="145.6"/>
        <n v="87.6"/>
        <n v="135.02000000000001"/>
        <n v="67.83"/>
        <n v="53.55"/>
        <n v="41.58"/>
        <n v="102.89999999999999"/>
        <n v="2134.7199999999998"/>
        <n v="5.18"/>
        <n v="15.04"/>
        <n v="242.06"/>
        <n v="235.34"/>
        <n v="119.28"/>
        <n v="153.94"/>
        <n v="48.23"/>
        <n v="86.88"/>
        <n v="206.85"/>
        <n v="260.64"/>
        <n v="16.98"/>
        <n v="958.8599999999999"/>
        <n v="1028.51"/>
        <n v="820.59999999999991"/>
        <n v="67.350000000000009"/>
        <n v="19.84"/>
        <n v="141.12"/>
        <n v="124.48"/>
        <n v="72"/>
        <n v="185.88"/>
        <n v="299"/>
        <n v="122.32"/>
        <n v="3.52"/>
        <n v="67.600000000000009"/>
        <n v="2753.32"/>
        <n v="9.3999999999999986"/>
        <n v="154.97999999999999"/>
        <n v="116.48"/>
        <n v="65.319999999999993"/>
        <n v="97.76"/>
        <n v="188.54000000000002"/>
        <n v="38.400000000000006"/>
        <n v="45.44"/>
        <n v="3275.79"/>
        <n v="24599.59"/>
        <n v="358.05"/>
        <n v="377.82"/>
        <n v="24.36"/>
        <n v="1494.6799999999998"/>
        <n v="69.12"/>
        <n v="109.2"/>
        <n v="139.86000000000001"/>
        <n v="35.700000000000003"/>
        <n v="346.92"/>
        <n v="71.819999999999993"/>
        <n v="1735.09"/>
        <n v="3039.8100000000004"/>
        <n v="46.08"/>
        <n v="57.42"/>
        <n v="35.409999999999997"/>
        <n v="45.29"/>
        <n v="659.34"/>
        <n v="298.54000000000002"/>
        <n v="44.1"/>
        <n v="4574.68"/>
        <n v="157"/>
        <n v="23.92"/>
        <n v="1007.0999999999999"/>
        <n v="3789.9"/>
        <n v="415.48"/>
        <n v="175.14"/>
        <n v="290.78000000000003"/>
        <n v="25.060000000000002"/>
        <n v="83.52"/>
        <n v="22042.68"/>
        <n v="134.28"/>
        <n v="34.08"/>
        <n v="899.98"/>
        <n v="104.78"/>
        <n v="29999.5"/>
        <n v="70.08"/>
        <n v="119.88"/>
        <n v="165.9"/>
        <n v="149.31"/>
        <n v="132.02000000000001"/>
        <n v="161.70000000000002"/>
        <n v="639.20000000000005"/>
        <n v="430.99999999999994"/>
        <n v="699.30000000000007"/>
        <n v="52.819999999999993"/>
        <n v="49.77"/>
        <n v="70.59"/>
        <n v="4596.8599999999997"/>
        <n v="7.96"/>
        <n v="1312.61"/>
        <n v="944.55"/>
        <n v="94.52"/>
        <n v="127.19000000000001"/>
        <n v="291.2"/>
        <n v="219.48"/>
        <n v="1455"/>
        <n v="239.4"/>
        <n v="73.099999999999994"/>
        <n v="639.36"/>
        <n v="1502.91"/>
        <n v="172.48"/>
        <n v="12.32"/>
        <n v="84.960000000000008"/>
        <n v="15.4"/>
        <n v="403.84999999999997"/>
        <n v="24.92"/>
        <n v="123.83999999999999"/>
        <n v="25.919999999999998"/>
        <n v="44.28"/>
        <n v="244.48"/>
        <n v="66.36"/>
        <n v="46.2"/>
        <n v="359.1"/>
        <n v="12339.77"/>
        <n v="56.98"/>
        <n v="6354.27"/>
        <n v="1312.74"/>
        <n v="128.51999999999998"/>
        <n v="482.77"/>
        <n v="16.899999999999999"/>
        <n v="203.49"/>
        <n v="7199.84"/>
        <n v="273.95999999999998"/>
        <n v="1254.3100000000002"/>
        <n v="11249.75"/>
        <n v="3202.08"/>
        <n v="14.76"/>
        <n v="47.879999999999995"/>
        <n v="51.94"/>
        <n v="62.97"/>
        <n v="939.95999999999992"/>
        <n v="899.1"/>
        <n v="187.22000000000003"/>
        <n v="62.04"/>
        <n v="381.64"/>
        <n v="7820.64"/>
        <n v="18535.89"/>
        <n v="77.759999999999991"/>
        <n v="872.81999999999994"/>
        <n v="177.84"/>
        <n v="71.400000000000006"/>
        <n v="102.24"/>
        <n v="199.92"/>
        <n v="48.300000000000004"/>
        <n v="1119"/>
        <n v="59.64"/>
        <n v="16.29"/>
        <n v="412.79999999999995"/>
        <n v="402.93"/>
        <n v="2299.5"/>
        <n v="182.4"/>
        <n v="76.679999999999993"/>
        <n v="986.06000000000006"/>
        <n v="270.5"/>
        <n v="96.57"/>
        <n v="96.94"/>
        <n v="238.56"/>
        <n v="4499.8999999999996"/>
        <n v="80.959999999999994"/>
        <n v="262.08"/>
        <n v="89.32"/>
        <n v="959.04"/>
        <n v="1925.59"/>
        <n v="79.900000000000006"/>
        <n v="1011.16"/>
        <n v="15299.66"/>
        <n v="223.79999999999998"/>
        <n v="110.75999999999999"/>
        <n v="4421.92"/>
        <n v="7599.2"/>
        <n v="41.44"/>
        <n v="935.94"/>
        <n v="87.12"/>
        <n v="11999.8"/>
        <n v="128"/>
        <n v="371.76"/>
        <n v="91.679999999999993"/>
        <n v="2015.52"/>
        <n v="275.31"/>
        <n v="1014.71"/>
        <n v="38.5"/>
        <n v="113.62"/>
        <n v="565.05999999999995"/>
        <n v="118.80000000000001"/>
        <n v="374.44000000000005"/>
        <n v="95.76"/>
        <n v="607.24"/>
        <n v="43.56"/>
        <n v="142.78"/>
        <n v="76"/>
        <n v="144"/>
        <n v="2855.32"/>
        <n v="853.12"/>
        <n v="75.239999999999995"/>
        <n v="378.51"/>
        <n v="12.22"/>
        <n v="141.68"/>
        <n v="197.56"/>
        <n v="177.04999999999998"/>
        <n v="4.5599999999999996"/>
        <n v="110.7"/>
        <n v="1027.76"/>
        <n v="7319.0399999999991"/>
        <n v="297.60000000000002"/>
        <n v="9.1199999999999992"/>
        <n v="121.03000000000002"/>
        <n v="106.88"/>
        <n v="437.28"/>
        <n v="1057.77"/>
        <n v="48.839999999999996"/>
        <n v="68.02"/>
        <n v="189.79999999999998"/>
        <n v="65.52"/>
        <n v="1181.8399999999999"/>
        <n v="22.2"/>
        <n v="130.54999999999998"/>
        <n v="88.36"/>
        <n v="101.05999999999999"/>
        <n v="128.47999999999999"/>
        <n v="463.42"/>
        <n v="6749.85"/>
        <n v="56"/>
        <n v="117.9"/>
        <n v="735.08"/>
        <n v="452.14000000000004"/>
        <n v="159.46"/>
        <n v="99.9"/>
        <n v="2.52"/>
        <n v="877.19999999999993"/>
        <n v="332.76"/>
        <n v="52.36"/>
        <n v="88.06"/>
        <n v="191.36"/>
        <n v="111.8"/>
        <n v="40.18"/>
        <n v="31.68"/>
        <n v="53.48"/>
        <n v="188.91"/>
        <n v="14999.75"/>
        <n v="26.200000000000003"/>
        <n v="144.9"/>
        <n v="65.5"/>
        <n v="14.48"/>
        <n v="134.47999999999999"/>
        <n v="28.799999999999997"/>
        <n v="78.84"/>
        <n v="32.479999999999997"/>
        <n v="53.959999999999994"/>
        <n v="135.35999999999999"/>
        <n v="222.73999999999998"/>
        <n v="118.96"/>
        <n v="365"/>
        <n v="106.21000000000001"/>
        <n v="164.22"/>
        <n v="23.04"/>
        <n v="2328.66"/>
        <n v="117.84"/>
        <n v="1754.3999999999999"/>
        <n v="2606.88"/>
        <n v="144.69"/>
        <n v="100.48"/>
        <n v="181.76"/>
        <n v="1425.08"/>
        <n v="335.7"/>
        <n v="157.52000000000001"/>
        <n v="2249.9499999999998"/>
        <n v="199.8"/>
        <n v="17882.84"/>
        <n v="1805.8200000000002"/>
        <n v="318.60000000000002"/>
        <n v="209.89999999999998"/>
        <n v="7471.5199999999995"/>
        <n v="581.88"/>
        <n v="550.62"/>
        <n v="219.96"/>
        <n v="56.699999999999996"/>
        <n v="259.60000000000002"/>
        <n v="27.72"/>
        <n v="127.02"/>
        <n v="197"/>
        <n v="6027.12"/>
        <n v="83.2"/>
        <n v="89.5"/>
        <n v="81.45"/>
        <n v="136.32"/>
        <n v="6737.6"/>
        <n v="293.72000000000003"/>
        <n v="53.7"/>
        <n v="80.08"/>
        <n v="225.06"/>
        <n v="1115.28"/>
        <n v="5.2"/>
        <n v="15530.070000000002"/>
        <n v="17999.7"/>
        <n v="60.449999999999996"/>
        <n v="113.39999999999999"/>
        <n v="160.54000000000002"/>
        <n v="818.22"/>
        <n v="146.37"/>
        <n v="1802.6799999999998"/>
        <n v="9.11"/>
        <n v="131.4"/>
        <n v="526.38"/>
        <n v="139.62"/>
        <n v="743.5"/>
        <n v="744.24"/>
        <n v="258.3"/>
        <n v="240.72"/>
        <n v="504.90000000000003"/>
        <n v="4196.5"/>
        <n v="3.08"/>
        <n v="348.48"/>
        <n v="29.17"/>
        <n v="85.28"/>
        <n v="220.44"/>
        <n v="26.94"/>
        <n v="132"/>
        <n v="3644.1000000000004"/>
        <n v="92.070000000000007"/>
        <n v="68.08"/>
        <n v="467.21999999999997"/>
        <n v="503.76"/>
        <n v="50.73"/>
        <n v="144.32"/>
        <n v="119.35000000000001"/>
        <n v="881.57999999999993"/>
        <n v="755.82"/>
        <n v="150.36000000000001"/>
        <n v="28799.52"/>
        <n v="17549.61"/>
        <n v="1514.55"/>
        <n v="73.8"/>
        <n v="650.38"/>
        <n v="2442.96"/>
        <n v="34.4"/>
        <n v="232.18"/>
        <n v="127.84"/>
        <n v="70.2"/>
        <n v="1559.87"/>
        <n v="39.96"/>
        <n v="201.6"/>
        <n v="441.32"/>
        <n v="535.64"/>
        <n v="48.6"/>
        <n v="2465.64"/>
        <n v="469.97999999999996"/>
        <n v="8094.7999999999993"/>
        <n v="177.66"/>
        <n v="273.42"/>
        <n v="2272.2000000000003"/>
        <n v="167.58"/>
        <n v="482.54"/>
        <n v="100.98"/>
        <n v="1079.29"/>
        <n v="6251.6799999999994"/>
        <n v="58.92"/>
        <n v="1052.74"/>
        <n v="197.79999999999998"/>
        <n v="166.05"/>
        <n v="51.929999999999993"/>
        <n v="19.559999999999999"/>
        <n v="51.599999999999994"/>
        <n v="107.4"/>
        <n v="466.72"/>
        <n v="149.5"/>
        <n v="11.34"/>
        <n v="123.14"/>
        <n v="40"/>
        <n v="959.92"/>
        <n v="7999.5"/>
        <n v="354.34999999999997"/>
        <n v="154.98000000000002"/>
        <n v="479.96"/>
        <n v="100.19999999999999"/>
        <n v="21.84"/>
        <n v="682.8599999999999"/>
        <n v="205.68"/>
        <n v="182.83"/>
        <n v="329.94"/>
        <n v="67.62"/>
        <n v="94.01"/>
        <n v="265.95"/>
        <n v="519.20000000000005"/>
        <n v="328.5"/>
        <n v="129.91999999999999"/>
        <n v="126.28"/>
        <n v="450.66999999999996"/>
        <n v="253.8"/>
        <n v="458.46000000000004"/>
        <n v="226.29999999999998"/>
        <n v="239.20000000000002"/>
        <n v="93.600000000000009"/>
        <n v="2.61"/>
        <n v="125.58000000000001"/>
        <n v="7487.52"/>
        <n v="7.78"/>
        <n v="991.19999999999993"/>
        <n v="63.839999999999996"/>
        <n v="524.75"/>
        <n v="1631.83"/>
        <n v="33.28"/>
        <n v="831.76"/>
        <n v="1681.3"/>
        <n v="566.55999999999995"/>
        <n v="51.8"/>
        <n v="1027.9000000000001"/>
        <n v="119.13999999999999"/>
        <n v="521.4"/>
        <n v="431.73"/>
        <n v="406.7"/>
        <n v="17.22"/>
        <n v="261.27999999999997"/>
        <n v="336.15999999999997"/>
        <n v="91.259999999999991"/>
        <n v="73.92"/>
        <n v="191.66"/>
        <n v="245.7"/>
        <n v="92.82"/>
        <n v="98.01"/>
        <n v="80.839999999999989"/>
        <n v="114.24"/>
        <n v="138.6"/>
        <n v="78.959999999999994"/>
        <n v="3799.6"/>
        <n v="5616.1799999999994"/>
        <n v="33.4"/>
        <n v="164"/>
        <n v="36.92"/>
        <n v="42.24"/>
        <n v="6112.4"/>
        <n v="287"/>
        <n v="233.36"/>
        <n v="17999.599999999999"/>
        <n v="4233.95"/>
        <n v="1363.1200000000001"/>
        <n v="82.11"/>
        <n v="164.68"/>
        <n v="111.19999999999999"/>
        <n v="859.14"/>
        <n v="2879.7599999999998"/>
        <n v="117.04"/>
        <n v="119.4"/>
        <n v="4726.88"/>
        <n v="83.72"/>
        <n v="64.239999999999995"/>
        <n v="22.880000000000003"/>
        <n v="898.42"/>
        <n v="5399.88"/>
        <n v="125.1"/>
        <n v="3533.95"/>
        <n v="12.6"/>
        <n v="61.879999999999995"/>
        <n v="129.4"/>
        <n v="49.39"/>
        <n v="54.66"/>
        <n v="1006.3199999999999"/>
        <n v="860.58999999999992"/>
        <n v="140.4"/>
        <n v="55.02"/>
        <n v="72.45"/>
        <n v="924.12"/>
        <n v="259.83999999999997"/>
        <n v="379.62"/>
        <n v="23.36"/>
        <n v="91.52000000000001"/>
        <n v="636.51"/>
        <n v="515.84"/>
        <n v="135"/>
        <n v="1140.51"/>
        <n v="89.08"/>
        <n v="35.799999999999997"/>
        <n v="300.97000000000003"/>
        <n v="1504.8500000000001"/>
        <n v="1518.02"/>
        <n v="156"/>
        <n v="2928.42"/>
        <n v="250.2"/>
        <n v="581"/>
        <n v="11436.86"/>
        <n v="114.92"/>
        <n v="1345.58"/>
        <n v="416.35999999999996"/>
        <n v="3332.34"/>
        <n v="157.47"/>
        <n v="259.74"/>
        <n v="4213.58"/>
        <n v="264.59999999999997"/>
        <n v="960.30000000000007"/>
        <n v="14.56"/>
        <n v="200.16"/>
        <n v="427.70000000000005"/>
        <n v="111.93"/>
        <n v="995.28000000000009"/>
        <n v="643.86"/>
        <n v="1644.7499999999998"/>
        <n v="167.92"/>
        <n v="30.24"/>
        <n v="215.46"/>
        <n v="332.91999999999996"/>
        <n v="13.36"/>
        <n v="543.32000000000005"/>
        <n v="273.88"/>
        <n v="113.6"/>
        <n v="599.76"/>
        <n v="83.79"/>
        <n v="2439.6799999999998"/>
        <n v="331.56"/>
        <n v="623.22"/>
        <n v="23.49"/>
        <n v="356.12"/>
        <n v="398.80999999999995"/>
        <n v="124"/>
        <n v="309.59999999999997"/>
        <n v="8.32"/>
        <n v="318.2"/>
        <n v="4799.7000000000007"/>
        <n v="65.56"/>
        <n v="61.1"/>
        <n v="138.24"/>
        <n v="160.16"/>
        <n v="43.319999999999993"/>
        <n v="56.999999999999993"/>
        <n v="2905"/>
        <n v="137.51999999999998"/>
        <n v="271.44"/>
        <n v="74.210000000000008"/>
        <n v="723.84"/>
        <n v="5213.76"/>
        <n v="5.9399999999999995"/>
        <n v="725.81999999999994"/>
        <n v="155.82"/>
        <n v="161.82"/>
        <n v="123.53999999999999"/>
      </sharedItems>
    </cacheField>
  </cacheFields>
  <extLst>
    <ext xmlns:x14="http://schemas.microsoft.com/office/spreadsheetml/2009/9/main" uri="{725AE2AE-9491-48be-B2B4-4EB974FC3084}">
      <x14:pivotCacheDefinition pivotCacheId="1130383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6217-1"/>
    <x v="0"/>
    <x v="0"/>
    <x v="0"/>
    <n v="90.48"/>
    <n v="16"/>
    <x v="0"/>
  </r>
  <r>
    <s v="6584-1"/>
    <x v="1"/>
    <x v="1"/>
    <x v="0"/>
    <n v="19.98"/>
    <n v="31"/>
    <x v="1"/>
  </r>
  <r>
    <s v="6586-1"/>
    <x v="2"/>
    <x v="2"/>
    <x v="0"/>
    <n v="1.48"/>
    <n v="10"/>
    <x v="2"/>
  </r>
  <r>
    <s v="6582-1"/>
    <x v="3"/>
    <x v="3"/>
    <x v="0"/>
    <n v="20.98"/>
    <n v="2"/>
    <x v="3"/>
  </r>
  <r>
    <s v="6581-1"/>
    <x v="4"/>
    <x v="0"/>
    <x v="0"/>
    <n v="20.98"/>
    <n v="41"/>
    <x v="4"/>
  </r>
  <r>
    <s v="6579-1"/>
    <x v="5"/>
    <x v="4"/>
    <x v="0"/>
    <n v="2.61"/>
    <n v="38"/>
    <x v="5"/>
  </r>
  <r>
    <s v="6577-1"/>
    <x v="6"/>
    <x v="1"/>
    <x v="0"/>
    <n v="7.08"/>
    <n v="46"/>
    <x v="6"/>
  </r>
  <r>
    <s v="6576-1"/>
    <x v="7"/>
    <x v="0"/>
    <x v="0"/>
    <n v="3.57"/>
    <n v="25"/>
    <x v="7"/>
  </r>
  <r>
    <s v="6574-1"/>
    <x v="8"/>
    <x v="4"/>
    <x v="1"/>
    <n v="120.97"/>
    <n v="4"/>
    <x v="8"/>
  </r>
  <r>
    <s v="6572-1"/>
    <x v="9"/>
    <x v="0"/>
    <x v="0"/>
    <n v="6.23"/>
    <n v="25"/>
    <x v="9"/>
  </r>
  <r>
    <s v="6571-1"/>
    <x v="10"/>
    <x v="2"/>
    <x v="0"/>
    <n v="300.97000000000003"/>
    <n v="29"/>
    <x v="10"/>
  </r>
  <r>
    <s v="6569-1"/>
    <x v="11"/>
    <x v="0"/>
    <x v="0"/>
    <n v="5.74"/>
    <n v="46"/>
    <x v="11"/>
  </r>
  <r>
    <s v="6567-1"/>
    <x v="12"/>
    <x v="4"/>
    <x v="0"/>
    <n v="3.85"/>
    <n v="18"/>
    <x v="12"/>
  </r>
  <r>
    <s v="6565-1"/>
    <x v="13"/>
    <x v="0"/>
    <x v="0"/>
    <n v="7.28"/>
    <n v="24"/>
    <x v="13"/>
  </r>
  <r>
    <s v="6561-1"/>
    <x v="14"/>
    <x v="0"/>
    <x v="0"/>
    <n v="20.99"/>
    <n v="29"/>
    <x v="14"/>
  </r>
  <r>
    <s v="6562-1"/>
    <x v="15"/>
    <x v="0"/>
    <x v="2"/>
    <n v="12.98"/>
    <n v="10"/>
    <x v="15"/>
  </r>
  <r>
    <s v="6564-1"/>
    <x v="16"/>
    <x v="4"/>
    <x v="2"/>
    <n v="30.98"/>
    <n v="41"/>
    <x v="16"/>
  </r>
  <r>
    <s v="6560-1"/>
    <x v="17"/>
    <x v="0"/>
    <x v="2"/>
    <n v="1.1399999999999999"/>
    <n v="14"/>
    <x v="17"/>
  </r>
  <r>
    <s v="6558-1"/>
    <x v="18"/>
    <x v="1"/>
    <x v="0"/>
    <n v="7.28"/>
    <n v="39"/>
    <x v="18"/>
  </r>
  <r>
    <s v="6557-1"/>
    <x v="19"/>
    <x v="0"/>
    <x v="0"/>
    <n v="3.58"/>
    <n v="38"/>
    <x v="19"/>
  </r>
  <r>
    <s v="6555-1"/>
    <x v="20"/>
    <x v="0"/>
    <x v="0"/>
    <n v="12.98"/>
    <n v="49"/>
    <x v="20"/>
  </r>
  <r>
    <s v="6553-1"/>
    <x v="21"/>
    <x v="0"/>
    <x v="0"/>
    <n v="2.88"/>
    <n v="22"/>
    <x v="21"/>
  </r>
  <r>
    <s v="6552-1"/>
    <x v="22"/>
    <x v="0"/>
    <x v="0"/>
    <n v="100.98"/>
    <n v="12"/>
    <x v="22"/>
  </r>
  <r>
    <s v="6548-1"/>
    <x v="23"/>
    <x v="4"/>
    <x v="0"/>
    <n v="2.88"/>
    <n v="26"/>
    <x v="23"/>
  </r>
  <r>
    <s v="6550-1"/>
    <x v="24"/>
    <x v="0"/>
    <x v="0"/>
    <n v="2.62"/>
    <n v="35"/>
    <x v="24"/>
  </r>
  <r>
    <s v="6546-1"/>
    <x v="25"/>
    <x v="1"/>
    <x v="0"/>
    <n v="152.47999999999999"/>
    <n v="46"/>
    <x v="25"/>
  </r>
  <r>
    <s v="6544-1"/>
    <x v="26"/>
    <x v="0"/>
    <x v="0"/>
    <n v="1.88"/>
    <n v="22"/>
    <x v="26"/>
  </r>
  <r>
    <s v="6541-1"/>
    <x v="27"/>
    <x v="0"/>
    <x v="0"/>
    <n v="5.77"/>
    <n v="42"/>
    <x v="27"/>
  </r>
  <r>
    <s v="6542-1"/>
    <x v="28"/>
    <x v="4"/>
    <x v="0"/>
    <n v="2.78"/>
    <n v="48"/>
    <x v="28"/>
  </r>
  <r>
    <s v="6543-1"/>
    <x v="29"/>
    <x v="1"/>
    <x v="0"/>
    <n v="15.98"/>
    <n v="14"/>
    <x v="29"/>
  </r>
  <r>
    <s v="6540-1"/>
    <x v="30"/>
    <x v="4"/>
    <x v="0"/>
    <n v="83.98"/>
    <n v="38"/>
    <x v="30"/>
  </r>
  <r>
    <s v="6538-1"/>
    <x v="31"/>
    <x v="1"/>
    <x v="0"/>
    <n v="3.89"/>
    <n v="3"/>
    <x v="31"/>
  </r>
  <r>
    <s v="6536-1"/>
    <x v="32"/>
    <x v="4"/>
    <x v="0"/>
    <n v="1.88"/>
    <n v="19"/>
    <x v="32"/>
  </r>
  <r>
    <s v="6535-1"/>
    <x v="33"/>
    <x v="1"/>
    <x v="0"/>
    <n v="2.08"/>
    <n v="49"/>
    <x v="33"/>
  </r>
  <r>
    <s v="6534-1"/>
    <x v="34"/>
    <x v="4"/>
    <x v="0"/>
    <n v="152.47999999999999"/>
    <n v="12"/>
    <x v="34"/>
  </r>
  <r>
    <s v="6532-1"/>
    <x v="35"/>
    <x v="1"/>
    <x v="0"/>
    <n v="10.23"/>
    <n v="19"/>
    <x v="35"/>
  </r>
  <r>
    <s v="6531-1"/>
    <x v="36"/>
    <x v="4"/>
    <x v="0"/>
    <n v="4"/>
    <n v="28"/>
    <x v="36"/>
  </r>
  <r>
    <s v="6530-1"/>
    <x v="37"/>
    <x v="1"/>
    <x v="2"/>
    <n v="12.22"/>
    <n v="17"/>
    <x v="37"/>
  </r>
  <r>
    <s v="6529-1"/>
    <x v="38"/>
    <x v="1"/>
    <x v="0"/>
    <n v="29.74"/>
    <n v="22"/>
    <x v="38"/>
  </r>
  <r>
    <s v="6523-1"/>
    <x v="39"/>
    <x v="1"/>
    <x v="0"/>
    <n v="1.26"/>
    <n v="37"/>
    <x v="39"/>
  </r>
  <r>
    <s v="6525-1"/>
    <x v="40"/>
    <x v="3"/>
    <x v="0"/>
    <n v="4.26"/>
    <n v="44"/>
    <x v="40"/>
  </r>
  <r>
    <s v="6527-1"/>
    <x v="41"/>
    <x v="1"/>
    <x v="0"/>
    <n v="2.08"/>
    <n v="36"/>
    <x v="23"/>
  </r>
  <r>
    <s v="6528-1"/>
    <x v="42"/>
    <x v="1"/>
    <x v="0"/>
    <n v="2.98"/>
    <n v="45"/>
    <x v="41"/>
  </r>
  <r>
    <s v="6521-1"/>
    <x v="43"/>
    <x v="1"/>
    <x v="0"/>
    <n v="2.6"/>
    <n v="8"/>
    <x v="42"/>
  </r>
  <r>
    <s v="6515-1"/>
    <x v="44"/>
    <x v="3"/>
    <x v="0"/>
    <n v="7.28"/>
    <n v="18"/>
    <x v="43"/>
  </r>
  <r>
    <s v="6515-2"/>
    <x v="45"/>
    <x v="1"/>
    <x v="0"/>
    <n v="1.1399999999999999"/>
    <n v="28"/>
    <x v="44"/>
  </r>
  <r>
    <s v="6517-1"/>
    <x v="46"/>
    <x v="3"/>
    <x v="0"/>
    <n v="34.76"/>
    <n v="10"/>
    <x v="45"/>
  </r>
  <r>
    <s v="6514-1"/>
    <x v="47"/>
    <x v="1"/>
    <x v="0"/>
    <n v="152.47999999999999"/>
    <n v="46"/>
    <x v="25"/>
  </r>
  <r>
    <s v="6512-1"/>
    <x v="48"/>
    <x v="3"/>
    <x v="2"/>
    <n v="3.57"/>
    <n v="10"/>
    <x v="46"/>
  </r>
  <r>
    <s v="6511-1"/>
    <x v="49"/>
    <x v="4"/>
    <x v="0"/>
    <n v="19.98"/>
    <n v="29"/>
    <x v="47"/>
  </r>
  <r>
    <s v="6510-1"/>
    <x v="50"/>
    <x v="1"/>
    <x v="0"/>
    <n v="2.88"/>
    <n v="40"/>
    <x v="48"/>
  </r>
  <r>
    <s v="6509-1"/>
    <x v="51"/>
    <x v="4"/>
    <x v="0"/>
    <n v="100.97"/>
    <n v="42"/>
    <x v="49"/>
  </r>
  <r>
    <s v="6507-1"/>
    <x v="52"/>
    <x v="4"/>
    <x v="0"/>
    <n v="6.08"/>
    <n v="49"/>
    <x v="50"/>
  </r>
  <r>
    <s v="6506-1"/>
    <x v="53"/>
    <x v="3"/>
    <x v="0"/>
    <n v="3.08"/>
    <n v="18"/>
    <x v="51"/>
  </r>
  <r>
    <s v="6504-1"/>
    <x v="54"/>
    <x v="4"/>
    <x v="0"/>
    <n v="155.99"/>
    <n v="24"/>
    <x v="52"/>
  </r>
  <r>
    <s v="6505-1"/>
    <x v="55"/>
    <x v="4"/>
    <x v="1"/>
    <n v="449.99"/>
    <n v="18"/>
    <x v="53"/>
  </r>
  <r>
    <s v="6500-1"/>
    <x v="56"/>
    <x v="3"/>
    <x v="0"/>
    <n v="5.4"/>
    <n v="1"/>
    <x v="54"/>
  </r>
  <r>
    <s v="6502-1"/>
    <x v="57"/>
    <x v="0"/>
    <x v="0"/>
    <n v="2.88"/>
    <n v="6"/>
    <x v="55"/>
  </r>
  <r>
    <s v="6503-1"/>
    <x v="58"/>
    <x v="0"/>
    <x v="0"/>
    <n v="1.81"/>
    <n v="18"/>
    <x v="56"/>
  </r>
  <r>
    <s v="6499-1"/>
    <x v="59"/>
    <x v="0"/>
    <x v="0"/>
    <n v="7.08"/>
    <n v="29"/>
    <x v="57"/>
  </r>
  <r>
    <s v="6498-1"/>
    <x v="60"/>
    <x v="0"/>
    <x v="0"/>
    <n v="5.68"/>
    <n v="10"/>
    <x v="58"/>
  </r>
  <r>
    <s v="6497-1"/>
    <x v="61"/>
    <x v="2"/>
    <x v="0"/>
    <n v="1.95"/>
    <n v="20"/>
    <x v="59"/>
  </r>
  <r>
    <s v="6495-1"/>
    <x v="62"/>
    <x v="2"/>
    <x v="0"/>
    <n v="20.98"/>
    <n v="42"/>
    <x v="60"/>
  </r>
  <r>
    <s v="6496-1"/>
    <x v="63"/>
    <x v="0"/>
    <x v="0"/>
    <n v="16.98"/>
    <n v="46"/>
    <x v="61"/>
  </r>
  <r>
    <s v="6493-1"/>
    <x v="64"/>
    <x v="0"/>
    <x v="0"/>
    <n v="3.58"/>
    <n v="32"/>
    <x v="62"/>
  </r>
  <r>
    <s v="6491-1"/>
    <x v="65"/>
    <x v="0"/>
    <x v="0"/>
    <n v="2.6"/>
    <n v="11"/>
    <x v="63"/>
  </r>
  <r>
    <s v="6489-1"/>
    <x v="66"/>
    <x v="0"/>
    <x v="0"/>
    <n v="3.15"/>
    <n v="41"/>
    <x v="64"/>
  </r>
  <r>
    <s v="6487-1"/>
    <x v="67"/>
    <x v="0"/>
    <x v="0"/>
    <n v="30.98"/>
    <n v="15"/>
    <x v="65"/>
  </r>
  <r>
    <s v="6485-1"/>
    <x v="68"/>
    <x v="0"/>
    <x v="0"/>
    <n v="35.409999999999997"/>
    <n v="21"/>
    <x v="66"/>
  </r>
  <r>
    <s v="6484-1"/>
    <x v="69"/>
    <x v="0"/>
    <x v="0"/>
    <n v="2.08"/>
    <n v="39"/>
    <x v="67"/>
  </r>
  <r>
    <s v="6480-1"/>
    <x v="70"/>
    <x v="0"/>
    <x v="0"/>
    <n v="29.74"/>
    <n v="31"/>
    <x v="68"/>
  </r>
  <r>
    <s v="6482-1"/>
    <x v="71"/>
    <x v="0"/>
    <x v="0"/>
    <n v="1.82"/>
    <n v="40"/>
    <x v="69"/>
  </r>
  <r>
    <s v="6483-1"/>
    <x v="72"/>
    <x v="2"/>
    <x v="0"/>
    <n v="2.1"/>
    <n v="27"/>
    <x v="70"/>
  </r>
  <r>
    <s v="6479-1"/>
    <x v="73"/>
    <x v="0"/>
    <x v="0"/>
    <n v="5.74"/>
    <n v="5"/>
    <x v="71"/>
  </r>
  <r>
    <s v="6477-1"/>
    <x v="74"/>
    <x v="1"/>
    <x v="0"/>
    <n v="6.3"/>
    <n v="35"/>
    <x v="72"/>
  </r>
  <r>
    <s v="6471-1"/>
    <x v="75"/>
    <x v="3"/>
    <x v="0"/>
    <n v="152.47999999999999"/>
    <n v="44"/>
    <x v="73"/>
  </r>
  <r>
    <s v="6472-1"/>
    <x v="76"/>
    <x v="1"/>
    <x v="0"/>
    <n v="5.68"/>
    <n v="34"/>
    <x v="74"/>
  </r>
  <r>
    <s v="6473-1"/>
    <x v="77"/>
    <x v="3"/>
    <x v="0"/>
    <n v="40.97"/>
    <n v="26"/>
    <x v="75"/>
  </r>
  <r>
    <s v="6475-1"/>
    <x v="78"/>
    <x v="1"/>
    <x v="0"/>
    <n v="2.88"/>
    <n v="41"/>
    <x v="76"/>
  </r>
  <r>
    <s v="6465-1"/>
    <x v="79"/>
    <x v="0"/>
    <x v="0"/>
    <n v="15.99"/>
    <n v="33"/>
    <x v="77"/>
  </r>
  <r>
    <s v="6467-1"/>
    <x v="80"/>
    <x v="2"/>
    <x v="0"/>
    <n v="5.98"/>
    <n v="23"/>
    <x v="78"/>
  </r>
  <r>
    <s v="6469-1"/>
    <x v="81"/>
    <x v="0"/>
    <x v="0"/>
    <n v="5.74"/>
    <n v="48"/>
    <x v="79"/>
  </r>
  <r>
    <s v="6463-1"/>
    <x v="82"/>
    <x v="3"/>
    <x v="0"/>
    <n v="19.98"/>
    <n v="9"/>
    <x v="80"/>
  </r>
  <r>
    <s v="6460-1"/>
    <x v="83"/>
    <x v="2"/>
    <x v="2"/>
    <n v="10.89"/>
    <n v="30"/>
    <x v="81"/>
  </r>
  <r>
    <s v="6461-1"/>
    <x v="84"/>
    <x v="2"/>
    <x v="0"/>
    <n v="3.15"/>
    <n v="24"/>
    <x v="82"/>
  </r>
  <r>
    <s v="6457-1"/>
    <x v="85"/>
    <x v="2"/>
    <x v="0"/>
    <n v="100.97"/>
    <n v="29"/>
    <x v="83"/>
  </r>
  <r>
    <s v="6457-2"/>
    <x v="86"/>
    <x v="2"/>
    <x v="0"/>
    <n v="3.98"/>
    <n v="4"/>
    <x v="84"/>
  </r>
  <r>
    <s v="6453-1"/>
    <x v="87"/>
    <x v="3"/>
    <x v="2"/>
    <n v="2.61"/>
    <n v="25"/>
    <x v="85"/>
  </r>
  <r>
    <s v="6455-1"/>
    <x v="88"/>
    <x v="0"/>
    <x v="0"/>
    <n v="2.1"/>
    <n v="33"/>
    <x v="12"/>
  </r>
  <r>
    <s v="6447-1"/>
    <x v="89"/>
    <x v="0"/>
    <x v="0"/>
    <n v="20.99"/>
    <n v="17"/>
    <x v="86"/>
  </r>
  <r>
    <s v="6449-1"/>
    <x v="90"/>
    <x v="2"/>
    <x v="0"/>
    <n v="136.97999999999999"/>
    <n v="3"/>
    <x v="87"/>
  </r>
  <r>
    <s v="6451-1"/>
    <x v="91"/>
    <x v="3"/>
    <x v="0"/>
    <n v="2.88"/>
    <n v="32"/>
    <x v="88"/>
  </r>
  <r>
    <s v="6445-1"/>
    <x v="92"/>
    <x v="0"/>
    <x v="0"/>
    <n v="2.61"/>
    <n v="44"/>
    <x v="89"/>
  </r>
  <r>
    <s v="6443-1"/>
    <x v="93"/>
    <x v="0"/>
    <x v="0"/>
    <n v="3.58"/>
    <n v="34"/>
    <x v="90"/>
  </r>
  <r>
    <s v="6442-1"/>
    <x v="94"/>
    <x v="0"/>
    <x v="0"/>
    <n v="12.98"/>
    <n v="49"/>
    <x v="20"/>
  </r>
  <r>
    <s v="6440-1"/>
    <x v="95"/>
    <x v="0"/>
    <x v="0"/>
    <n v="136.97999999999999"/>
    <n v="21"/>
    <x v="91"/>
  </r>
  <r>
    <s v="6438-1"/>
    <x v="96"/>
    <x v="0"/>
    <x v="0"/>
    <n v="2.6"/>
    <n v="12"/>
    <x v="92"/>
  </r>
  <r>
    <s v="6436-1"/>
    <x v="97"/>
    <x v="2"/>
    <x v="0"/>
    <n v="136.97999999999999"/>
    <n v="27"/>
    <x v="93"/>
  </r>
  <r>
    <s v="6434-1"/>
    <x v="98"/>
    <x v="3"/>
    <x v="0"/>
    <n v="19.98"/>
    <n v="9"/>
    <x v="80"/>
  </r>
  <r>
    <s v="6433-1"/>
    <x v="99"/>
    <x v="0"/>
    <x v="0"/>
    <n v="27.18"/>
    <n v="38"/>
    <x v="94"/>
  </r>
  <r>
    <s v="6432-1"/>
    <x v="100"/>
    <x v="2"/>
    <x v="0"/>
    <n v="90.48"/>
    <n v="25"/>
    <x v="95"/>
  </r>
  <r>
    <s v="6430-1"/>
    <x v="101"/>
    <x v="3"/>
    <x v="0"/>
    <n v="3.78"/>
    <n v="22"/>
    <x v="96"/>
  </r>
  <r>
    <s v="6429-1"/>
    <x v="102"/>
    <x v="0"/>
    <x v="0"/>
    <n v="16.98"/>
    <n v="43"/>
    <x v="97"/>
  </r>
  <r>
    <s v="6427-1"/>
    <x v="103"/>
    <x v="1"/>
    <x v="0"/>
    <n v="5.68"/>
    <n v="23"/>
    <x v="98"/>
  </r>
  <r>
    <s v="6425-1"/>
    <x v="104"/>
    <x v="3"/>
    <x v="0"/>
    <n v="30.98"/>
    <n v="37"/>
    <x v="99"/>
  </r>
  <r>
    <s v="6426-1"/>
    <x v="105"/>
    <x v="0"/>
    <x v="0"/>
    <n v="2.88"/>
    <n v="46"/>
    <x v="100"/>
  </r>
  <r>
    <s v="6423-1"/>
    <x v="106"/>
    <x v="1"/>
    <x v="0"/>
    <n v="7.28"/>
    <n v="50"/>
    <x v="101"/>
  </r>
  <r>
    <s v="6422-1"/>
    <x v="107"/>
    <x v="3"/>
    <x v="0"/>
    <n v="30.98"/>
    <n v="30"/>
    <x v="102"/>
  </r>
  <r>
    <s v="6417-1"/>
    <x v="108"/>
    <x v="0"/>
    <x v="0"/>
    <n v="22.38"/>
    <n v="34"/>
    <x v="103"/>
  </r>
  <r>
    <s v="6417-2"/>
    <x v="109"/>
    <x v="1"/>
    <x v="2"/>
    <n v="29.99"/>
    <n v="36"/>
    <x v="104"/>
  </r>
  <r>
    <s v="6418-1"/>
    <x v="110"/>
    <x v="3"/>
    <x v="0"/>
    <n v="35.44"/>
    <n v="44"/>
    <x v="105"/>
  </r>
  <r>
    <s v="6415-1"/>
    <x v="111"/>
    <x v="1"/>
    <x v="0"/>
    <n v="10.89"/>
    <n v="19"/>
    <x v="106"/>
  </r>
  <r>
    <s v="6414-1"/>
    <x v="112"/>
    <x v="1"/>
    <x v="0"/>
    <n v="5.4"/>
    <n v="38"/>
    <x v="107"/>
  </r>
  <r>
    <s v="6413-1"/>
    <x v="113"/>
    <x v="3"/>
    <x v="0"/>
    <n v="4"/>
    <n v="22"/>
    <x v="108"/>
  </r>
  <r>
    <s v="6411-1"/>
    <x v="114"/>
    <x v="1"/>
    <x v="0"/>
    <n v="3.89"/>
    <n v="50"/>
    <x v="109"/>
  </r>
  <r>
    <s v="6407-1"/>
    <x v="115"/>
    <x v="1"/>
    <x v="0"/>
    <n v="11.97"/>
    <n v="38"/>
    <x v="110"/>
  </r>
  <r>
    <s v="6409-1"/>
    <x v="116"/>
    <x v="3"/>
    <x v="0"/>
    <n v="5.43"/>
    <n v="12"/>
    <x v="111"/>
  </r>
  <r>
    <s v="6403-1"/>
    <x v="117"/>
    <x v="1"/>
    <x v="0"/>
    <n v="8.6"/>
    <n v="2"/>
    <x v="112"/>
  </r>
  <r>
    <s v="6403-2"/>
    <x v="118"/>
    <x v="1"/>
    <x v="0"/>
    <n v="165.2"/>
    <n v="10"/>
    <x v="113"/>
  </r>
  <r>
    <s v="6402-1"/>
    <x v="119"/>
    <x v="3"/>
    <x v="0"/>
    <n v="4.91"/>
    <n v="13"/>
    <x v="114"/>
  </r>
  <r>
    <s v="6401-1"/>
    <x v="120"/>
    <x v="0"/>
    <x v="0"/>
    <n v="19.98"/>
    <n v="44"/>
    <x v="115"/>
  </r>
  <r>
    <s v="6399-1"/>
    <x v="121"/>
    <x v="3"/>
    <x v="1"/>
    <n v="535.64"/>
    <n v="44"/>
    <x v="116"/>
  </r>
  <r>
    <s v="6397-1"/>
    <x v="122"/>
    <x v="2"/>
    <x v="0"/>
    <n v="2.94"/>
    <n v="26"/>
    <x v="117"/>
  </r>
  <r>
    <s v="6396-1"/>
    <x v="123"/>
    <x v="0"/>
    <x v="2"/>
    <n v="9.3800000000000008"/>
    <n v="46"/>
    <x v="118"/>
  </r>
  <r>
    <s v="6393-1"/>
    <x v="124"/>
    <x v="1"/>
    <x v="2"/>
    <n v="155.99"/>
    <n v="22"/>
    <x v="119"/>
  </r>
  <r>
    <s v="6394-1"/>
    <x v="125"/>
    <x v="1"/>
    <x v="0"/>
    <n v="3.26"/>
    <n v="38"/>
    <x v="120"/>
  </r>
  <r>
    <s v="6392-1"/>
    <x v="126"/>
    <x v="1"/>
    <x v="0"/>
    <n v="3.78"/>
    <n v="38"/>
    <x v="121"/>
  </r>
  <r>
    <s v="6391-1"/>
    <x v="127"/>
    <x v="1"/>
    <x v="0"/>
    <n v="15.98"/>
    <n v="30"/>
    <x v="122"/>
  </r>
  <r>
    <s v="6390-1"/>
    <x v="128"/>
    <x v="1"/>
    <x v="0"/>
    <n v="5.18"/>
    <n v="32"/>
    <x v="123"/>
  </r>
  <r>
    <s v="6384-1"/>
    <x v="129"/>
    <x v="1"/>
    <x v="0"/>
    <n v="599.99"/>
    <n v="16"/>
    <x v="124"/>
  </r>
  <r>
    <s v="6384-2"/>
    <x v="130"/>
    <x v="1"/>
    <x v="0"/>
    <n v="19.84"/>
    <n v="39"/>
    <x v="125"/>
  </r>
  <r>
    <s v="6380-1"/>
    <x v="131"/>
    <x v="1"/>
    <x v="0"/>
    <n v="45.99"/>
    <n v="46"/>
    <x v="126"/>
  </r>
  <r>
    <s v="6382-1"/>
    <x v="132"/>
    <x v="2"/>
    <x v="0"/>
    <n v="2.61"/>
    <n v="34"/>
    <x v="127"/>
  </r>
  <r>
    <s v="6387-1"/>
    <x v="133"/>
    <x v="0"/>
    <x v="0"/>
    <n v="2.78"/>
    <n v="23"/>
    <x v="128"/>
  </r>
  <r>
    <s v="6389-1"/>
    <x v="134"/>
    <x v="2"/>
    <x v="0"/>
    <n v="27.18"/>
    <n v="50"/>
    <x v="129"/>
  </r>
  <r>
    <s v="6379-1"/>
    <x v="135"/>
    <x v="0"/>
    <x v="0"/>
    <n v="19.84"/>
    <n v="22"/>
    <x v="130"/>
  </r>
  <r>
    <s v="6377-1"/>
    <x v="136"/>
    <x v="2"/>
    <x v="0"/>
    <n v="3.78"/>
    <n v="28"/>
    <x v="131"/>
  </r>
  <r>
    <s v="6374-1"/>
    <x v="137"/>
    <x v="0"/>
    <x v="2"/>
    <n v="7.3"/>
    <n v="41"/>
    <x v="132"/>
  </r>
  <r>
    <s v="6376-1"/>
    <x v="138"/>
    <x v="2"/>
    <x v="0"/>
    <n v="3.69"/>
    <n v="16"/>
    <x v="133"/>
  </r>
  <r>
    <s v="6373-1"/>
    <x v="139"/>
    <x v="2"/>
    <x v="0"/>
    <n v="4.76"/>
    <n v="1"/>
    <x v="134"/>
  </r>
  <r>
    <s v="6371-1"/>
    <x v="140"/>
    <x v="0"/>
    <x v="2"/>
    <n v="3.89"/>
    <n v="30"/>
    <x v="135"/>
  </r>
  <r>
    <s v="6369-1"/>
    <x v="141"/>
    <x v="0"/>
    <x v="0"/>
    <n v="3.69"/>
    <n v="13"/>
    <x v="136"/>
  </r>
  <r>
    <s v="6370-1"/>
    <x v="142"/>
    <x v="0"/>
    <x v="0"/>
    <n v="1.26"/>
    <n v="34"/>
    <x v="137"/>
  </r>
  <r>
    <s v="6367-1"/>
    <x v="143"/>
    <x v="0"/>
    <x v="0"/>
    <n v="3.89"/>
    <n v="18"/>
    <x v="138"/>
  </r>
  <r>
    <s v="6365-1"/>
    <x v="144"/>
    <x v="0"/>
    <x v="0"/>
    <n v="83.93"/>
    <n v="37"/>
    <x v="139"/>
  </r>
  <r>
    <s v="6364-1"/>
    <x v="145"/>
    <x v="0"/>
    <x v="0"/>
    <n v="2.78"/>
    <n v="6"/>
    <x v="140"/>
  </r>
  <r>
    <s v="6362-1"/>
    <x v="146"/>
    <x v="0"/>
    <x v="0"/>
    <n v="100.97"/>
    <n v="41"/>
    <x v="141"/>
  </r>
  <r>
    <s v="6361-1"/>
    <x v="147"/>
    <x v="0"/>
    <x v="0"/>
    <n v="11.97"/>
    <n v="49"/>
    <x v="142"/>
  </r>
  <r>
    <s v="6359-1"/>
    <x v="148"/>
    <x v="2"/>
    <x v="0"/>
    <n v="415.88"/>
    <n v="4"/>
    <x v="143"/>
  </r>
  <r>
    <s v="6358-1"/>
    <x v="149"/>
    <x v="0"/>
    <x v="0"/>
    <n v="22.38"/>
    <n v="18"/>
    <x v="144"/>
  </r>
  <r>
    <s v="6356-1"/>
    <x v="150"/>
    <x v="4"/>
    <x v="0"/>
    <n v="449.99"/>
    <n v="3"/>
    <x v="145"/>
  </r>
  <r>
    <s v="6355-1"/>
    <x v="151"/>
    <x v="0"/>
    <x v="0"/>
    <n v="1.6"/>
    <n v="39"/>
    <x v="146"/>
  </r>
  <r>
    <s v="6354-1"/>
    <x v="152"/>
    <x v="2"/>
    <x v="0"/>
    <n v="152.47999999999999"/>
    <n v="2"/>
    <x v="147"/>
  </r>
  <r>
    <s v="6353-1"/>
    <x v="153"/>
    <x v="2"/>
    <x v="0"/>
    <n v="5.98"/>
    <n v="22"/>
    <x v="148"/>
  </r>
  <r>
    <s v="6352-1"/>
    <x v="154"/>
    <x v="4"/>
    <x v="0"/>
    <n v="5.43"/>
    <n v="2"/>
    <x v="149"/>
  </r>
  <r>
    <s v="6351-1"/>
    <x v="155"/>
    <x v="2"/>
    <x v="0"/>
    <n v="1.68"/>
    <n v="50"/>
    <x v="150"/>
  </r>
  <r>
    <s v="6349-1"/>
    <x v="156"/>
    <x v="0"/>
    <x v="2"/>
    <n v="3.58"/>
    <n v="36"/>
    <x v="151"/>
  </r>
  <r>
    <s v="6348-1"/>
    <x v="157"/>
    <x v="4"/>
    <x v="0"/>
    <n v="1.81"/>
    <n v="50"/>
    <x v="152"/>
  </r>
  <r>
    <s v="6345-1"/>
    <x v="158"/>
    <x v="0"/>
    <x v="0"/>
    <n v="2.88"/>
    <n v="18"/>
    <x v="153"/>
  </r>
  <r>
    <s v="6346-1"/>
    <x v="159"/>
    <x v="0"/>
    <x v="0"/>
    <n v="2.62"/>
    <n v="16"/>
    <x v="154"/>
  </r>
  <r>
    <s v="6342-1"/>
    <x v="160"/>
    <x v="0"/>
    <x v="0"/>
    <n v="22.38"/>
    <n v="9"/>
    <x v="155"/>
  </r>
  <r>
    <s v="6343-1"/>
    <x v="161"/>
    <x v="0"/>
    <x v="0"/>
    <n v="1.26"/>
    <n v="47"/>
    <x v="156"/>
  </r>
  <r>
    <s v="6340-1"/>
    <x v="162"/>
    <x v="3"/>
    <x v="0"/>
    <n v="4.91"/>
    <n v="28"/>
    <x v="157"/>
  </r>
  <r>
    <s v="6339-1"/>
    <x v="163"/>
    <x v="3"/>
    <x v="0"/>
    <n v="4.76"/>
    <n v="5"/>
    <x v="158"/>
  </r>
  <r>
    <s v="6336-1"/>
    <x v="164"/>
    <x v="3"/>
    <x v="2"/>
    <n v="2.78"/>
    <n v="47"/>
    <x v="159"/>
  </r>
  <r>
    <s v="6336-2"/>
    <x v="165"/>
    <x v="3"/>
    <x v="0"/>
    <n v="2.62"/>
    <n v="30"/>
    <x v="160"/>
  </r>
  <r>
    <s v="6335-1"/>
    <x v="166"/>
    <x v="3"/>
    <x v="0"/>
    <n v="36.549999999999997"/>
    <n v="34"/>
    <x v="161"/>
  </r>
  <r>
    <s v="6333-1"/>
    <x v="167"/>
    <x v="1"/>
    <x v="0"/>
    <n v="5.68"/>
    <n v="27"/>
    <x v="162"/>
  </r>
  <r>
    <s v="6332-1"/>
    <x v="168"/>
    <x v="4"/>
    <x v="0"/>
    <n v="159.99"/>
    <n v="31"/>
    <x v="163"/>
  </r>
  <r>
    <s v="6329-1"/>
    <x v="169"/>
    <x v="0"/>
    <x v="0"/>
    <n v="22.38"/>
    <n v="11"/>
    <x v="164"/>
  </r>
  <r>
    <s v="6330-1"/>
    <x v="170"/>
    <x v="0"/>
    <x v="2"/>
    <n v="2.1"/>
    <n v="31"/>
    <x v="165"/>
  </r>
  <r>
    <s v="6324-1"/>
    <x v="171"/>
    <x v="1"/>
    <x v="0"/>
    <n v="20.99"/>
    <n v="2"/>
    <x v="166"/>
  </r>
  <r>
    <s v="6325-1"/>
    <x v="172"/>
    <x v="0"/>
    <x v="0"/>
    <n v="152.47999999999999"/>
    <n v="37"/>
    <x v="167"/>
  </r>
  <r>
    <s v="6325-2"/>
    <x v="173"/>
    <x v="0"/>
    <x v="0"/>
    <n v="35.409999999999997"/>
    <n v="30"/>
    <x v="168"/>
  </r>
  <r>
    <s v="6328-1"/>
    <x v="174"/>
    <x v="2"/>
    <x v="0"/>
    <n v="1.1399999999999999"/>
    <n v="31"/>
    <x v="169"/>
  </r>
  <r>
    <s v="6327-1"/>
    <x v="175"/>
    <x v="0"/>
    <x v="2"/>
    <n v="162.93"/>
    <n v="36"/>
    <x v="170"/>
  </r>
  <r>
    <s v="6322-1"/>
    <x v="176"/>
    <x v="1"/>
    <x v="0"/>
    <n v="152.47999999999999"/>
    <n v="12"/>
    <x v="34"/>
  </r>
  <r>
    <s v="6321-1"/>
    <x v="177"/>
    <x v="0"/>
    <x v="0"/>
    <n v="2.84"/>
    <n v="9"/>
    <x v="171"/>
  </r>
  <r>
    <s v="6319-1"/>
    <x v="178"/>
    <x v="4"/>
    <x v="0"/>
    <n v="3.08"/>
    <n v="11"/>
    <x v="172"/>
  </r>
  <r>
    <s v="6320-1"/>
    <x v="179"/>
    <x v="0"/>
    <x v="0"/>
    <n v="1.1399999999999999"/>
    <n v="3"/>
    <x v="173"/>
  </r>
  <r>
    <s v="6317-1"/>
    <x v="180"/>
    <x v="0"/>
    <x v="0"/>
    <n v="6.08"/>
    <n v="50"/>
    <x v="174"/>
  </r>
  <r>
    <s v="6315-1"/>
    <x v="181"/>
    <x v="0"/>
    <x v="0"/>
    <n v="2.08"/>
    <n v="49"/>
    <x v="33"/>
  </r>
  <r>
    <s v="6316-1"/>
    <x v="182"/>
    <x v="0"/>
    <x v="0"/>
    <n v="29.99"/>
    <n v="1"/>
    <x v="175"/>
  </r>
  <r>
    <s v="6313-1"/>
    <x v="183"/>
    <x v="1"/>
    <x v="0"/>
    <n v="30.98"/>
    <n v="24"/>
    <x v="176"/>
  </r>
  <r>
    <s v="6311-1"/>
    <x v="184"/>
    <x v="0"/>
    <x v="0"/>
    <n v="34.76"/>
    <n v="32"/>
    <x v="177"/>
  </r>
  <r>
    <s v="6309-1"/>
    <x v="185"/>
    <x v="0"/>
    <x v="0"/>
    <n v="8.6"/>
    <n v="1"/>
    <x v="178"/>
  </r>
  <r>
    <s v="6307-1"/>
    <x v="186"/>
    <x v="4"/>
    <x v="0"/>
    <n v="83.93"/>
    <n v="5"/>
    <x v="179"/>
  </r>
  <r>
    <s v="6306-1"/>
    <x v="187"/>
    <x v="0"/>
    <x v="2"/>
    <n v="4.26"/>
    <n v="5"/>
    <x v="180"/>
  </r>
  <r>
    <s v="6303-1"/>
    <x v="188"/>
    <x v="0"/>
    <x v="0"/>
    <n v="10.89"/>
    <n v="1"/>
    <x v="181"/>
  </r>
  <r>
    <s v="6304-1"/>
    <x v="189"/>
    <x v="1"/>
    <x v="0"/>
    <n v="1.88"/>
    <n v="22"/>
    <x v="26"/>
  </r>
  <r>
    <s v="6300-1"/>
    <x v="190"/>
    <x v="0"/>
    <x v="0"/>
    <n v="12.22"/>
    <n v="10"/>
    <x v="182"/>
  </r>
  <r>
    <s v="6301-1"/>
    <x v="191"/>
    <x v="0"/>
    <x v="0"/>
    <n v="83.98"/>
    <n v="46"/>
    <x v="183"/>
  </r>
  <r>
    <s v="6302-1"/>
    <x v="192"/>
    <x v="0"/>
    <x v="0"/>
    <n v="34.76"/>
    <n v="47"/>
    <x v="184"/>
  </r>
  <r>
    <s v="6298-1"/>
    <x v="193"/>
    <x v="1"/>
    <x v="0"/>
    <n v="2.94"/>
    <n v="31"/>
    <x v="185"/>
  </r>
  <r>
    <s v="6296-1"/>
    <x v="194"/>
    <x v="2"/>
    <x v="0"/>
    <n v="34.76"/>
    <n v="8"/>
    <x v="186"/>
  </r>
  <r>
    <s v="6294-1"/>
    <x v="195"/>
    <x v="0"/>
    <x v="0"/>
    <n v="3.69"/>
    <n v="47"/>
    <x v="187"/>
  </r>
  <r>
    <s v="6295-1"/>
    <x v="196"/>
    <x v="4"/>
    <x v="0"/>
    <n v="2.08"/>
    <n v="43"/>
    <x v="188"/>
  </r>
  <r>
    <s v="6293-1"/>
    <x v="197"/>
    <x v="1"/>
    <x v="0"/>
    <n v="3.52"/>
    <n v="42"/>
    <x v="189"/>
  </r>
  <r>
    <s v="6291-1"/>
    <x v="198"/>
    <x v="0"/>
    <x v="0"/>
    <n v="5.68"/>
    <n v="34"/>
    <x v="74"/>
  </r>
  <r>
    <s v="6290-1"/>
    <x v="199"/>
    <x v="0"/>
    <x v="0"/>
    <n v="210.55"/>
    <n v="4"/>
    <x v="190"/>
  </r>
  <r>
    <s v="6287-1"/>
    <x v="200"/>
    <x v="1"/>
    <x v="0"/>
    <n v="3.98"/>
    <n v="27"/>
    <x v="191"/>
  </r>
  <r>
    <s v="6288-1"/>
    <x v="201"/>
    <x v="0"/>
    <x v="0"/>
    <n v="1.1399999999999999"/>
    <n v="20"/>
    <x v="192"/>
  </r>
  <r>
    <s v="6285-1"/>
    <x v="202"/>
    <x v="0"/>
    <x v="0"/>
    <n v="5.58"/>
    <n v="13"/>
    <x v="193"/>
  </r>
  <r>
    <s v="6280-1"/>
    <x v="203"/>
    <x v="2"/>
    <x v="0"/>
    <n v="12.22"/>
    <n v="46"/>
    <x v="194"/>
  </r>
  <r>
    <s v="6280-2"/>
    <x v="204"/>
    <x v="1"/>
    <x v="0"/>
    <n v="3.58"/>
    <n v="8"/>
    <x v="195"/>
  </r>
  <r>
    <s v="6281-1"/>
    <x v="205"/>
    <x v="2"/>
    <x v="0"/>
    <n v="5.68"/>
    <n v="25"/>
    <x v="196"/>
  </r>
  <r>
    <s v="6278-1"/>
    <x v="206"/>
    <x v="0"/>
    <x v="0"/>
    <n v="2.88"/>
    <n v="45"/>
    <x v="197"/>
  </r>
  <r>
    <s v="6278-2"/>
    <x v="207"/>
    <x v="0"/>
    <x v="0"/>
    <n v="10.89"/>
    <n v="39"/>
    <x v="198"/>
  </r>
  <r>
    <s v="6276-1"/>
    <x v="208"/>
    <x v="1"/>
    <x v="0"/>
    <n v="3.69"/>
    <n v="46"/>
    <x v="199"/>
  </r>
  <r>
    <s v="6274-1"/>
    <x v="209"/>
    <x v="0"/>
    <x v="0"/>
    <n v="15.98"/>
    <n v="18"/>
    <x v="200"/>
  </r>
  <r>
    <s v="6275-1"/>
    <x v="210"/>
    <x v="3"/>
    <x v="0"/>
    <n v="5.43"/>
    <n v="37"/>
    <x v="201"/>
  </r>
  <r>
    <s v="6273-1"/>
    <x v="211"/>
    <x v="0"/>
    <x v="0"/>
    <n v="3.52"/>
    <n v="32"/>
    <x v="202"/>
  </r>
  <r>
    <s v="6269-1"/>
    <x v="212"/>
    <x v="1"/>
    <x v="0"/>
    <n v="1.26"/>
    <n v="11"/>
    <x v="203"/>
  </r>
  <r>
    <s v="6270-1"/>
    <x v="213"/>
    <x v="3"/>
    <x v="0"/>
    <n v="36.549999999999997"/>
    <n v="17"/>
    <x v="204"/>
  </r>
  <r>
    <s v="6272-1"/>
    <x v="214"/>
    <x v="2"/>
    <x v="0"/>
    <n v="2.98"/>
    <n v="32"/>
    <x v="205"/>
  </r>
  <r>
    <s v="6266-1"/>
    <x v="215"/>
    <x v="3"/>
    <x v="0"/>
    <n v="136.97999999999999"/>
    <n v="14"/>
    <x v="206"/>
  </r>
  <r>
    <s v="6266-2"/>
    <x v="216"/>
    <x v="1"/>
    <x v="0"/>
    <n v="1.48"/>
    <n v="3"/>
    <x v="207"/>
  </r>
  <r>
    <s v="6264-1"/>
    <x v="217"/>
    <x v="0"/>
    <x v="0"/>
    <n v="1.95"/>
    <n v="23"/>
    <x v="208"/>
  </r>
  <r>
    <s v="6263-1"/>
    <x v="218"/>
    <x v="2"/>
    <x v="1"/>
    <n v="449.99"/>
    <n v="43"/>
    <x v="209"/>
  </r>
  <r>
    <s v="6258-1"/>
    <x v="219"/>
    <x v="4"/>
    <x v="0"/>
    <n v="6.23"/>
    <n v="21"/>
    <x v="210"/>
  </r>
  <r>
    <s v="6260-1"/>
    <x v="220"/>
    <x v="2"/>
    <x v="0"/>
    <n v="1.81"/>
    <n v="22"/>
    <x v="211"/>
  </r>
  <r>
    <s v="6261-1"/>
    <x v="221"/>
    <x v="0"/>
    <x v="2"/>
    <n v="4.26"/>
    <n v="34"/>
    <x v="212"/>
  </r>
  <r>
    <s v="6256-1"/>
    <x v="222"/>
    <x v="0"/>
    <x v="0"/>
    <n v="2.78"/>
    <n v="10"/>
    <x v="213"/>
  </r>
  <r>
    <s v="6254-1"/>
    <x v="223"/>
    <x v="0"/>
    <x v="0"/>
    <n v="9.31"/>
    <n v="35"/>
    <x v="214"/>
  </r>
  <r>
    <s v="6252-1"/>
    <x v="224"/>
    <x v="0"/>
    <x v="2"/>
    <n v="1.26"/>
    <n v="40"/>
    <x v="215"/>
  </r>
  <r>
    <s v="6250-1"/>
    <x v="225"/>
    <x v="0"/>
    <x v="0"/>
    <n v="22.38"/>
    <n v="16"/>
    <x v="216"/>
  </r>
  <r>
    <s v="6248-1"/>
    <x v="226"/>
    <x v="0"/>
    <x v="0"/>
    <n v="2.08"/>
    <n v="2"/>
    <x v="217"/>
  </r>
  <r>
    <s v="6244-1"/>
    <x v="227"/>
    <x v="4"/>
    <x v="0"/>
    <n v="12.98"/>
    <n v="45"/>
    <x v="218"/>
  </r>
  <r>
    <s v="6246-1"/>
    <x v="228"/>
    <x v="2"/>
    <x v="0"/>
    <n v="3.08"/>
    <n v="42"/>
    <x v="219"/>
  </r>
  <r>
    <s v="6242-1"/>
    <x v="229"/>
    <x v="2"/>
    <x v="0"/>
    <n v="449.99"/>
    <n v="49"/>
    <x v="220"/>
  </r>
  <r>
    <s v="6243-1"/>
    <x v="230"/>
    <x v="3"/>
    <x v="1"/>
    <n v="120.97"/>
    <n v="42"/>
    <x v="221"/>
  </r>
  <r>
    <s v="6238-1"/>
    <x v="231"/>
    <x v="4"/>
    <x v="0"/>
    <n v="5.68"/>
    <n v="45"/>
    <x v="222"/>
  </r>
  <r>
    <s v="6240-1"/>
    <x v="232"/>
    <x v="0"/>
    <x v="0"/>
    <n v="2.61"/>
    <n v="8"/>
    <x v="223"/>
  </r>
  <r>
    <s v="6237-1"/>
    <x v="233"/>
    <x v="2"/>
    <x v="0"/>
    <n v="3.78"/>
    <n v="28"/>
    <x v="131"/>
  </r>
  <r>
    <s v="6235-1"/>
    <x v="234"/>
    <x v="2"/>
    <x v="0"/>
    <n v="20.99"/>
    <n v="2"/>
    <x v="166"/>
  </r>
  <r>
    <s v="6234-1"/>
    <x v="235"/>
    <x v="3"/>
    <x v="0"/>
    <n v="4.76"/>
    <n v="23"/>
    <x v="224"/>
  </r>
  <r>
    <s v="6231-1"/>
    <x v="236"/>
    <x v="4"/>
    <x v="0"/>
    <n v="2.88"/>
    <n v="18"/>
    <x v="153"/>
  </r>
  <r>
    <s v="6232-1"/>
    <x v="237"/>
    <x v="1"/>
    <x v="0"/>
    <n v="7.08"/>
    <n v="16"/>
    <x v="225"/>
  </r>
  <r>
    <s v="6228-1"/>
    <x v="238"/>
    <x v="3"/>
    <x v="0"/>
    <n v="1.26"/>
    <n v="47"/>
    <x v="156"/>
  </r>
  <r>
    <s v="6230-1"/>
    <x v="239"/>
    <x v="1"/>
    <x v="2"/>
    <n v="8.1199999999999992"/>
    <n v="37"/>
    <x v="226"/>
  </r>
  <r>
    <s v="6227-1"/>
    <x v="240"/>
    <x v="3"/>
    <x v="0"/>
    <n v="19.98"/>
    <n v="47"/>
    <x v="227"/>
  </r>
  <r>
    <s v="6225-1"/>
    <x v="241"/>
    <x v="1"/>
    <x v="0"/>
    <n v="1.88"/>
    <n v="36"/>
    <x v="228"/>
  </r>
  <r>
    <s v="6226-1"/>
    <x v="242"/>
    <x v="3"/>
    <x v="0"/>
    <n v="1.6"/>
    <n v="40"/>
    <x v="229"/>
  </r>
  <r>
    <s v="6224-1"/>
    <x v="243"/>
    <x v="1"/>
    <x v="0"/>
    <n v="34.76"/>
    <n v="27"/>
    <x v="230"/>
  </r>
  <r>
    <s v="6223-1"/>
    <x v="244"/>
    <x v="3"/>
    <x v="0"/>
    <n v="19.98"/>
    <n v="39"/>
    <x v="231"/>
  </r>
  <r>
    <s v="6222-1"/>
    <x v="245"/>
    <x v="1"/>
    <x v="0"/>
    <n v="40.97"/>
    <n v="14"/>
    <x v="232"/>
  </r>
  <r>
    <s v="6220-1"/>
    <x v="246"/>
    <x v="3"/>
    <x v="0"/>
    <n v="95.99"/>
    <n v="40"/>
    <x v="233"/>
  </r>
  <r>
    <s v="6221-1"/>
    <x v="247"/>
    <x v="1"/>
    <x v="2"/>
    <n v="6.23"/>
    <n v="33"/>
    <x v="234"/>
  </r>
  <r>
    <s v="6219-1"/>
    <x v="248"/>
    <x v="3"/>
    <x v="0"/>
    <n v="1.6"/>
    <n v="43"/>
    <x v="235"/>
  </r>
  <r>
    <s v="6215-1"/>
    <x v="249"/>
    <x v="1"/>
    <x v="0"/>
    <n v="5.84"/>
    <n v="19"/>
    <x v="236"/>
  </r>
  <r>
    <s v="6214-1"/>
    <x v="250"/>
    <x v="3"/>
    <x v="0"/>
    <n v="35.44"/>
    <n v="48"/>
    <x v="237"/>
  </r>
  <r>
    <s v="6213-1"/>
    <x v="251"/>
    <x v="4"/>
    <x v="1"/>
    <n v="449.99"/>
    <n v="38"/>
    <x v="238"/>
  </r>
  <r>
    <s v="6211-1"/>
    <x v="252"/>
    <x v="3"/>
    <x v="0"/>
    <n v="29.99"/>
    <n v="11"/>
    <x v="239"/>
  </r>
  <r>
    <s v="6209-1"/>
    <x v="253"/>
    <x v="4"/>
    <x v="0"/>
    <n v="2.62"/>
    <n v="48"/>
    <x v="240"/>
  </r>
  <r>
    <s v="6206-1"/>
    <x v="254"/>
    <x v="3"/>
    <x v="0"/>
    <n v="7.3"/>
    <n v="36"/>
    <x v="241"/>
  </r>
  <r>
    <s v="6208-1"/>
    <x v="255"/>
    <x v="1"/>
    <x v="0"/>
    <n v="3.98"/>
    <n v="11"/>
    <x v="242"/>
  </r>
  <r>
    <s v="6201-1"/>
    <x v="256"/>
    <x v="3"/>
    <x v="0"/>
    <n v="12.22"/>
    <n v="10"/>
    <x v="182"/>
  </r>
  <r>
    <s v="6203-1"/>
    <x v="257"/>
    <x v="4"/>
    <x v="2"/>
    <n v="10.23"/>
    <n v="19"/>
    <x v="35"/>
  </r>
  <r>
    <s v="6204-1"/>
    <x v="258"/>
    <x v="3"/>
    <x v="0"/>
    <n v="4.76"/>
    <n v="33"/>
    <x v="243"/>
  </r>
  <r>
    <s v="6197-1"/>
    <x v="259"/>
    <x v="4"/>
    <x v="0"/>
    <n v="9.85"/>
    <n v="48"/>
    <x v="244"/>
  </r>
  <r>
    <s v="6197-2"/>
    <x v="260"/>
    <x v="4"/>
    <x v="0"/>
    <n v="2.94"/>
    <n v="18"/>
    <x v="245"/>
  </r>
  <r>
    <s v="6194-1"/>
    <x v="261"/>
    <x v="1"/>
    <x v="1"/>
    <n v="95.99"/>
    <n v="14"/>
    <x v="246"/>
  </r>
  <r>
    <s v="6196-1"/>
    <x v="262"/>
    <x v="4"/>
    <x v="1"/>
    <n v="162.93"/>
    <n v="22"/>
    <x v="247"/>
  </r>
  <r>
    <s v="6193-1"/>
    <x v="263"/>
    <x v="3"/>
    <x v="1"/>
    <n v="19.84"/>
    <n v="10"/>
    <x v="248"/>
  </r>
  <r>
    <s v="6191-1"/>
    <x v="264"/>
    <x v="4"/>
    <x v="1"/>
    <n v="3.98"/>
    <n v="50"/>
    <x v="249"/>
  </r>
  <r>
    <s v="6190-1"/>
    <x v="265"/>
    <x v="3"/>
    <x v="1"/>
    <n v="36.549999999999997"/>
    <n v="6"/>
    <x v="250"/>
  </r>
  <r>
    <s v="6189-1"/>
    <x v="266"/>
    <x v="4"/>
    <x v="1"/>
    <n v="40.97"/>
    <n v="49"/>
    <x v="251"/>
  </r>
  <r>
    <s v="6187-1"/>
    <x v="267"/>
    <x v="3"/>
    <x v="1"/>
    <n v="6.08"/>
    <n v="42"/>
    <x v="252"/>
  </r>
  <r>
    <s v="6186-1"/>
    <x v="268"/>
    <x v="1"/>
    <x v="1"/>
    <n v="1.98"/>
    <n v="12"/>
    <x v="253"/>
  </r>
  <r>
    <s v="6184-1"/>
    <x v="269"/>
    <x v="3"/>
    <x v="1"/>
    <n v="2.78"/>
    <n v="38"/>
    <x v="254"/>
  </r>
  <r>
    <s v="6181-1"/>
    <x v="270"/>
    <x v="4"/>
    <x v="1"/>
    <n v="152.47999999999999"/>
    <n v="27"/>
    <x v="255"/>
  </r>
  <r>
    <s v="6183-1"/>
    <x v="271"/>
    <x v="3"/>
    <x v="1"/>
    <n v="3.98"/>
    <n v="41"/>
    <x v="256"/>
  </r>
  <r>
    <s v="6179-1"/>
    <x v="272"/>
    <x v="4"/>
    <x v="1"/>
    <n v="3.71"/>
    <n v="16"/>
    <x v="257"/>
  </r>
  <r>
    <s v="6177-1"/>
    <x v="273"/>
    <x v="3"/>
    <x v="1"/>
    <n v="12.98"/>
    <n v="50"/>
    <x v="258"/>
  </r>
  <r>
    <s v="6174-1"/>
    <x v="274"/>
    <x v="1"/>
    <x v="1"/>
    <n v="10.89"/>
    <n v="25"/>
    <x v="259"/>
  </r>
  <r>
    <s v="6175-1"/>
    <x v="275"/>
    <x v="3"/>
    <x v="1"/>
    <n v="2.08"/>
    <n v="33"/>
    <x v="260"/>
  </r>
  <r>
    <s v="6176-1"/>
    <x v="276"/>
    <x v="0"/>
    <x v="1"/>
    <n v="300.97000000000003"/>
    <n v="43"/>
    <x v="261"/>
  </r>
  <r>
    <s v="6172-1"/>
    <x v="277"/>
    <x v="3"/>
    <x v="1"/>
    <n v="15.98"/>
    <n v="4"/>
    <x v="262"/>
  </r>
  <r>
    <s v="6169-1"/>
    <x v="278"/>
    <x v="0"/>
    <x v="1"/>
    <n v="8.1199999999999992"/>
    <n v="36"/>
    <x v="263"/>
  </r>
  <r>
    <s v="6170-1"/>
    <x v="279"/>
    <x v="3"/>
    <x v="1"/>
    <n v="11.97"/>
    <n v="28"/>
    <x v="264"/>
  </r>
  <r>
    <s v="6167-1"/>
    <x v="280"/>
    <x v="1"/>
    <x v="1"/>
    <n v="20.98"/>
    <n v="34"/>
    <x v="265"/>
  </r>
  <r>
    <s v="6166-1"/>
    <x v="281"/>
    <x v="3"/>
    <x v="1"/>
    <n v="6.68"/>
    <n v="10"/>
    <x v="266"/>
  </r>
  <r>
    <s v="6165-1"/>
    <x v="282"/>
    <x v="0"/>
    <x v="1"/>
    <n v="29.99"/>
    <n v="14"/>
    <x v="267"/>
  </r>
  <r>
    <s v="6159-1"/>
    <x v="283"/>
    <x v="3"/>
    <x v="1"/>
    <n v="7.3"/>
    <n v="38"/>
    <x v="268"/>
  </r>
  <r>
    <s v="6159-2"/>
    <x v="284"/>
    <x v="0"/>
    <x v="1"/>
    <n v="3.69"/>
    <n v="41"/>
    <x v="269"/>
  </r>
  <r>
    <s v="6159-2"/>
    <x v="285"/>
    <x v="1"/>
    <x v="1"/>
    <n v="9.11"/>
    <n v="21"/>
    <x v="270"/>
  </r>
  <r>
    <s v="6155-1"/>
    <x v="286"/>
    <x v="3"/>
    <x v="1"/>
    <n v="20.99"/>
    <n v="30"/>
    <x v="271"/>
  </r>
  <r>
    <s v="6157-1"/>
    <x v="287"/>
    <x v="1"/>
    <x v="1"/>
    <n v="1.88"/>
    <n v="1"/>
    <x v="272"/>
  </r>
  <r>
    <s v="6158-1"/>
    <x v="288"/>
    <x v="3"/>
    <x v="1"/>
    <n v="40.97"/>
    <n v="49"/>
    <x v="251"/>
  </r>
  <r>
    <s v="6152-1"/>
    <x v="289"/>
    <x v="1"/>
    <x v="1"/>
    <n v="599.99"/>
    <n v="17"/>
    <x v="273"/>
  </r>
  <r>
    <s v="6154-1"/>
    <x v="290"/>
    <x v="3"/>
    <x v="1"/>
    <n v="1.68"/>
    <n v="24"/>
    <x v="274"/>
  </r>
  <r>
    <s v="6151-1"/>
    <x v="291"/>
    <x v="0"/>
    <x v="1"/>
    <n v="1.88"/>
    <n v="39"/>
    <x v="275"/>
  </r>
  <r>
    <s v="6150-1"/>
    <x v="292"/>
    <x v="3"/>
    <x v="1"/>
    <n v="45.99"/>
    <n v="11"/>
    <x v="276"/>
  </r>
  <r>
    <s v="6146-1"/>
    <x v="293"/>
    <x v="2"/>
    <x v="1"/>
    <n v="5.18"/>
    <n v="25"/>
    <x v="277"/>
  </r>
  <r>
    <s v="6148-1"/>
    <x v="294"/>
    <x v="3"/>
    <x v="1"/>
    <n v="10.89"/>
    <n v="30"/>
    <x v="81"/>
  </r>
  <r>
    <s v="6143-1"/>
    <x v="295"/>
    <x v="0"/>
    <x v="1"/>
    <n v="19.98"/>
    <n v="18"/>
    <x v="278"/>
  </r>
  <r>
    <s v="6143-2"/>
    <x v="296"/>
    <x v="3"/>
    <x v="1"/>
    <n v="34.76"/>
    <n v="46"/>
    <x v="279"/>
  </r>
  <r>
    <s v="6144-1"/>
    <x v="297"/>
    <x v="4"/>
    <x v="1"/>
    <n v="162.93"/>
    <n v="41"/>
    <x v="280"/>
  </r>
  <r>
    <s v="6142-1"/>
    <x v="298"/>
    <x v="3"/>
    <x v="1"/>
    <n v="300.97000000000003"/>
    <n v="8"/>
    <x v="281"/>
  </r>
  <r>
    <s v="6140-1"/>
    <x v="299"/>
    <x v="4"/>
    <x v="1"/>
    <n v="2.6"/>
    <n v="14"/>
    <x v="282"/>
  </r>
  <r>
    <s v="6141-1"/>
    <x v="300"/>
    <x v="3"/>
    <x v="1"/>
    <n v="1.68"/>
    <n v="6"/>
    <x v="283"/>
  </r>
  <r>
    <s v="6138-1"/>
    <x v="301"/>
    <x v="4"/>
    <x v="1"/>
    <n v="2.62"/>
    <n v="26"/>
    <x v="284"/>
  </r>
  <r>
    <s v="6135-1"/>
    <x v="302"/>
    <x v="3"/>
    <x v="1"/>
    <n v="2.78"/>
    <n v="39"/>
    <x v="285"/>
  </r>
  <r>
    <s v="6136-1"/>
    <x v="303"/>
    <x v="4"/>
    <x v="1"/>
    <n v="1.88"/>
    <n v="20"/>
    <x v="286"/>
  </r>
  <r>
    <s v="6134-1"/>
    <x v="304"/>
    <x v="3"/>
    <x v="1"/>
    <n v="2.88"/>
    <n v="28"/>
    <x v="287"/>
  </r>
  <r>
    <s v="6130-1"/>
    <x v="305"/>
    <x v="2"/>
    <x v="1"/>
    <n v="58.1"/>
    <n v="27"/>
    <x v="288"/>
  </r>
  <r>
    <s v="6132-1"/>
    <x v="306"/>
    <x v="3"/>
    <x v="1"/>
    <n v="9.11"/>
    <n v="30"/>
    <x v="289"/>
  </r>
  <r>
    <s v="6128-1"/>
    <x v="307"/>
    <x v="0"/>
    <x v="1"/>
    <n v="6.47"/>
    <n v="16"/>
    <x v="290"/>
  </r>
  <r>
    <s v="6129-1"/>
    <x v="308"/>
    <x v="3"/>
    <x v="1"/>
    <n v="3.98"/>
    <n v="11"/>
    <x v="242"/>
  </r>
  <r>
    <s v="6127-1"/>
    <x v="309"/>
    <x v="2"/>
    <x v="1"/>
    <n v="152.47999999999999"/>
    <n v="17"/>
    <x v="291"/>
  </r>
  <r>
    <s v="6125-1"/>
    <x v="310"/>
    <x v="3"/>
    <x v="1"/>
    <n v="2.78"/>
    <n v="21"/>
    <x v="292"/>
  </r>
  <r>
    <s v="6124-1"/>
    <x v="311"/>
    <x v="0"/>
    <x v="1"/>
    <n v="3.08"/>
    <n v="11"/>
    <x v="172"/>
  </r>
  <r>
    <s v="6121-1"/>
    <x v="312"/>
    <x v="3"/>
    <x v="1"/>
    <n v="10.23"/>
    <n v="16"/>
    <x v="293"/>
  </r>
  <r>
    <s v="6123-1"/>
    <x v="313"/>
    <x v="1"/>
    <x v="1"/>
    <n v="10.89"/>
    <n v="10"/>
    <x v="294"/>
  </r>
  <r>
    <s v="6119-1"/>
    <x v="314"/>
    <x v="3"/>
    <x v="1"/>
    <n v="6.47"/>
    <n v="22"/>
    <x v="295"/>
  </r>
  <r>
    <s v="6118-1"/>
    <x v="315"/>
    <x v="1"/>
    <x v="1"/>
    <n v="6.08"/>
    <n v="41"/>
    <x v="296"/>
  </r>
  <r>
    <s v="6116-1"/>
    <x v="316"/>
    <x v="3"/>
    <x v="1"/>
    <n v="10.23"/>
    <n v="46"/>
    <x v="297"/>
  </r>
  <r>
    <s v="6114-1"/>
    <x v="317"/>
    <x v="1"/>
    <x v="1"/>
    <n v="2.61"/>
    <n v="40"/>
    <x v="298"/>
  </r>
  <r>
    <s v="6112-1"/>
    <x v="318"/>
    <x v="3"/>
    <x v="1"/>
    <n v="1.48"/>
    <n v="19"/>
    <x v="299"/>
  </r>
  <r>
    <s v="6113-1"/>
    <x v="319"/>
    <x v="1"/>
    <x v="1"/>
    <n v="9.3800000000000008"/>
    <n v="24"/>
    <x v="300"/>
  </r>
  <r>
    <s v="6110-1"/>
    <x v="320"/>
    <x v="3"/>
    <x v="1"/>
    <n v="6.68"/>
    <n v="12"/>
    <x v="301"/>
  </r>
  <r>
    <s v="6108-1"/>
    <x v="321"/>
    <x v="1"/>
    <x v="1"/>
    <n v="29.99"/>
    <n v="20"/>
    <x v="302"/>
  </r>
  <r>
    <s v="6109-1"/>
    <x v="322"/>
    <x v="3"/>
    <x v="1"/>
    <n v="90.48"/>
    <n v="49"/>
    <x v="303"/>
  </r>
  <r>
    <s v="6104-1"/>
    <x v="323"/>
    <x v="1"/>
    <x v="1"/>
    <n v="4.26"/>
    <n v="47"/>
    <x v="304"/>
  </r>
  <r>
    <s v="6104-2"/>
    <x v="324"/>
    <x v="3"/>
    <x v="1"/>
    <n v="2.88"/>
    <n v="17"/>
    <x v="305"/>
  </r>
  <r>
    <s v="6102-1"/>
    <x v="325"/>
    <x v="1"/>
    <x v="1"/>
    <n v="415.88"/>
    <n v="21"/>
    <x v="306"/>
  </r>
  <r>
    <s v="6103-1"/>
    <x v="326"/>
    <x v="3"/>
    <x v="1"/>
    <n v="300.97000000000003"/>
    <n v="23"/>
    <x v="307"/>
  </r>
  <r>
    <s v="6100-1"/>
    <x v="327"/>
    <x v="1"/>
    <x v="1"/>
    <n v="12.99"/>
    <n v="46"/>
    <x v="308"/>
  </r>
  <r>
    <s v="6098-1"/>
    <x v="328"/>
    <x v="3"/>
    <x v="1"/>
    <n v="7.3"/>
    <n v="34"/>
    <x v="309"/>
  </r>
  <r>
    <s v="6099-1"/>
    <x v="329"/>
    <x v="1"/>
    <x v="1"/>
    <n v="3.69"/>
    <n v="47"/>
    <x v="187"/>
  </r>
  <r>
    <s v="6095-1"/>
    <x v="330"/>
    <x v="3"/>
    <x v="1"/>
    <n v="3.49"/>
    <n v="3"/>
    <x v="310"/>
  </r>
  <r>
    <s v="6096-1"/>
    <x v="331"/>
    <x v="1"/>
    <x v="1"/>
    <n v="1.88"/>
    <n v="6"/>
    <x v="311"/>
  </r>
  <r>
    <s v="6094-1"/>
    <x v="332"/>
    <x v="3"/>
    <x v="1"/>
    <n v="1.98"/>
    <n v="4"/>
    <x v="312"/>
  </r>
  <r>
    <s v="6091-1"/>
    <x v="333"/>
    <x v="1"/>
    <x v="1"/>
    <n v="2.4700000000000002"/>
    <n v="45"/>
    <x v="313"/>
  </r>
  <r>
    <s v="6091-2"/>
    <x v="334"/>
    <x v="3"/>
    <x v="1"/>
    <n v="5.43"/>
    <n v="11"/>
    <x v="314"/>
  </r>
  <r>
    <s v="6090-1"/>
    <x v="335"/>
    <x v="1"/>
    <x v="1"/>
    <n v="5.4"/>
    <n v="8"/>
    <x v="315"/>
  </r>
  <r>
    <s v="6088-1"/>
    <x v="336"/>
    <x v="3"/>
    <x v="1"/>
    <n v="449.99"/>
    <n v="47"/>
    <x v="316"/>
  </r>
  <r>
    <s v="6086-1"/>
    <x v="337"/>
    <x v="1"/>
    <x v="1"/>
    <n v="1.88"/>
    <n v="29"/>
    <x v="317"/>
  </r>
  <r>
    <s v="6085-1"/>
    <x v="338"/>
    <x v="3"/>
    <x v="1"/>
    <n v="500.97"/>
    <n v="25"/>
    <x v="318"/>
  </r>
  <r>
    <s v="6083-1"/>
    <x v="339"/>
    <x v="1"/>
    <x v="1"/>
    <n v="1.95"/>
    <n v="4"/>
    <x v="319"/>
  </r>
  <r>
    <s v="6081-1"/>
    <x v="340"/>
    <x v="3"/>
    <x v="1"/>
    <n v="5.74"/>
    <n v="26"/>
    <x v="320"/>
  </r>
  <r>
    <s v="6079-1"/>
    <x v="341"/>
    <x v="1"/>
    <x v="1"/>
    <n v="7.08"/>
    <n v="37"/>
    <x v="321"/>
  </r>
  <r>
    <s v="6076-1"/>
    <x v="342"/>
    <x v="3"/>
    <x v="1"/>
    <n v="19.98"/>
    <n v="20"/>
    <x v="322"/>
  </r>
  <r>
    <s v="6077-1"/>
    <x v="343"/>
    <x v="1"/>
    <x v="1"/>
    <n v="19.98"/>
    <n v="34"/>
    <x v="323"/>
  </r>
  <r>
    <s v="6074-1"/>
    <x v="344"/>
    <x v="3"/>
    <x v="1"/>
    <n v="5.4"/>
    <n v="10"/>
    <x v="324"/>
  </r>
  <r>
    <s v="6071-1"/>
    <x v="345"/>
    <x v="1"/>
    <x v="1"/>
    <n v="20.98"/>
    <n v="10"/>
    <x v="325"/>
  </r>
  <r>
    <s v="6072-1"/>
    <x v="346"/>
    <x v="3"/>
    <x v="1"/>
    <n v="3.52"/>
    <n v="13"/>
    <x v="326"/>
  </r>
  <r>
    <s v="6070-1"/>
    <x v="347"/>
    <x v="1"/>
    <x v="1"/>
    <n v="2.98"/>
    <n v="3"/>
    <x v="327"/>
  </r>
  <r>
    <s v="6068-1"/>
    <x v="348"/>
    <x v="3"/>
    <x v="1"/>
    <n v="8.57"/>
    <n v="49"/>
    <x v="328"/>
  </r>
  <r>
    <s v="6067-1"/>
    <x v="349"/>
    <x v="1"/>
    <x v="1"/>
    <n v="1.48"/>
    <n v="1"/>
    <x v="329"/>
  </r>
  <r>
    <s v="6066-1"/>
    <x v="350"/>
    <x v="3"/>
    <x v="1"/>
    <n v="1.81"/>
    <n v="6"/>
    <x v="149"/>
  </r>
  <r>
    <s v="6065-1"/>
    <x v="351"/>
    <x v="1"/>
    <x v="1"/>
    <n v="2.94"/>
    <n v="47"/>
    <x v="330"/>
  </r>
  <r>
    <s v="6063-1"/>
    <x v="352"/>
    <x v="3"/>
    <x v="1"/>
    <n v="3.69"/>
    <n v="23"/>
    <x v="331"/>
  </r>
  <r>
    <s v="6059-1"/>
    <x v="353"/>
    <x v="1"/>
    <x v="1"/>
    <n v="5.18"/>
    <n v="20"/>
    <x v="332"/>
  </r>
  <r>
    <s v="6061-1"/>
    <x v="354"/>
    <x v="3"/>
    <x v="1"/>
    <n v="1.26"/>
    <n v="31"/>
    <x v="333"/>
  </r>
  <r>
    <s v="6058-1"/>
    <x v="355"/>
    <x v="1"/>
    <x v="1"/>
    <n v="11.97"/>
    <n v="48"/>
    <x v="334"/>
  </r>
  <r>
    <s v="6057-1"/>
    <x v="356"/>
    <x v="3"/>
    <x v="1"/>
    <n v="100.98"/>
    <n v="44"/>
    <x v="335"/>
  </r>
  <r>
    <s v="6055-1"/>
    <x v="357"/>
    <x v="1"/>
    <x v="1"/>
    <n v="6.3"/>
    <n v="40"/>
    <x v="336"/>
  </r>
  <r>
    <s v="6056-1"/>
    <x v="358"/>
    <x v="3"/>
    <x v="1"/>
    <n v="120.97"/>
    <n v="46"/>
    <x v="337"/>
  </r>
  <r>
    <s v="6054-1"/>
    <x v="359"/>
    <x v="1"/>
    <x v="1"/>
    <n v="10.89"/>
    <n v="3"/>
    <x v="338"/>
  </r>
  <r>
    <s v="6050-1"/>
    <x v="360"/>
    <x v="1"/>
    <x v="1"/>
    <n v="100.98"/>
    <n v="9"/>
    <x v="339"/>
  </r>
  <r>
    <s v="6052-1"/>
    <x v="361"/>
    <x v="1"/>
    <x v="1"/>
    <n v="300.97000000000003"/>
    <n v="20"/>
    <x v="340"/>
  </r>
  <r>
    <s v="6046-1"/>
    <x v="362"/>
    <x v="1"/>
    <x v="1"/>
    <n v="5.4"/>
    <n v="14"/>
    <x v="341"/>
  </r>
  <r>
    <s v="6048-1"/>
    <x v="363"/>
    <x v="1"/>
    <x v="1"/>
    <n v="10.89"/>
    <n v="50"/>
    <x v="342"/>
  </r>
  <r>
    <s v="6044-1"/>
    <x v="364"/>
    <x v="1"/>
    <x v="1"/>
    <n v="95.99"/>
    <n v="26"/>
    <x v="343"/>
  </r>
  <r>
    <s v="6042-1"/>
    <x v="365"/>
    <x v="1"/>
    <x v="0"/>
    <n v="3.08"/>
    <n v="6"/>
    <x v="344"/>
  </r>
  <r>
    <s v="6041-1"/>
    <x v="366"/>
    <x v="1"/>
    <x v="2"/>
    <n v="12.98"/>
    <n v="42"/>
    <x v="345"/>
  </r>
  <r>
    <s v="6038-1"/>
    <x v="367"/>
    <x v="1"/>
    <x v="0"/>
    <n v="83.93"/>
    <n v="3"/>
    <x v="346"/>
  </r>
  <r>
    <s v="6039-1"/>
    <x v="368"/>
    <x v="1"/>
    <x v="0"/>
    <n v="3.69"/>
    <n v="39"/>
    <x v="347"/>
  </r>
  <r>
    <s v="6034-1"/>
    <x v="369"/>
    <x v="1"/>
    <x v="2"/>
    <n v="210.55"/>
    <n v="2"/>
    <x v="348"/>
  </r>
  <r>
    <s v="6036-1"/>
    <x v="370"/>
    <x v="1"/>
    <x v="0"/>
    <n v="1.82"/>
    <n v="42"/>
    <x v="117"/>
  </r>
  <r>
    <s v="6037-1"/>
    <x v="371"/>
    <x v="1"/>
    <x v="0"/>
    <n v="40.97"/>
    <n v="28"/>
    <x v="349"/>
  </r>
  <r>
    <s v="6032-1"/>
    <x v="372"/>
    <x v="1"/>
    <x v="2"/>
    <n v="8.6199999999999992"/>
    <n v="8"/>
    <x v="350"/>
  </r>
  <r>
    <s v="6030-1"/>
    <x v="373"/>
    <x v="1"/>
    <x v="0"/>
    <n v="15.98"/>
    <n v="6"/>
    <x v="351"/>
  </r>
  <r>
    <s v="6029-1"/>
    <x v="374"/>
    <x v="1"/>
    <x v="0"/>
    <n v="3.52"/>
    <n v="38"/>
    <x v="352"/>
  </r>
  <r>
    <s v="6027-1"/>
    <x v="375"/>
    <x v="1"/>
    <x v="2"/>
    <n v="5.74"/>
    <n v="32"/>
    <x v="353"/>
  </r>
  <r>
    <s v="6025-1"/>
    <x v="376"/>
    <x v="1"/>
    <x v="0"/>
    <n v="7.08"/>
    <n v="48"/>
    <x v="354"/>
  </r>
  <r>
    <s v="6023-1"/>
    <x v="377"/>
    <x v="1"/>
    <x v="0"/>
    <n v="30.98"/>
    <n v="8"/>
    <x v="355"/>
  </r>
  <r>
    <s v="6017-1"/>
    <x v="378"/>
    <x v="1"/>
    <x v="0"/>
    <n v="599.99"/>
    <n v="46"/>
    <x v="356"/>
  </r>
  <r>
    <s v="6019-1"/>
    <x v="379"/>
    <x v="1"/>
    <x v="0"/>
    <n v="2.94"/>
    <n v="39"/>
    <x v="357"/>
  </r>
  <r>
    <s v="6021-1"/>
    <x v="380"/>
    <x v="1"/>
    <x v="2"/>
    <n v="15.98"/>
    <n v="7"/>
    <x v="358"/>
  </r>
  <r>
    <s v="6014-1"/>
    <x v="381"/>
    <x v="1"/>
    <x v="0"/>
    <n v="4.38"/>
    <n v="24"/>
    <x v="359"/>
  </r>
  <r>
    <s v="6014-2"/>
    <x v="382"/>
    <x v="1"/>
    <x v="0"/>
    <n v="9.31"/>
    <n v="30"/>
    <x v="360"/>
  </r>
  <r>
    <s v="6012-1"/>
    <x v="383"/>
    <x v="1"/>
    <x v="2"/>
    <n v="8.6"/>
    <n v="15"/>
    <x v="361"/>
  </r>
  <r>
    <s v="6011-1"/>
    <x v="384"/>
    <x v="1"/>
    <x v="0"/>
    <n v="3.98"/>
    <n v="16"/>
    <x v="362"/>
  </r>
  <r>
    <s v="6009-1"/>
    <x v="385"/>
    <x v="1"/>
    <x v="0"/>
    <n v="2.08"/>
    <n v="20"/>
    <x v="363"/>
  </r>
  <r>
    <s v="6006-1"/>
    <x v="386"/>
    <x v="1"/>
    <x v="0"/>
    <n v="449.99"/>
    <n v="29"/>
    <x v="364"/>
  </r>
  <r>
    <s v="6007-1"/>
    <x v="387"/>
    <x v="1"/>
    <x v="0"/>
    <n v="19.98"/>
    <n v="44"/>
    <x v="115"/>
  </r>
  <r>
    <s v="6005-1"/>
    <x v="388"/>
    <x v="1"/>
    <x v="0"/>
    <n v="80.98"/>
    <n v="22"/>
    <x v="365"/>
  </r>
  <r>
    <s v="6002-1"/>
    <x v="389"/>
    <x v="1"/>
    <x v="2"/>
    <n v="3.69"/>
    <n v="48"/>
    <x v="366"/>
  </r>
  <r>
    <s v="6003-1"/>
    <x v="390"/>
    <x v="1"/>
    <x v="2"/>
    <n v="29.99"/>
    <n v="27"/>
    <x v="367"/>
  </r>
  <r>
    <s v="6000-1"/>
    <x v="391"/>
    <x v="1"/>
    <x v="0"/>
    <n v="2.78"/>
    <n v="38"/>
    <x v="254"/>
  </r>
  <r>
    <s v="6001-1"/>
    <x v="392"/>
    <x v="1"/>
    <x v="0"/>
    <n v="90.48"/>
    <n v="15"/>
    <x v="368"/>
  </r>
  <r>
    <s v="5997-1"/>
    <x v="393"/>
    <x v="1"/>
    <x v="2"/>
    <n v="1.48"/>
    <n v="37"/>
    <x v="369"/>
  </r>
  <r>
    <s v="5997-2"/>
    <x v="394"/>
    <x v="1"/>
    <x v="0"/>
    <n v="19.84"/>
    <n v="28"/>
    <x v="370"/>
  </r>
  <r>
    <s v="5994-1"/>
    <x v="395"/>
    <x v="3"/>
    <x v="2"/>
    <n v="7.28"/>
    <n v="20"/>
    <x v="371"/>
  </r>
  <r>
    <s v="5996-1"/>
    <x v="396"/>
    <x v="1"/>
    <x v="0"/>
    <n v="7.3"/>
    <n v="12"/>
    <x v="372"/>
  </r>
  <r>
    <s v="5990-1"/>
    <x v="397"/>
    <x v="1"/>
    <x v="2"/>
    <n v="3.14"/>
    <n v="43"/>
    <x v="373"/>
  </r>
  <r>
    <s v="5990-2"/>
    <x v="398"/>
    <x v="3"/>
    <x v="0"/>
    <n v="3.57"/>
    <n v="19"/>
    <x v="374"/>
  </r>
  <r>
    <s v="5993-1"/>
    <x v="399"/>
    <x v="1"/>
    <x v="0"/>
    <n v="3.15"/>
    <n v="17"/>
    <x v="375"/>
  </r>
  <r>
    <s v="5987-1"/>
    <x v="400"/>
    <x v="1"/>
    <x v="0"/>
    <n v="1.98"/>
    <n v="21"/>
    <x v="376"/>
  </r>
  <r>
    <s v="5988-1"/>
    <x v="401"/>
    <x v="3"/>
    <x v="0"/>
    <n v="2.94"/>
    <n v="35"/>
    <x v="377"/>
  </r>
  <r>
    <s v="5983-1"/>
    <x v="402"/>
    <x v="1"/>
    <x v="0"/>
    <n v="152.47999999999999"/>
    <n v="14"/>
    <x v="378"/>
  </r>
  <r>
    <s v="5984-1"/>
    <x v="403"/>
    <x v="1"/>
    <x v="2"/>
    <n v="5.18"/>
    <n v="1"/>
    <x v="379"/>
  </r>
  <r>
    <s v="5985-1"/>
    <x v="404"/>
    <x v="3"/>
    <x v="0"/>
    <n v="1.88"/>
    <n v="8"/>
    <x v="380"/>
  </r>
  <r>
    <s v="5982-1"/>
    <x v="405"/>
    <x v="3"/>
    <x v="0"/>
    <n v="9.31"/>
    <n v="26"/>
    <x v="381"/>
  </r>
  <r>
    <s v="5980-1"/>
    <x v="406"/>
    <x v="3"/>
    <x v="0"/>
    <n v="5.74"/>
    <n v="41"/>
    <x v="382"/>
  </r>
  <r>
    <s v="5977-1"/>
    <x v="407"/>
    <x v="3"/>
    <x v="0"/>
    <n v="5.68"/>
    <n v="21"/>
    <x v="383"/>
  </r>
  <r>
    <s v="5978-1"/>
    <x v="408"/>
    <x v="3"/>
    <x v="0"/>
    <n v="3.58"/>
    <n v="43"/>
    <x v="384"/>
  </r>
  <r>
    <s v="5976-1"/>
    <x v="409"/>
    <x v="3"/>
    <x v="0"/>
    <n v="3.71"/>
    <n v="13"/>
    <x v="385"/>
  </r>
  <r>
    <s v="5974-1"/>
    <x v="410"/>
    <x v="3"/>
    <x v="0"/>
    <n v="1.81"/>
    <n v="48"/>
    <x v="386"/>
  </r>
  <r>
    <s v="5973-1"/>
    <x v="411"/>
    <x v="3"/>
    <x v="0"/>
    <n v="9.85"/>
    <n v="21"/>
    <x v="387"/>
  </r>
  <r>
    <s v="5971-1"/>
    <x v="412"/>
    <x v="3"/>
    <x v="2"/>
    <n v="5.43"/>
    <n v="48"/>
    <x v="388"/>
  </r>
  <r>
    <s v="5969-1"/>
    <x v="413"/>
    <x v="3"/>
    <x v="0"/>
    <n v="16.98"/>
    <n v="1"/>
    <x v="389"/>
  </r>
  <r>
    <s v="5968-1"/>
    <x v="414"/>
    <x v="3"/>
    <x v="0"/>
    <n v="1.88"/>
    <n v="22"/>
    <x v="26"/>
  </r>
  <r>
    <s v="5967-1"/>
    <x v="415"/>
    <x v="3"/>
    <x v="2"/>
    <n v="136.97999999999999"/>
    <n v="7"/>
    <x v="390"/>
  </r>
  <r>
    <s v="5965-1"/>
    <x v="416"/>
    <x v="3"/>
    <x v="2"/>
    <n v="20.99"/>
    <n v="49"/>
    <x v="391"/>
  </r>
  <r>
    <s v="5962-1"/>
    <x v="417"/>
    <x v="3"/>
    <x v="2"/>
    <n v="18.649999999999999"/>
    <n v="44"/>
    <x v="392"/>
  </r>
  <r>
    <s v="5964-1"/>
    <x v="418"/>
    <x v="3"/>
    <x v="2"/>
    <n v="4.49"/>
    <n v="15"/>
    <x v="393"/>
  </r>
  <r>
    <s v="5958-1"/>
    <x v="419"/>
    <x v="3"/>
    <x v="2"/>
    <n v="12.22"/>
    <n v="46"/>
    <x v="194"/>
  </r>
  <r>
    <s v="5960-1"/>
    <x v="420"/>
    <x v="3"/>
    <x v="2"/>
    <n v="19.84"/>
    <n v="1"/>
    <x v="394"/>
  </r>
  <r>
    <s v="5956-1"/>
    <x v="421"/>
    <x v="3"/>
    <x v="2"/>
    <n v="2.88"/>
    <n v="49"/>
    <x v="395"/>
  </r>
  <r>
    <s v="5952-1"/>
    <x v="422"/>
    <x v="3"/>
    <x v="2"/>
    <n v="3.89"/>
    <n v="32"/>
    <x v="396"/>
  </r>
  <r>
    <s v="5953-1"/>
    <x v="423"/>
    <x v="3"/>
    <x v="2"/>
    <n v="2.88"/>
    <n v="25"/>
    <x v="397"/>
  </r>
  <r>
    <s v="5955-1"/>
    <x v="424"/>
    <x v="3"/>
    <x v="2"/>
    <n v="30.98"/>
    <n v="6"/>
    <x v="398"/>
  </r>
  <r>
    <s v="5947-1"/>
    <x v="425"/>
    <x v="3"/>
    <x v="2"/>
    <n v="5.98"/>
    <n v="50"/>
    <x v="399"/>
  </r>
  <r>
    <s v="5949-1"/>
    <x v="426"/>
    <x v="3"/>
    <x v="2"/>
    <n v="2.78"/>
    <n v="44"/>
    <x v="400"/>
  </r>
  <r>
    <s v="5951-1"/>
    <x v="427"/>
    <x v="3"/>
    <x v="2"/>
    <n v="3.52"/>
    <n v="1"/>
    <x v="401"/>
  </r>
  <r>
    <s v="5943-1"/>
    <x v="428"/>
    <x v="3"/>
    <x v="2"/>
    <n v="2.6"/>
    <n v="26"/>
    <x v="402"/>
  </r>
  <r>
    <s v="5943-2"/>
    <x v="429"/>
    <x v="3"/>
    <x v="2"/>
    <n v="80.98"/>
    <n v="34"/>
    <x v="403"/>
  </r>
  <r>
    <s v="5944-1"/>
    <x v="430"/>
    <x v="3"/>
    <x v="2"/>
    <n v="1.88"/>
    <n v="5"/>
    <x v="404"/>
  </r>
  <r>
    <s v="5941-1"/>
    <x v="431"/>
    <x v="3"/>
    <x v="2"/>
    <n v="3.69"/>
    <n v="42"/>
    <x v="405"/>
  </r>
  <r>
    <s v="5939-1"/>
    <x v="432"/>
    <x v="3"/>
    <x v="2"/>
    <n v="7.28"/>
    <n v="16"/>
    <x v="406"/>
  </r>
  <r>
    <s v="5938-1"/>
    <x v="433"/>
    <x v="3"/>
    <x v="2"/>
    <n v="2.84"/>
    <n v="23"/>
    <x v="407"/>
  </r>
  <r>
    <s v="5937-1"/>
    <x v="434"/>
    <x v="3"/>
    <x v="2"/>
    <n v="12.22"/>
    <n v="8"/>
    <x v="408"/>
  </r>
  <r>
    <s v="5933-1"/>
    <x v="435"/>
    <x v="3"/>
    <x v="2"/>
    <n v="8.57"/>
    <n v="22"/>
    <x v="409"/>
  </r>
  <r>
    <s v="5935-1"/>
    <x v="436"/>
    <x v="3"/>
    <x v="2"/>
    <n v="1.6"/>
    <n v="24"/>
    <x v="410"/>
  </r>
  <r>
    <s v="5931-1"/>
    <x v="437"/>
    <x v="3"/>
    <x v="2"/>
    <n v="162.93"/>
    <n v="36"/>
    <x v="170"/>
  </r>
  <r>
    <s v="5932-1"/>
    <x v="438"/>
    <x v="3"/>
    <x v="2"/>
    <n v="5.68"/>
    <n v="8"/>
    <x v="411"/>
  </r>
  <r>
    <s v="5928-1"/>
    <x v="439"/>
    <x v="3"/>
    <x v="2"/>
    <n v="155.99"/>
    <n v="21"/>
    <x v="412"/>
  </r>
  <r>
    <s v="5930-1"/>
    <x v="440"/>
    <x v="3"/>
    <x v="2"/>
    <n v="599.99"/>
    <n v="41"/>
    <x v="413"/>
  </r>
  <r>
    <s v="5927-1"/>
    <x v="441"/>
    <x v="3"/>
    <x v="2"/>
    <n v="10.23"/>
    <n v="35"/>
    <x v="414"/>
  </r>
  <r>
    <s v="5921-1"/>
    <x v="442"/>
    <x v="3"/>
    <x v="2"/>
    <n v="20.99"/>
    <n v="18"/>
    <x v="415"/>
  </r>
  <r>
    <s v="5923-1"/>
    <x v="443"/>
    <x v="3"/>
    <x v="2"/>
    <n v="8.1199999999999992"/>
    <n v="3"/>
    <x v="416"/>
  </r>
  <r>
    <s v="5925-1"/>
    <x v="444"/>
    <x v="3"/>
    <x v="2"/>
    <n v="34.76"/>
    <n v="43"/>
    <x v="417"/>
  </r>
  <r>
    <s v="5919-1"/>
    <x v="445"/>
    <x v="3"/>
    <x v="2"/>
    <n v="2.88"/>
    <n v="24"/>
    <x v="418"/>
  </r>
  <r>
    <s v="5917-1"/>
    <x v="446"/>
    <x v="3"/>
    <x v="2"/>
    <n v="2.6"/>
    <n v="42"/>
    <x v="419"/>
  </r>
  <r>
    <s v="5916-1"/>
    <x v="447"/>
    <x v="3"/>
    <x v="2"/>
    <n v="19.98"/>
    <n v="7"/>
    <x v="420"/>
  </r>
  <r>
    <s v="5914-1"/>
    <x v="448"/>
    <x v="3"/>
    <x v="2"/>
    <n v="2.6"/>
    <n v="8"/>
    <x v="42"/>
  </r>
  <r>
    <s v="5911-1"/>
    <x v="449"/>
    <x v="3"/>
    <x v="2"/>
    <n v="2.1"/>
    <n v="17"/>
    <x v="421"/>
  </r>
  <r>
    <s v="5913-1"/>
    <x v="450"/>
    <x v="3"/>
    <x v="2"/>
    <n v="7.08"/>
    <n v="49"/>
    <x v="422"/>
  </r>
  <r>
    <s v="5909-1"/>
    <x v="451"/>
    <x v="3"/>
    <x v="2"/>
    <n v="3.78"/>
    <n v="19"/>
    <x v="423"/>
  </r>
  <r>
    <s v="5906-1"/>
    <x v="452"/>
    <x v="3"/>
    <x v="2"/>
    <n v="2.88"/>
    <n v="26"/>
    <x v="23"/>
  </r>
  <r>
    <s v="5907-1"/>
    <x v="453"/>
    <x v="3"/>
    <x v="2"/>
    <n v="35.409999999999997"/>
    <n v="49"/>
    <x v="424"/>
  </r>
  <r>
    <s v="5908-1"/>
    <x v="454"/>
    <x v="3"/>
    <x v="2"/>
    <n v="159.99"/>
    <n v="19"/>
    <x v="425"/>
  </r>
  <r>
    <s v="5904-1"/>
    <x v="455"/>
    <x v="3"/>
    <x v="2"/>
    <n v="2.88"/>
    <n v="16"/>
    <x v="426"/>
  </r>
  <r>
    <s v="5900-1"/>
    <x v="456"/>
    <x v="3"/>
    <x v="2"/>
    <n v="1.98"/>
    <n v="29"/>
    <x v="427"/>
  </r>
  <r>
    <s v="5902-1"/>
    <x v="457"/>
    <x v="3"/>
    <x v="2"/>
    <n v="35.409999999999997"/>
    <n v="1"/>
    <x v="428"/>
  </r>
  <r>
    <s v="5897-1"/>
    <x v="458"/>
    <x v="3"/>
    <x v="2"/>
    <n v="6.47"/>
    <n v="7"/>
    <x v="429"/>
  </r>
  <r>
    <s v="5898-1"/>
    <x v="459"/>
    <x v="3"/>
    <x v="2"/>
    <n v="19.98"/>
    <n v="33"/>
    <x v="430"/>
  </r>
  <r>
    <s v="5896-1"/>
    <x v="460"/>
    <x v="3"/>
    <x v="2"/>
    <n v="12.98"/>
    <n v="23"/>
    <x v="431"/>
  </r>
  <r>
    <s v="5893-1"/>
    <x v="461"/>
    <x v="3"/>
    <x v="2"/>
    <n v="1.26"/>
    <n v="35"/>
    <x v="432"/>
  </r>
  <r>
    <s v="5894-1"/>
    <x v="462"/>
    <x v="0"/>
    <x v="2"/>
    <n v="415.88"/>
    <n v="11"/>
    <x v="433"/>
  </r>
  <r>
    <s v="5891-1"/>
    <x v="463"/>
    <x v="2"/>
    <x v="2"/>
    <n v="3.14"/>
    <n v="50"/>
    <x v="434"/>
  </r>
  <r>
    <s v="5887-1"/>
    <x v="464"/>
    <x v="0"/>
    <x v="2"/>
    <n v="10.23"/>
    <n v="46"/>
    <x v="297"/>
  </r>
  <r>
    <s v="5887-2"/>
    <x v="465"/>
    <x v="0"/>
    <x v="2"/>
    <n v="5.98"/>
    <n v="4"/>
    <x v="435"/>
  </r>
  <r>
    <s v="5886-1"/>
    <x v="466"/>
    <x v="2"/>
    <x v="2"/>
    <n v="22.38"/>
    <n v="45"/>
    <x v="436"/>
  </r>
  <r>
    <s v="5885-1"/>
    <x v="467"/>
    <x v="0"/>
    <x v="2"/>
    <n v="210.55"/>
    <n v="18"/>
    <x v="437"/>
  </r>
  <r>
    <s v="5884-1"/>
    <x v="468"/>
    <x v="2"/>
    <x v="2"/>
    <n v="15.98"/>
    <n v="26"/>
    <x v="438"/>
  </r>
  <r>
    <s v="5882-1"/>
    <x v="469"/>
    <x v="0"/>
    <x v="2"/>
    <n v="8.34"/>
    <n v="21"/>
    <x v="439"/>
  </r>
  <r>
    <s v="5881-1"/>
    <x v="470"/>
    <x v="3"/>
    <x v="2"/>
    <n v="9.3800000000000008"/>
    <n v="31"/>
    <x v="440"/>
  </r>
  <r>
    <s v="5879-1"/>
    <x v="471"/>
    <x v="2"/>
    <x v="2"/>
    <n v="3.58"/>
    <n v="7"/>
    <x v="441"/>
  </r>
  <r>
    <s v="5877-1"/>
    <x v="472"/>
    <x v="0"/>
    <x v="2"/>
    <n v="2.88"/>
    <n v="29"/>
    <x v="442"/>
  </r>
  <r>
    <s v="5873-1"/>
    <x v="473"/>
    <x v="3"/>
    <x v="2"/>
    <n v="5.98"/>
    <n v="50"/>
    <x v="399"/>
  </r>
  <r>
    <s v="5875-1"/>
    <x v="474"/>
    <x v="2"/>
    <x v="2"/>
    <n v="500.97"/>
    <n v="44"/>
    <x v="443"/>
  </r>
  <r>
    <s v="5872-1"/>
    <x v="475"/>
    <x v="2"/>
    <x v="2"/>
    <n v="22.38"/>
    <n v="6"/>
    <x v="444"/>
  </r>
  <r>
    <s v="5869-1"/>
    <x v="476"/>
    <x v="2"/>
    <x v="2"/>
    <n v="1.26"/>
    <n v="35"/>
    <x v="432"/>
  </r>
  <r>
    <s v="5869-2"/>
    <x v="477"/>
    <x v="2"/>
    <x v="2"/>
    <n v="4.26"/>
    <n v="8"/>
    <x v="445"/>
  </r>
  <r>
    <s v="5870-1"/>
    <x v="478"/>
    <x v="2"/>
    <x v="2"/>
    <n v="449.99"/>
    <n v="2"/>
    <x v="446"/>
  </r>
  <r>
    <s v="5868-1"/>
    <x v="479"/>
    <x v="0"/>
    <x v="2"/>
    <n v="3.38"/>
    <n v="31"/>
    <x v="447"/>
  </r>
  <r>
    <s v="5867-1"/>
    <x v="480"/>
    <x v="0"/>
    <x v="2"/>
    <n v="599.99"/>
    <n v="50"/>
    <x v="448"/>
  </r>
  <r>
    <s v="5865-1"/>
    <x v="481"/>
    <x v="0"/>
    <x v="2"/>
    <n v="5.84"/>
    <n v="12"/>
    <x v="449"/>
  </r>
  <r>
    <s v="5863-1"/>
    <x v="482"/>
    <x v="0"/>
    <x v="2"/>
    <n v="19.98"/>
    <n v="6"/>
    <x v="450"/>
  </r>
  <r>
    <s v="5857-1"/>
    <x v="483"/>
    <x v="2"/>
    <x v="2"/>
    <n v="5.53"/>
    <n v="30"/>
    <x v="451"/>
  </r>
  <r>
    <s v="5859-1"/>
    <x v="484"/>
    <x v="2"/>
    <x v="2"/>
    <n v="5.53"/>
    <n v="27"/>
    <x v="452"/>
  </r>
  <r>
    <s v="5861-1"/>
    <x v="485"/>
    <x v="0"/>
    <x v="2"/>
    <n v="5.74"/>
    <n v="23"/>
    <x v="453"/>
  </r>
  <r>
    <s v="5856-1"/>
    <x v="486"/>
    <x v="3"/>
    <x v="2"/>
    <n v="3.85"/>
    <n v="42"/>
    <x v="454"/>
  </r>
  <r>
    <s v="5854-1"/>
    <x v="487"/>
    <x v="0"/>
    <x v="2"/>
    <n v="15.98"/>
    <n v="40"/>
    <x v="455"/>
  </r>
  <r>
    <s v="5850-1"/>
    <x v="488"/>
    <x v="3"/>
    <x v="2"/>
    <n v="8.6199999999999992"/>
    <n v="50"/>
    <x v="456"/>
  </r>
  <r>
    <s v="5851-1"/>
    <x v="489"/>
    <x v="0"/>
    <x v="2"/>
    <n v="19.98"/>
    <n v="35"/>
    <x v="457"/>
  </r>
  <r>
    <s v="5852-1"/>
    <x v="490"/>
    <x v="3"/>
    <x v="2"/>
    <n v="2.78"/>
    <n v="19"/>
    <x v="458"/>
  </r>
  <r>
    <s v="5847-1"/>
    <x v="491"/>
    <x v="0"/>
    <x v="2"/>
    <n v="5.53"/>
    <n v="9"/>
    <x v="459"/>
  </r>
  <r>
    <s v="5848-1"/>
    <x v="492"/>
    <x v="3"/>
    <x v="2"/>
    <n v="5.43"/>
    <n v="13"/>
    <x v="460"/>
  </r>
  <r>
    <s v="5843-1"/>
    <x v="493"/>
    <x v="0"/>
    <x v="2"/>
    <n v="120.97"/>
    <n v="38"/>
    <x v="461"/>
  </r>
  <r>
    <s v="5845-1"/>
    <x v="494"/>
    <x v="2"/>
    <x v="2"/>
    <n v="3.98"/>
    <n v="2"/>
    <x v="462"/>
  </r>
  <r>
    <s v="5842-1"/>
    <x v="495"/>
    <x v="2"/>
    <x v="2"/>
    <n v="100.97"/>
    <n v="13"/>
    <x v="463"/>
  </r>
  <r>
    <s v="5840-1"/>
    <x v="496"/>
    <x v="2"/>
    <x v="2"/>
    <n v="20.99"/>
    <n v="45"/>
    <x v="464"/>
  </r>
  <r>
    <s v="5841-1"/>
    <x v="497"/>
    <x v="0"/>
    <x v="2"/>
    <n v="2.78"/>
    <n v="34"/>
    <x v="465"/>
  </r>
  <r>
    <s v="5837-1"/>
    <x v="498"/>
    <x v="0"/>
    <x v="2"/>
    <n v="5.53"/>
    <n v="23"/>
    <x v="466"/>
  </r>
  <r>
    <s v="5838-1"/>
    <x v="499"/>
    <x v="2"/>
    <x v="2"/>
    <n v="5.68"/>
    <n v="8"/>
    <x v="411"/>
  </r>
  <r>
    <s v="5835-1"/>
    <x v="500"/>
    <x v="0"/>
    <x v="2"/>
    <n v="7.28"/>
    <n v="40"/>
    <x v="467"/>
  </r>
  <r>
    <s v="5834-1"/>
    <x v="501"/>
    <x v="2"/>
    <x v="2"/>
    <n v="7.08"/>
    <n v="31"/>
    <x v="468"/>
  </r>
  <r>
    <s v="5832-1"/>
    <x v="502"/>
    <x v="2"/>
    <x v="2"/>
    <n v="29.1"/>
    <n v="50"/>
    <x v="469"/>
  </r>
  <r>
    <s v="5831-1"/>
    <x v="503"/>
    <x v="0"/>
    <x v="2"/>
    <n v="6.84"/>
    <n v="35"/>
    <x v="470"/>
  </r>
  <r>
    <s v="5827-1"/>
    <x v="504"/>
    <x v="0"/>
    <x v="2"/>
    <n v="36.549999999999997"/>
    <n v="2"/>
    <x v="471"/>
  </r>
  <r>
    <s v="5829-1"/>
    <x v="505"/>
    <x v="2"/>
    <x v="2"/>
    <n v="19.98"/>
    <n v="32"/>
    <x v="472"/>
  </r>
  <r>
    <s v="5824-1"/>
    <x v="506"/>
    <x v="0"/>
    <x v="2"/>
    <n v="500.97"/>
    <n v="3"/>
    <x v="473"/>
  </r>
  <r>
    <s v="5826-1"/>
    <x v="507"/>
    <x v="2"/>
    <x v="2"/>
    <n v="34.76"/>
    <n v="43"/>
    <x v="417"/>
  </r>
  <r>
    <s v="5822-1"/>
    <x v="508"/>
    <x v="0"/>
    <x v="2"/>
    <n v="3.52"/>
    <n v="49"/>
    <x v="474"/>
  </r>
  <r>
    <s v="5821-1"/>
    <x v="509"/>
    <x v="0"/>
    <x v="2"/>
    <n v="3.08"/>
    <n v="4"/>
    <x v="475"/>
  </r>
  <r>
    <s v="5819-1"/>
    <x v="510"/>
    <x v="0"/>
    <x v="2"/>
    <n v="7.08"/>
    <n v="12"/>
    <x v="476"/>
  </r>
  <r>
    <s v="5818-1"/>
    <x v="511"/>
    <x v="2"/>
    <x v="2"/>
    <n v="8.6"/>
    <n v="2"/>
    <x v="112"/>
  </r>
  <r>
    <s v="5816-1"/>
    <x v="512"/>
    <x v="0"/>
    <x v="2"/>
    <n v="3.85"/>
    <n v="4"/>
    <x v="477"/>
  </r>
  <r>
    <s v="5815-1"/>
    <x v="513"/>
    <x v="0"/>
    <x v="2"/>
    <n v="9.85"/>
    <n v="41"/>
    <x v="478"/>
  </r>
  <r>
    <s v="5813-1"/>
    <x v="514"/>
    <x v="0"/>
    <x v="2"/>
    <n v="6.23"/>
    <n v="4"/>
    <x v="479"/>
  </r>
  <r>
    <s v="5814-1"/>
    <x v="515"/>
    <x v="2"/>
    <x v="2"/>
    <n v="2.88"/>
    <n v="43"/>
    <x v="480"/>
  </r>
  <r>
    <s v="5811-1"/>
    <x v="516"/>
    <x v="0"/>
    <x v="2"/>
    <n v="15.98"/>
    <n v="26"/>
    <x v="438"/>
  </r>
  <r>
    <s v="5809-1"/>
    <x v="517"/>
    <x v="0"/>
    <x v="2"/>
    <n v="2.88"/>
    <n v="9"/>
    <x v="481"/>
  </r>
  <r>
    <s v="5807-1"/>
    <x v="518"/>
    <x v="2"/>
    <x v="2"/>
    <n v="3.69"/>
    <n v="12"/>
    <x v="482"/>
  </r>
  <r>
    <s v="5806-1"/>
    <x v="519"/>
    <x v="0"/>
    <x v="2"/>
    <n v="7.64"/>
    <n v="32"/>
    <x v="483"/>
  </r>
  <r>
    <s v="5804-1"/>
    <x v="520"/>
    <x v="2"/>
    <x v="2"/>
    <n v="5.53"/>
    <n v="12"/>
    <x v="484"/>
  </r>
  <r>
    <s v="5804-2"/>
    <x v="521"/>
    <x v="2"/>
    <x v="2"/>
    <n v="3.85"/>
    <n v="12"/>
    <x v="485"/>
  </r>
  <r>
    <s v="5803-1"/>
    <x v="522"/>
    <x v="0"/>
    <x v="2"/>
    <n v="2.88"/>
    <n v="22"/>
    <x v="21"/>
  </r>
  <r>
    <s v="5801-1"/>
    <x v="523"/>
    <x v="0"/>
    <x v="2"/>
    <n v="11.97"/>
    <n v="30"/>
    <x v="486"/>
  </r>
  <r>
    <s v="5800-1"/>
    <x v="524"/>
    <x v="0"/>
    <x v="2"/>
    <n v="7.28"/>
    <n v="5"/>
    <x v="282"/>
  </r>
  <r>
    <s v="5797-1"/>
    <x v="525"/>
    <x v="0"/>
    <x v="2"/>
    <n v="12.98"/>
    <n v="50"/>
    <x v="258"/>
  </r>
  <r>
    <s v="5799-1"/>
    <x v="526"/>
    <x v="0"/>
    <x v="2"/>
    <n v="300.97000000000003"/>
    <n v="41"/>
    <x v="487"/>
  </r>
  <r>
    <s v="5795-1"/>
    <x v="527"/>
    <x v="0"/>
    <x v="2"/>
    <n v="5.18"/>
    <n v="11"/>
    <x v="488"/>
  </r>
  <r>
    <s v="5793-1"/>
    <x v="528"/>
    <x v="2"/>
    <x v="2"/>
    <n v="162.93"/>
    <n v="39"/>
    <x v="489"/>
  </r>
  <r>
    <s v="5791-1"/>
    <x v="529"/>
    <x v="0"/>
    <x v="2"/>
    <n v="100.98"/>
    <n v="13"/>
    <x v="490"/>
  </r>
  <r>
    <s v="5788-1"/>
    <x v="530"/>
    <x v="0"/>
    <x v="2"/>
    <n v="36.549999999999997"/>
    <n v="34"/>
    <x v="161"/>
  </r>
  <r>
    <s v="5790-1"/>
    <x v="531"/>
    <x v="0"/>
    <x v="2"/>
    <n v="3.78"/>
    <n v="34"/>
    <x v="491"/>
  </r>
  <r>
    <s v="5784-1"/>
    <x v="532"/>
    <x v="0"/>
    <x v="2"/>
    <n v="20.99"/>
    <n v="23"/>
    <x v="492"/>
  </r>
  <r>
    <s v="5786-1"/>
    <x v="533"/>
    <x v="0"/>
    <x v="2"/>
    <n v="3.38"/>
    <n v="5"/>
    <x v="493"/>
  </r>
  <r>
    <s v="5787-1"/>
    <x v="534"/>
    <x v="0"/>
    <x v="2"/>
    <n v="11.97"/>
    <n v="17"/>
    <x v="494"/>
  </r>
  <r>
    <s v="5783-1"/>
    <x v="535"/>
    <x v="0"/>
    <x v="2"/>
    <n v="449.99"/>
    <n v="16"/>
    <x v="495"/>
  </r>
  <r>
    <s v="5781-1"/>
    <x v="536"/>
    <x v="0"/>
    <x v="2"/>
    <n v="136.97999999999999"/>
    <n v="2"/>
    <x v="496"/>
  </r>
  <r>
    <s v="5782-1"/>
    <x v="537"/>
    <x v="0"/>
    <x v="2"/>
    <n v="29.17"/>
    <n v="43"/>
    <x v="497"/>
  </r>
  <r>
    <s v="5779-1"/>
    <x v="538"/>
    <x v="0"/>
    <x v="2"/>
    <n v="449.99"/>
    <n v="25"/>
    <x v="498"/>
  </r>
  <r>
    <s v="5778-1"/>
    <x v="539"/>
    <x v="0"/>
    <x v="2"/>
    <n v="152.47999999999999"/>
    <n v="21"/>
    <x v="499"/>
  </r>
  <r>
    <s v="5777-1"/>
    <x v="540"/>
    <x v="0"/>
    <x v="2"/>
    <n v="3.69"/>
    <n v="4"/>
    <x v="500"/>
  </r>
  <r>
    <s v="5775-1"/>
    <x v="541"/>
    <x v="0"/>
    <x v="2"/>
    <n v="1.1399999999999999"/>
    <n v="42"/>
    <x v="501"/>
  </r>
  <r>
    <s v="5773-1"/>
    <x v="542"/>
    <x v="0"/>
    <x v="2"/>
    <n v="3.71"/>
    <n v="14"/>
    <x v="502"/>
  </r>
  <r>
    <s v="5768-1"/>
    <x v="543"/>
    <x v="0"/>
    <x v="2"/>
    <n v="20.99"/>
    <n v="3"/>
    <x v="503"/>
  </r>
  <r>
    <s v="5768-2"/>
    <x v="544"/>
    <x v="0"/>
    <x v="2"/>
    <n v="22.38"/>
    <n v="42"/>
    <x v="504"/>
  </r>
  <r>
    <s v="5768-2"/>
    <x v="545"/>
    <x v="0"/>
    <x v="2"/>
    <n v="19.98"/>
    <n v="45"/>
    <x v="505"/>
  </r>
  <r>
    <s v="5766-1"/>
    <x v="546"/>
    <x v="0"/>
    <x v="2"/>
    <n v="3.69"/>
    <n v="13"/>
    <x v="136"/>
  </r>
  <r>
    <s v="5762-1"/>
    <x v="547"/>
    <x v="0"/>
    <x v="2"/>
    <n v="8.14"/>
    <n v="23"/>
    <x v="506"/>
  </r>
  <r>
    <s v="5762-2"/>
    <x v="548"/>
    <x v="0"/>
    <x v="2"/>
    <n v="1.88"/>
    <n v="33"/>
    <x v="507"/>
  </r>
  <r>
    <s v="5759-1"/>
    <x v="549"/>
    <x v="0"/>
    <x v="2"/>
    <n v="8.1199999999999992"/>
    <n v="47"/>
    <x v="508"/>
  </r>
  <r>
    <s v="5760-1"/>
    <x v="550"/>
    <x v="0"/>
    <x v="2"/>
    <n v="162.93"/>
    <n v="48"/>
    <x v="509"/>
  </r>
  <r>
    <s v="5757-1"/>
    <x v="551"/>
    <x v="2"/>
    <x v="2"/>
    <n v="500.97"/>
    <n v="37"/>
    <x v="510"/>
  </r>
  <r>
    <s v="5755-1"/>
    <x v="552"/>
    <x v="2"/>
    <x v="2"/>
    <n v="2.88"/>
    <n v="27"/>
    <x v="511"/>
  </r>
  <r>
    <s v="5754-1"/>
    <x v="553"/>
    <x v="0"/>
    <x v="2"/>
    <n v="22.38"/>
    <n v="39"/>
    <x v="512"/>
  </r>
  <r>
    <s v="5750-1"/>
    <x v="554"/>
    <x v="2"/>
    <x v="2"/>
    <n v="6.84"/>
    <n v="26"/>
    <x v="513"/>
  </r>
  <r>
    <s v="5752-1"/>
    <x v="555"/>
    <x v="2"/>
    <x v="2"/>
    <n v="2.1"/>
    <n v="34"/>
    <x v="514"/>
  </r>
  <r>
    <s v="5747-1"/>
    <x v="556"/>
    <x v="0"/>
    <x v="2"/>
    <n v="5.68"/>
    <n v="18"/>
    <x v="515"/>
  </r>
  <r>
    <s v="5749-1"/>
    <x v="557"/>
    <x v="0"/>
    <x v="2"/>
    <n v="4.76"/>
    <n v="42"/>
    <x v="516"/>
  </r>
  <r>
    <s v="5743-1"/>
    <x v="558"/>
    <x v="2"/>
    <x v="2"/>
    <n v="35.409999999999997"/>
    <n v="1"/>
    <x v="428"/>
  </r>
  <r>
    <s v="5745-1"/>
    <x v="559"/>
    <x v="0"/>
    <x v="2"/>
    <n v="2.1"/>
    <n v="23"/>
    <x v="517"/>
  </r>
  <r>
    <s v="5741-1"/>
    <x v="560"/>
    <x v="2"/>
    <x v="2"/>
    <n v="22.38"/>
    <n v="50"/>
    <x v="518"/>
  </r>
  <r>
    <s v="5742-1"/>
    <x v="561"/>
    <x v="2"/>
    <x v="2"/>
    <n v="2.84"/>
    <n v="21"/>
    <x v="519"/>
  </r>
  <r>
    <s v="5740-1"/>
    <x v="562"/>
    <x v="2"/>
    <x v="2"/>
    <n v="1.81"/>
    <n v="9"/>
    <x v="520"/>
  </r>
  <r>
    <s v="5737-1"/>
    <x v="563"/>
    <x v="2"/>
    <x v="2"/>
    <n v="8.6"/>
    <n v="48"/>
    <x v="521"/>
  </r>
  <r>
    <s v="5738-1"/>
    <x v="564"/>
    <x v="0"/>
    <x v="2"/>
    <n v="10.89"/>
    <n v="37"/>
    <x v="522"/>
  </r>
  <r>
    <s v="5734-1"/>
    <x v="565"/>
    <x v="0"/>
    <x v="2"/>
    <n v="45.99"/>
    <n v="50"/>
    <x v="523"/>
  </r>
  <r>
    <s v="5736-1"/>
    <x v="566"/>
    <x v="0"/>
    <x v="2"/>
    <n v="6.08"/>
    <n v="30"/>
    <x v="524"/>
  </r>
  <r>
    <s v="5732-1"/>
    <x v="567"/>
    <x v="2"/>
    <x v="2"/>
    <n v="6.84"/>
    <n v="35"/>
    <x v="470"/>
  </r>
  <r>
    <s v="5731-1"/>
    <x v="568"/>
    <x v="0"/>
    <x v="2"/>
    <n v="2.84"/>
    <n v="27"/>
    <x v="525"/>
  </r>
  <r>
    <s v="5728-1"/>
    <x v="569"/>
    <x v="0"/>
    <x v="2"/>
    <n v="20.98"/>
    <n v="47"/>
    <x v="526"/>
  </r>
  <r>
    <s v="5730-1"/>
    <x v="570"/>
    <x v="0"/>
    <x v="2"/>
    <n v="54.1"/>
    <n v="5"/>
    <x v="527"/>
  </r>
  <r>
    <s v="5724-1"/>
    <x v="571"/>
    <x v="0"/>
    <x v="2"/>
    <n v="34.76"/>
    <n v="10"/>
    <x v="45"/>
  </r>
  <r>
    <s v="5724-2"/>
    <x v="572"/>
    <x v="0"/>
    <x v="2"/>
    <n v="3.78"/>
    <n v="41"/>
    <x v="405"/>
  </r>
  <r>
    <s v="5722-1"/>
    <x v="573"/>
    <x v="0"/>
    <x v="2"/>
    <n v="2.61"/>
    <n v="37"/>
    <x v="528"/>
  </r>
  <r>
    <s v="5720-1"/>
    <x v="574"/>
    <x v="2"/>
    <x v="2"/>
    <n v="2.62"/>
    <n v="37"/>
    <x v="529"/>
  </r>
  <r>
    <s v="5721-1"/>
    <x v="575"/>
    <x v="0"/>
    <x v="2"/>
    <n v="5.68"/>
    <n v="42"/>
    <x v="530"/>
  </r>
  <r>
    <s v="5719-1"/>
    <x v="576"/>
    <x v="0"/>
    <x v="2"/>
    <n v="449.99"/>
    <n v="10"/>
    <x v="531"/>
  </r>
  <r>
    <s v="5718-1"/>
    <x v="577"/>
    <x v="0"/>
    <x v="2"/>
    <n v="1.81"/>
    <n v="48"/>
    <x v="386"/>
  </r>
  <r>
    <s v="5717-1"/>
    <x v="578"/>
    <x v="0"/>
    <x v="2"/>
    <n v="3.52"/>
    <n v="23"/>
    <x v="532"/>
  </r>
  <r>
    <s v="5715-1"/>
    <x v="579"/>
    <x v="2"/>
    <x v="2"/>
    <n v="7.28"/>
    <n v="36"/>
    <x v="533"/>
  </r>
  <r>
    <s v="5712-1"/>
    <x v="580"/>
    <x v="0"/>
    <x v="2"/>
    <n v="10.23"/>
    <n v="46"/>
    <x v="297"/>
  </r>
  <r>
    <s v="5713-1"/>
    <x v="581"/>
    <x v="0"/>
    <x v="0"/>
    <n v="8.1199999999999992"/>
    <n v="11"/>
    <x v="534"/>
  </r>
  <r>
    <s v="5711-1"/>
    <x v="582"/>
    <x v="0"/>
    <x v="0"/>
    <n v="19.98"/>
    <n v="48"/>
    <x v="535"/>
  </r>
  <r>
    <s v="5710-1"/>
    <x v="583"/>
    <x v="0"/>
    <x v="0"/>
    <n v="415.88"/>
    <n v="4"/>
    <x v="143"/>
  </r>
  <r>
    <s v="5708-1"/>
    <x v="584"/>
    <x v="0"/>
    <x v="2"/>
    <n v="2.84"/>
    <n v="21"/>
    <x v="519"/>
  </r>
  <r>
    <s v="5706-1"/>
    <x v="585"/>
    <x v="0"/>
    <x v="2"/>
    <n v="3.69"/>
    <n v="41"/>
    <x v="269"/>
  </r>
  <r>
    <s v="5705-1"/>
    <x v="586"/>
    <x v="2"/>
    <x v="0"/>
    <n v="34.76"/>
    <n v="8"/>
    <x v="186"/>
  </r>
  <r>
    <s v="5702-1"/>
    <x v="587"/>
    <x v="0"/>
    <x v="2"/>
    <n v="3.98"/>
    <n v="4"/>
    <x v="84"/>
  </r>
  <r>
    <s v="5703-1"/>
    <x v="588"/>
    <x v="2"/>
    <x v="0"/>
    <n v="40.97"/>
    <n v="47"/>
    <x v="536"/>
  </r>
  <r>
    <s v="5701-1"/>
    <x v="589"/>
    <x v="0"/>
    <x v="2"/>
    <n v="5.18"/>
    <n v="9"/>
    <x v="39"/>
  </r>
  <r>
    <s v="5699-1"/>
    <x v="590"/>
    <x v="0"/>
    <x v="0"/>
    <n v="15.98"/>
    <n v="5"/>
    <x v="537"/>
  </r>
  <r>
    <s v="5696-1"/>
    <x v="591"/>
    <x v="0"/>
    <x v="2"/>
    <n v="29.74"/>
    <n v="34"/>
    <x v="538"/>
  </r>
  <r>
    <s v="5698-1"/>
    <x v="592"/>
    <x v="2"/>
    <x v="1"/>
    <n v="449.99"/>
    <n v="34"/>
    <x v="539"/>
  </r>
  <r>
    <s v="5693-1"/>
    <x v="593"/>
    <x v="0"/>
    <x v="0"/>
    <n v="22.38"/>
    <n v="10"/>
    <x v="540"/>
  </r>
  <r>
    <s v="5695-1"/>
    <x v="594"/>
    <x v="0"/>
    <x v="0"/>
    <n v="2.84"/>
    <n v="39"/>
    <x v="541"/>
  </r>
  <r>
    <s v="5692-1"/>
    <x v="595"/>
    <x v="0"/>
    <x v="0"/>
    <n v="152.47999999999999"/>
    <n v="29"/>
    <x v="542"/>
  </r>
  <r>
    <s v="5690-1"/>
    <x v="596"/>
    <x v="0"/>
    <x v="2"/>
    <n v="165.2"/>
    <n v="46"/>
    <x v="543"/>
  </r>
  <r>
    <s v="5689-1"/>
    <x v="597"/>
    <x v="0"/>
    <x v="0"/>
    <n v="2.84"/>
    <n v="12"/>
    <x v="445"/>
  </r>
  <r>
    <s v="5687-1"/>
    <x v="598"/>
    <x v="0"/>
    <x v="0"/>
    <n v="1.48"/>
    <n v="28"/>
    <x v="544"/>
  </r>
  <r>
    <s v="5685-1"/>
    <x v="599"/>
    <x v="0"/>
    <x v="0"/>
    <n v="155.99"/>
    <n v="6"/>
    <x v="545"/>
  </r>
  <r>
    <s v="5686-1"/>
    <x v="600"/>
    <x v="0"/>
    <x v="0"/>
    <n v="10.89"/>
    <n v="8"/>
    <x v="546"/>
  </r>
  <r>
    <s v="5684-1"/>
    <x v="601"/>
    <x v="2"/>
    <x v="0"/>
    <n v="1.88"/>
    <n v="36"/>
    <x v="228"/>
  </r>
  <r>
    <s v="5682-1"/>
    <x v="602"/>
    <x v="0"/>
    <x v="0"/>
    <n v="599.99"/>
    <n v="20"/>
    <x v="547"/>
  </r>
  <r>
    <s v="5681-1"/>
    <x v="603"/>
    <x v="0"/>
    <x v="2"/>
    <n v="599.99"/>
    <n v="41"/>
    <x v="413"/>
  </r>
  <r>
    <s v="5679-1"/>
    <x v="604"/>
    <x v="2"/>
    <x v="0"/>
    <n v="4"/>
    <n v="32"/>
    <x v="548"/>
  </r>
  <r>
    <s v="5680-1"/>
    <x v="605"/>
    <x v="0"/>
    <x v="0"/>
    <n v="30.98"/>
    <n v="12"/>
    <x v="549"/>
  </r>
  <r>
    <s v="5677-1"/>
    <x v="606"/>
    <x v="0"/>
    <x v="0"/>
    <n v="7.64"/>
    <n v="12"/>
    <x v="550"/>
  </r>
  <r>
    <s v="5676-1"/>
    <x v="607"/>
    <x v="0"/>
    <x v="0"/>
    <n v="83.98"/>
    <n v="24"/>
    <x v="551"/>
  </r>
  <r>
    <s v="5674-1"/>
    <x v="608"/>
    <x v="0"/>
    <x v="0"/>
    <n v="11.97"/>
    <n v="23"/>
    <x v="552"/>
  </r>
  <r>
    <s v="5672-1"/>
    <x v="609"/>
    <x v="0"/>
    <x v="0"/>
    <n v="34.99"/>
    <n v="29"/>
    <x v="553"/>
  </r>
  <r>
    <s v="5671-1"/>
    <x v="610"/>
    <x v="2"/>
    <x v="0"/>
    <n v="3.85"/>
    <n v="10"/>
    <x v="554"/>
  </r>
  <r>
    <s v="5670-1"/>
    <x v="611"/>
    <x v="0"/>
    <x v="0"/>
    <n v="5.98"/>
    <n v="19"/>
    <x v="555"/>
  </r>
  <r>
    <s v="5669-1"/>
    <x v="612"/>
    <x v="0"/>
    <x v="0"/>
    <n v="29.74"/>
    <n v="19"/>
    <x v="556"/>
  </r>
  <r>
    <s v="5667-1"/>
    <x v="613"/>
    <x v="2"/>
    <x v="0"/>
    <n v="5.4"/>
    <n v="22"/>
    <x v="557"/>
  </r>
  <r>
    <s v="5663-1"/>
    <x v="614"/>
    <x v="0"/>
    <x v="0"/>
    <n v="8.14"/>
    <n v="46"/>
    <x v="558"/>
  </r>
  <r>
    <s v="5665-1"/>
    <x v="615"/>
    <x v="2"/>
    <x v="0"/>
    <n v="11.97"/>
    <n v="8"/>
    <x v="559"/>
  </r>
  <r>
    <s v="5661-1"/>
    <x v="616"/>
    <x v="2"/>
    <x v="0"/>
    <n v="15.98"/>
    <n v="38"/>
    <x v="560"/>
  </r>
  <r>
    <s v="5659-1"/>
    <x v="617"/>
    <x v="2"/>
    <x v="2"/>
    <n v="10.89"/>
    <n v="4"/>
    <x v="561"/>
  </r>
  <r>
    <s v="5658-1"/>
    <x v="618"/>
    <x v="2"/>
    <x v="0"/>
    <n v="6.3"/>
    <n v="8"/>
    <x v="215"/>
  </r>
  <r>
    <s v="5655-1"/>
    <x v="619"/>
    <x v="2"/>
    <x v="0"/>
    <n v="12.98"/>
    <n v="11"/>
    <x v="562"/>
  </r>
  <r>
    <s v="5655-2"/>
    <x v="620"/>
    <x v="2"/>
    <x v="0"/>
    <n v="4"/>
    <n v="19"/>
    <x v="563"/>
  </r>
  <r>
    <s v="5653-1"/>
    <x v="621"/>
    <x v="2"/>
    <x v="0"/>
    <n v="4"/>
    <n v="36"/>
    <x v="564"/>
  </r>
  <r>
    <s v="5651-1"/>
    <x v="622"/>
    <x v="0"/>
    <x v="2"/>
    <n v="83.98"/>
    <n v="34"/>
    <x v="565"/>
  </r>
  <r>
    <s v="5650-1"/>
    <x v="623"/>
    <x v="0"/>
    <x v="0"/>
    <n v="19.84"/>
    <n v="43"/>
    <x v="566"/>
  </r>
  <r>
    <s v="5648-1"/>
    <x v="624"/>
    <x v="0"/>
    <x v="0"/>
    <n v="1.98"/>
    <n v="38"/>
    <x v="567"/>
  </r>
  <r>
    <s v="5647-1"/>
    <x v="625"/>
    <x v="0"/>
    <x v="0"/>
    <n v="10.23"/>
    <n v="37"/>
    <x v="568"/>
  </r>
  <r>
    <s v="5646-1"/>
    <x v="626"/>
    <x v="0"/>
    <x v="0"/>
    <n v="12.22"/>
    <n v="1"/>
    <x v="569"/>
  </r>
  <r>
    <s v="5645-1"/>
    <x v="627"/>
    <x v="2"/>
    <x v="0"/>
    <n v="3.08"/>
    <n v="46"/>
    <x v="570"/>
  </r>
  <r>
    <s v="5643-1"/>
    <x v="628"/>
    <x v="0"/>
    <x v="2"/>
    <n v="4.49"/>
    <n v="44"/>
    <x v="571"/>
  </r>
  <r>
    <s v="5644-1"/>
    <x v="629"/>
    <x v="0"/>
    <x v="0"/>
    <n v="35.409999999999997"/>
    <n v="5"/>
    <x v="572"/>
  </r>
  <r>
    <s v="5641-1"/>
    <x v="630"/>
    <x v="3"/>
    <x v="0"/>
    <n v="1.1399999999999999"/>
    <n v="4"/>
    <x v="573"/>
  </r>
  <r>
    <s v="5637-1"/>
    <x v="631"/>
    <x v="3"/>
    <x v="0"/>
    <n v="3.69"/>
    <n v="30"/>
    <x v="574"/>
  </r>
  <r>
    <s v="5639-1"/>
    <x v="632"/>
    <x v="3"/>
    <x v="0"/>
    <n v="35.44"/>
    <n v="29"/>
    <x v="575"/>
  </r>
  <r>
    <s v="5633-1"/>
    <x v="633"/>
    <x v="3"/>
    <x v="0"/>
    <n v="152.47999999999999"/>
    <n v="48"/>
    <x v="576"/>
  </r>
  <r>
    <s v="5635-1"/>
    <x v="634"/>
    <x v="3"/>
    <x v="2"/>
    <n v="19.84"/>
    <n v="15"/>
    <x v="577"/>
  </r>
  <r>
    <s v="5631-1"/>
    <x v="635"/>
    <x v="3"/>
    <x v="0"/>
    <n v="1.1399999999999999"/>
    <n v="8"/>
    <x v="578"/>
  </r>
  <r>
    <s v="5629-1"/>
    <x v="636"/>
    <x v="3"/>
    <x v="0"/>
    <n v="2.4700000000000002"/>
    <n v="49"/>
    <x v="579"/>
  </r>
  <r>
    <s v="5630-1"/>
    <x v="637"/>
    <x v="3"/>
    <x v="0"/>
    <n v="6.68"/>
    <n v="16"/>
    <x v="580"/>
  </r>
  <r>
    <s v="5627-1"/>
    <x v="638"/>
    <x v="3"/>
    <x v="0"/>
    <n v="2.08"/>
    <n v="36"/>
    <x v="23"/>
  </r>
  <r>
    <s v="5625-1"/>
    <x v="639"/>
    <x v="3"/>
    <x v="2"/>
    <n v="9.11"/>
    <n v="48"/>
    <x v="581"/>
  </r>
  <r>
    <s v="5621-1"/>
    <x v="640"/>
    <x v="3"/>
    <x v="0"/>
    <n v="45.99"/>
    <n v="23"/>
    <x v="582"/>
  </r>
  <r>
    <s v="5621-2"/>
    <x v="641"/>
    <x v="3"/>
    <x v="0"/>
    <n v="1.48"/>
    <n v="33"/>
    <x v="583"/>
  </r>
  <r>
    <s v="5619-1"/>
    <x v="642"/>
    <x v="3"/>
    <x v="0"/>
    <n v="3.58"/>
    <n v="19"/>
    <x v="584"/>
  </r>
  <r>
    <s v="5618-1"/>
    <x v="643"/>
    <x v="3"/>
    <x v="0"/>
    <n v="7.3"/>
    <n v="26"/>
    <x v="585"/>
  </r>
  <r>
    <s v="5615-1"/>
    <x v="644"/>
    <x v="3"/>
    <x v="0"/>
    <n v="1.82"/>
    <n v="36"/>
    <x v="586"/>
  </r>
  <r>
    <s v="5616-1"/>
    <x v="645"/>
    <x v="3"/>
    <x v="0"/>
    <n v="34.76"/>
    <n v="34"/>
    <x v="587"/>
  </r>
  <r>
    <s v="5613-1"/>
    <x v="646"/>
    <x v="3"/>
    <x v="0"/>
    <n v="1.48"/>
    <n v="15"/>
    <x v="588"/>
  </r>
  <r>
    <s v="5612-1"/>
    <x v="647"/>
    <x v="3"/>
    <x v="0"/>
    <n v="18.649999999999999"/>
    <n v="7"/>
    <x v="589"/>
  </r>
  <r>
    <s v="5609-1"/>
    <x v="648"/>
    <x v="3"/>
    <x v="0"/>
    <n v="1.88"/>
    <n v="47"/>
    <x v="590"/>
  </r>
  <r>
    <s v="5609-2"/>
    <x v="649"/>
    <x v="3"/>
    <x v="0"/>
    <n v="2.84"/>
    <n v="39"/>
    <x v="541"/>
  </r>
  <r>
    <s v="5607-1"/>
    <x v="650"/>
    <x v="3"/>
    <x v="0"/>
    <n v="5.68"/>
    <n v="23"/>
    <x v="98"/>
  </r>
  <r>
    <s v="5605-1"/>
    <x v="651"/>
    <x v="3"/>
    <x v="0"/>
    <n v="3.26"/>
    <n v="31"/>
    <x v="591"/>
  </r>
  <r>
    <s v="5606-1"/>
    <x v="652"/>
    <x v="3"/>
    <x v="0"/>
    <n v="5.84"/>
    <n v="22"/>
    <x v="592"/>
  </r>
  <r>
    <s v="5604-1"/>
    <x v="653"/>
    <x v="3"/>
    <x v="0"/>
    <n v="15.98"/>
    <n v="29"/>
    <x v="593"/>
  </r>
  <r>
    <s v="5599-1"/>
    <x v="654"/>
    <x v="3"/>
    <x v="1"/>
    <n v="449.99"/>
    <n v="15"/>
    <x v="594"/>
  </r>
  <r>
    <s v="5599-2"/>
    <x v="655"/>
    <x v="3"/>
    <x v="0"/>
    <n v="4"/>
    <n v="14"/>
    <x v="595"/>
  </r>
  <r>
    <s v="5603-1"/>
    <x v="656"/>
    <x v="3"/>
    <x v="0"/>
    <n v="30.98"/>
    <n v="37"/>
    <x v="99"/>
  </r>
  <r>
    <s v="5597-1"/>
    <x v="657"/>
    <x v="3"/>
    <x v="2"/>
    <n v="2.62"/>
    <n v="45"/>
    <x v="596"/>
  </r>
  <r>
    <s v="5596-1"/>
    <x v="658"/>
    <x v="3"/>
    <x v="0"/>
    <n v="15.98"/>
    <n v="46"/>
    <x v="597"/>
  </r>
  <r>
    <s v="5593-1"/>
    <x v="659"/>
    <x v="3"/>
    <x v="0"/>
    <n v="12.22"/>
    <n v="37"/>
    <x v="598"/>
  </r>
  <r>
    <s v="5594-1"/>
    <x v="660"/>
    <x v="3"/>
    <x v="0"/>
    <n v="19.84"/>
    <n v="28"/>
    <x v="370"/>
  </r>
  <r>
    <s v="5591-1"/>
    <x v="661"/>
    <x v="3"/>
    <x v="0"/>
    <n v="9.3800000000000008"/>
    <n v="17"/>
    <x v="599"/>
  </r>
  <r>
    <s v="5589-1"/>
    <x v="662"/>
    <x v="3"/>
    <x v="0"/>
    <n v="19.98"/>
    <n v="5"/>
    <x v="600"/>
  </r>
  <r>
    <s v="5583-1"/>
    <x v="663"/>
    <x v="3"/>
    <x v="0"/>
    <n v="1.26"/>
    <n v="2"/>
    <x v="601"/>
  </r>
  <r>
    <s v="5584-1"/>
    <x v="664"/>
    <x v="3"/>
    <x v="0"/>
    <n v="36.549999999999997"/>
    <n v="24"/>
    <x v="602"/>
  </r>
  <r>
    <s v="5586-1"/>
    <x v="665"/>
    <x v="3"/>
    <x v="0"/>
    <n v="7.08"/>
    <n v="47"/>
    <x v="603"/>
  </r>
  <r>
    <s v="5588-1"/>
    <x v="666"/>
    <x v="3"/>
    <x v="2"/>
    <n v="4.76"/>
    <n v="11"/>
    <x v="604"/>
  </r>
  <r>
    <s v="5581-1"/>
    <x v="667"/>
    <x v="3"/>
    <x v="0"/>
    <n v="5.18"/>
    <n v="17"/>
    <x v="605"/>
  </r>
  <r>
    <s v="5579-1"/>
    <x v="668"/>
    <x v="3"/>
    <x v="0"/>
    <n v="5.98"/>
    <n v="32"/>
    <x v="606"/>
  </r>
  <r>
    <s v="5578-1"/>
    <x v="669"/>
    <x v="3"/>
    <x v="0"/>
    <n v="2.6"/>
    <n v="43"/>
    <x v="607"/>
  </r>
  <r>
    <s v="5576-1"/>
    <x v="670"/>
    <x v="3"/>
    <x v="0"/>
    <n v="5.74"/>
    <n v="7"/>
    <x v="608"/>
  </r>
  <r>
    <s v="5570-1"/>
    <x v="671"/>
    <x v="3"/>
    <x v="0"/>
    <n v="2.88"/>
    <n v="11"/>
    <x v="609"/>
  </r>
  <r>
    <s v="5572-1"/>
    <x v="672"/>
    <x v="3"/>
    <x v="0"/>
    <n v="22.38"/>
    <n v="34"/>
    <x v="103"/>
  </r>
  <r>
    <s v="5574-1"/>
    <x v="673"/>
    <x v="3"/>
    <x v="0"/>
    <n v="7.64"/>
    <n v="7"/>
    <x v="610"/>
  </r>
  <r>
    <s v="5569-1"/>
    <x v="674"/>
    <x v="3"/>
    <x v="0"/>
    <n v="20.99"/>
    <n v="9"/>
    <x v="611"/>
  </r>
  <r>
    <s v="5566-1"/>
    <x v="675"/>
    <x v="3"/>
    <x v="0"/>
    <n v="599.99"/>
    <n v="25"/>
    <x v="612"/>
  </r>
  <r>
    <s v="5566-2"/>
    <x v="676"/>
    <x v="3"/>
    <x v="0"/>
    <n v="2.62"/>
    <n v="10"/>
    <x v="613"/>
  </r>
  <r>
    <s v="5564-1"/>
    <x v="677"/>
    <x v="3"/>
    <x v="0"/>
    <n v="3.15"/>
    <n v="46"/>
    <x v="614"/>
  </r>
  <r>
    <s v="5562-1"/>
    <x v="678"/>
    <x v="3"/>
    <x v="2"/>
    <n v="2.62"/>
    <n v="25"/>
    <x v="615"/>
  </r>
  <r>
    <s v="5560-1"/>
    <x v="679"/>
    <x v="3"/>
    <x v="0"/>
    <n v="2.08"/>
    <n v="20"/>
    <x v="363"/>
  </r>
  <r>
    <s v="5558-1"/>
    <x v="680"/>
    <x v="3"/>
    <x v="0"/>
    <n v="1.81"/>
    <n v="8"/>
    <x v="616"/>
  </r>
  <r>
    <s v="5558-2"/>
    <x v="681"/>
    <x v="3"/>
    <x v="0"/>
    <n v="3.28"/>
    <n v="41"/>
    <x v="617"/>
  </r>
  <r>
    <s v="5556-1"/>
    <x v="682"/>
    <x v="3"/>
    <x v="0"/>
    <n v="2.88"/>
    <n v="10"/>
    <x v="618"/>
  </r>
  <r>
    <s v="5554-1"/>
    <x v="683"/>
    <x v="3"/>
    <x v="0"/>
    <n v="4.38"/>
    <n v="18"/>
    <x v="619"/>
  </r>
  <r>
    <s v="5552-1"/>
    <x v="684"/>
    <x v="3"/>
    <x v="0"/>
    <n v="8.1199999999999992"/>
    <n v="4"/>
    <x v="620"/>
  </r>
  <r>
    <s v="5551-1"/>
    <x v="685"/>
    <x v="3"/>
    <x v="0"/>
    <n v="2.84"/>
    <n v="19"/>
    <x v="621"/>
  </r>
  <r>
    <s v="5549-1"/>
    <x v="686"/>
    <x v="3"/>
    <x v="0"/>
    <n v="15.98"/>
    <n v="40"/>
    <x v="455"/>
  </r>
  <r>
    <s v="5548-1"/>
    <x v="687"/>
    <x v="3"/>
    <x v="0"/>
    <n v="2.88"/>
    <n v="47"/>
    <x v="622"/>
  </r>
  <r>
    <s v="5547-1"/>
    <x v="688"/>
    <x v="0"/>
    <x v="0"/>
    <n v="5.18"/>
    <n v="43"/>
    <x v="623"/>
  </r>
  <r>
    <s v="5546-1"/>
    <x v="689"/>
    <x v="3"/>
    <x v="0"/>
    <n v="29.74"/>
    <n v="4"/>
    <x v="624"/>
  </r>
  <r>
    <s v="5539-1"/>
    <x v="690"/>
    <x v="3"/>
    <x v="0"/>
    <n v="7.3"/>
    <n v="50"/>
    <x v="625"/>
  </r>
  <r>
    <s v="5539-2"/>
    <x v="691"/>
    <x v="0"/>
    <x v="0"/>
    <n v="2.4700000000000002"/>
    <n v="43"/>
    <x v="626"/>
  </r>
  <r>
    <s v="5541-1"/>
    <x v="692"/>
    <x v="3"/>
    <x v="0"/>
    <n v="2.61"/>
    <n v="44"/>
    <x v="89"/>
  </r>
  <r>
    <s v="5544-1"/>
    <x v="693"/>
    <x v="0"/>
    <x v="0"/>
    <n v="29.99"/>
    <n v="20"/>
    <x v="302"/>
  </r>
  <r>
    <s v="5537-1"/>
    <x v="694"/>
    <x v="3"/>
    <x v="0"/>
    <n v="3.57"/>
    <n v="46"/>
    <x v="627"/>
  </r>
  <r>
    <s v="5536-1"/>
    <x v="695"/>
    <x v="3"/>
    <x v="0"/>
    <n v="40.97"/>
    <n v="47"/>
    <x v="536"/>
  </r>
  <r>
    <s v="5534-1"/>
    <x v="696"/>
    <x v="0"/>
    <x v="0"/>
    <n v="2.88"/>
    <n v="8"/>
    <x v="628"/>
  </r>
  <r>
    <s v="5531-1"/>
    <x v="697"/>
    <x v="3"/>
    <x v="2"/>
    <n v="136.97999999999999"/>
    <n v="17"/>
    <x v="629"/>
  </r>
  <r>
    <s v="5533-1"/>
    <x v="698"/>
    <x v="2"/>
    <x v="2"/>
    <n v="4.91"/>
    <n v="24"/>
    <x v="630"/>
  </r>
  <r>
    <s v="5526-1"/>
    <x v="699"/>
    <x v="2"/>
    <x v="0"/>
    <n v="36.549999999999997"/>
    <n v="48"/>
    <x v="631"/>
  </r>
  <r>
    <s v="5527-1"/>
    <x v="700"/>
    <x v="0"/>
    <x v="0"/>
    <n v="35.409999999999997"/>
    <n v="21"/>
    <x v="66"/>
  </r>
  <r>
    <s v="5529-1"/>
    <x v="701"/>
    <x v="0"/>
    <x v="0"/>
    <n v="162.93"/>
    <n v="16"/>
    <x v="632"/>
  </r>
  <r>
    <s v="5523-1"/>
    <x v="702"/>
    <x v="0"/>
    <x v="0"/>
    <n v="3.71"/>
    <n v="39"/>
    <x v="633"/>
  </r>
  <r>
    <s v="5525-1"/>
    <x v="703"/>
    <x v="0"/>
    <x v="0"/>
    <n v="3.14"/>
    <n v="32"/>
    <x v="634"/>
  </r>
  <r>
    <s v="5521-1"/>
    <x v="704"/>
    <x v="0"/>
    <x v="0"/>
    <n v="1.88"/>
    <n v="19"/>
    <x v="32"/>
  </r>
  <r>
    <s v="5520-1"/>
    <x v="705"/>
    <x v="0"/>
    <x v="0"/>
    <n v="5.68"/>
    <n v="32"/>
    <x v="635"/>
  </r>
  <r>
    <s v="5518-1"/>
    <x v="706"/>
    <x v="0"/>
    <x v="2"/>
    <n v="30.98"/>
    <n v="46"/>
    <x v="636"/>
  </r>
  <r>
    <s v="5516-1"/>
    <x v="707"/>
    <x v="0"/>
    <x v="0"/>
    <n v="18.649999999999999"/>
    <n v="18"/>
    <x v="637"/>
  </r>
  <r>
    <s v="5514-1"/>
    <x v="708"/>
    <x v="2"/>
    <x v="2"/>
    <n v="3.58"/>
    <n v="44"/>
    <x v="638"/>
  </r>
  <r>
    <s v="5513-1"/>
    <x v="709"/>
    <x v="0"/>
    <x v="1"/>
    <n v="449.99"/>
    <n v="5"/>
    <x v="639"/>
  </r>
  <r>
    <s v="5512-1"/>
    <x v="710"/>
    <x v="0"/>
    <x v="0"/>
    <n v="19.98"/>
    <n v="10"/>
    <x v="640"/>
  </r>
  <r>
    <s v="5508-1"/>
    <x v="711"/>
    <x v="0"/>
    <x v="0"/>
    <n v="415.88"/>
    <n v="43"/>
    <x v="641"/>
  </r>
  <r>
    <s v="5510-1"/>
    <x v="712"/>
    <x v="0"/>
    <x v="0"/>
    <n v="300.97000000000003"/>
    <n v="6"/>
    <x v="642"/>
  </r>
  <r>
    <s v="5506-1"/>
    <x v="713"/>
    <x v="0"/>
    <x v="0"/>
    <n v="1.82"/>
    <n v="40"/>
    <x v="69"/>
  </r>
  <r>
    <s v="5507-1"/>
    <x v="714"/>
    <x v="0"/>
    <x v="0"/>
    <n v="7.08"/>
    <n v="45"/>
    <x v="643"/>
  </r>
  <r>
    <s v="5505-1"/>
    <x v="715"/>
    <x v="2"/>
    <x v="0"/>
    <n v="20.99"/>
    <n v="10"/>
    <x v="644"/>
  </r>
  <r>
    <s v="5500-1"/>
    <x v="716"/>
    <x v="0"/>
    <x v="0"/>
    <n v="152.47999999999999"/>
    <n v="49"/>
    <x v="645"/>
  </r>
  <r>
    <s v="5502-1"/>
    <x v="717"/>
    <x v="0"/>
    <x v="0"/>
    <n v="22.38"/>
    <n v="26"/>
    <x v="646"/>
  </r>
  <r>
    <s v="5504-1"/>
    <x v="718"/>
    <x v="2"/>
    <x v="0"/>
    <n v="11.97"/>
    <n v="46"/>
    <x v="647"/>
  </r>
  <r>
    <s v="5498-1"/>
    <x v="719"/>
    <x v="0"/>
    <x v="1"/>
    <n v="449.99"/>
    <n v="47"/>
    <x v="316"/>
  </r>
  <r>
    <s v="5496-1"/>
    <x v="720"/>
    <x v="2"/>
    <x v="2"/>
    <n v="12.22"/>
    <n v="18"/>
    <x v="648"/>
  </r>
  <r>
    <s v="5497-1"/>
    <x v="721"/>
    <x v="0"/>
    <x v="2"/>
    <n v="3.78"/>
    <n v="15"/>
    <x v="649"/>
  </r>
  <r>
    <s v="5494-1"/>
    <x v="722"/>
    <x v="0"/>
    <x v="0"/>
    <n v="12.98"/>
    <n v="20"/>
    <x v="650"/>
  </r>
  <r>
    <s v="5493-1"/>
    <x v="723"/>
    <x v="0"/>
    <x v="0"/>
    <n v="3.08"/>
    <n v="9"/>
    <x v="651"/>
  </r>
  <r>
    <s v="5491-1"/>
    <x v="724"/>
    <x v="0"/>
    <x v="0"/>
    <n v="4.38"/>
    <n v="29"/>
    <x v="652"/>
  </r>
  <r>
    <s v="5489-1"/>
    <x v="725"/>
    <x v="0"/>
    <x v="0"/>
    <n v="9.85"/>
    <n v="20"/>
    <x v="653"/>
  </r>
  <r>
    <s v="5487-1"/>
    <x v="726"/>
    <x v="2"/>
    <x v="0"/>
    <n v="136.97999999999999"/>
    <n v="44"/>
    <x v="654"/>
  </r>
  <r>
    <s v="5483-1"/>
    <x v="727"/>
    <x v="0"/>
    <x v="0"/>
    <n v="1.48"/>
    <n v="33"/>
    <x v="583"/>
  </r>
  <r>
    <s v="5485-1"/>
    <x v="728"/>
    <x v="0"/>
    <x v="0"/>
    <n v="2.08"/>
    <n v="40"/>
    <x v="655"/>
  </r>
  <r>
    <s v="5479-1"/>
    <x v="729"/>
    <x v="0"/>
    <x v="0"/>
    <n v="3.58"/>
    <n v="25"/>
    <x v="656"/>
  </r>
  <r>
    <s v="5479-2"/>
    <x v="730"/>
    <x v="0"/>
    <x v="0"/>
    <n v="1.81"/>
    <n v="45"/>
    <x v="657"/>
  </r>
  <r>
    <s v="5478-1"/>
    <x v="731"/>
    <x v="2"/>
    <x v="0"/>
    <n v="2.84"/>
    <n v="48"/>
    <x v="658"/>
  </r>
  <r>
    <s v="5475-1"/>
    <x v="732"/>
    <x v="0"/>
    <x v="0"/>
    <n v="210.55"/>
    <n v="32"/>
    <x v="659"/>
  </r>
  <r>
    <s v="5476-1"/>
    <x v="733"/>
    <x v="0"/>
    <x v="2"/>
    <n v="20.98"/>
    <n v="14"/>
    <x v="660"/>
  </r>
  <r>
    <s v="5477-1"/>
    <x v="734"/>
    <x v="0"/>
    <x v="0"/>
    <n v="3.58"/>
    <n v="15"/>
    <x v="661"/>
  </r>
  <r>
    <s v="5470-1"/>
    <x v="735"/>
    <x v="2"/>
    <x v="0"/>
    <n v="7.28"/>
    <n v="11"/>
    <x v="662"/>
  </r>
  <r>
    <s v="5471-1"/>
    <x v="736"/>
    <x v="2"/>
    <x v="0"/>
    <n v="10.23"/>
    <n v="22"/>
    <x v="663"/>
  </r>
  <r>
    <s v="5473-1"/>
    <x v="737"/>
    <x v="0"/>
    <x v="2"/>
    <n v="8.34"/>
    <n v="16"/>
    <x v="28"/>
  </r>
  <r>
    <s v="5469-1"/>
    <x v="738"/>
    <x v="0"/>
    <x v="0"/>
    <n v="30.98"/>
    <n v="36"/>
    <x v="664"/>
  </r>
  <r>
    <s v="5467-1"/>
    <x v="739"/>
    <x v="0"/>
    <x v="0"/>
    <n v="2.6"/>
    <n v="2"/>
    <x v="665"/>
  </r>
  <r>
    <s v="5461-1"/>
    <x v="740"/>
    <x v="2"/>
    <x v="0"/>
    <n v="1.26"/>
    <n v="35"/>
    <x v="432"/>
  </r>
  <r>
    <s v="5463-1"/>
    <x v="741"/>
    <x v="0"/>
    <x v="1"/>
    <n v="500.97"/>
    <n v="31"/>
    <x v="666"/>
  </r>
  <r>
    <s v="5465-1"/>
    <x v="742"/>
    <x v="0"/>
    <x v="0"/>
    <n v="599.99"/>
    <n v="30"/>
    <x v="667"/>
  </r>
  <r>
    <s v="5460-1"/>
    <x v="743"/>
    <x v="0"/>
    <x v="0"/>
    <n v="1.95"/>
    <n v="31"/>
    <x v="668"/>
  </r>
  <r>
    <s v="5458-1"/>
    <x v="744"/>
    <x v="2"/>
    <x v="0"/>
    <n v="6.3"/>
    <n v="18"/>
    <x v="669"/>
  </r>
  <r>
    <s v="5457-1"/>
    <x v="745"/>
    <x v="0"/>
    <x v="0"/>
    <n v="3.49"/>
    <n v="46"/>
    <x v="670"/>
  </r>
  <r>
    <s v="5455-1"/>
    <x v="746"/>
    <x v="2"/>
    <x v="0"/>
    <n v="20.98"/>
    <n v="39"/>
    <x v="671"/>
  </r>
  <r>
    <s v="5456-1"/>
    <x v="747"/>
    <x v="3"/>
    <x v="0"/>
    <n v="3.57"/>
    <n v="41"/>
    <x v="672"/>
  </r>
  <r>
    <s v="5453-1"/>
    <x v="748"/>
    <x v="0"/>
    <x v="0"/>
    <n v="40.97"/>
    <n v="44"/>
    <x v="673"/>
  </r>
  <r>
    <s v="5451-1"/>
    <x v="749"/>
    <x v="3"/>
    <x v="0"/>
    <n v="9.11"/>
    <n v="1"/>
    <x v="674"/>
  </r>
  <r>
    <s v="5450-1"/>
    <x v="750"/>
    <x v="0"/>
    <x v="0"/>
    <n v="7.3"/>
    <n v="18"/>
    <x v="675"/>
  </r>
  <r>
    <s v="5449-1"/>
    <x v="751"/>
    <x v="3"/>
    <x v="0"/>
    <n v="16.98"/>
    <n v="31"/>
    <x v="676"/>
  </r>
  <r>
    <s v="5448-1"/>
    <x v="752"/>
    <x v="0"/>
    <x v="0"/>
    <n v="3.08"/>
    <n v="5"/>
    <x v="477"/>
  </r>
  <r>
    <s v="5446-1"/>
    <x v="753"/>
    <x v="3"/>
    <x v="0"/>
    <n v="3.58"/>
    <n v="39"/>
    <x v="677"/>
  </r>
  <r>
    <s v="5442-1"/>
    <x v="754"/>
    <x v="0"/>
    <x v="0"/>
    <n v="2.6"/>
    <n v="43"/>
    <x v="607"/>
  </r>
  <r>
    <s v="5444-1"/>
    <x v="755"/>
    <x v="3"/>
    <x v="0"/>
    <n v="29.74"/>
    <n v="25"/>
    <x v="678"/>
  </r>
  <r>
    <s v="5445-1"/>
    <x v="756"/>
    <x v="2"/>
    <x v="0"/>
    <n v="35.44"/>
    <n v="21"/>
    <x v="679"/>
  </r>
  <r>
    <s v="5440-1"/>
    <x v="757"/>
    <x v="3"/>
    <x v="0"/>
    <n v="5.74"/>
    <n v="45"/>
    <x v="680"/>
  </r>
  <r>
    <s v="5439-1"/>
    <x v="758"/>
    <x v="2"/>
    <x v="0"/>
    <n v="7.08"/>
    <n v="34"/>
    <x v="681"/>
  </r>
  <r>
    <s v="5438-1"/>
    <x v="759"/>
    <x v="3"/>
    <x v="2"/>
    <n v="100.98"/>
    <n v="5"/>
    <x v="682"/>
  </r>
  <r>
    <s v="5436-1"/>
    <x v="760"/>
    <x v="0"/>
    <x v="0"/>
    <n v="83.93"/>
    <n v="50"/>
    <x v="683"/>
  </r>
  <r>
    <s v="5435-1"/>
    <x v="761"/>
    <x v="3"/>
    <x v="0"/>
    <n v="3.08"/>
    <n v="1"/>
    <x v="684"/>
  </r>
  <r>
    <s v="5434-1"/>
    <x v="762"/>
    <x v="2"/>
    <x v="0"/>
    <n v="10.89"/>
    <n v="32"/>
    <x v="685"/>
  </r>
  <r>
    <s v="5433-1"/>
    <x v="763"/>
    <x v="3"/>
    <x v="0"/>
    <n v="29.17"/>
    <n v="1"/>
    <x v="686"/>
  </r>
  <r>
    <s v="5432-1"/>
    <x v="764"/>
    <x v="0"/>
    <x v="0"/>
    <n v="2.1"/>
    <n v="21"/>
    <x v="432"/>
  </r>
  <r>
    <s v="5428-1"/>
    <x v="765"/>
    <x v="3"/>
    <x v="0"/>
    <n v="3.28"/>
    <n v="26"/>
    <x v="687"/>
  </r>
  <r>
    <s v="5430-1"/>
    <x v="766"/>
    <x v="0"/>
    <x v="0"/>
    <n v="6.68"/>
    <n v="33"/>
    <x v="688"/>
  </r>
  <r>
    <s v="5424-1"/>
    <x v="767"/>
    <x v="3"/>
    <x v="0"/>
    <n v="4.49"/>
    <n v="6"/>
    <x v="689"/>
  </r>
  <r>
    <s v="5426-1"/>
    <x v="768"/>
    <x v="0"/>
    <x v="0"/>
    <n v="4"/>
    <n v="33"/>
    <x v="690"/>
  </r>
  <r>
    <s v="5423-1"/>
    <x v="769"/>
    <x v="3"/>
    <x v="0"/>
    <n v="80.98"/>
    <n v="45"/>
    <x v="691"/>
  </r>
  <r>
    <s v="5418-1"/>
    <x v="770"/>
    <x v="0"/>
    <x v="0"/>
    <n v="10.23"/>
    <n v="9"/>
    <x v="692"/>
  </r>
  <r>
    <s v="5420-1"/>
    <x v="771"/>
    <x v="3"/>
    <x v="0"/>
    <n v="1.48"/>
    <n v="46"/>
    <x v="693"/>
  </r>
  <r>
    <s v="5421-1"/>
    <x v="772"/>
    <x v="0"/>
    <x v="0"/>
    <n v="35.94"/>
    <n v="13"/>
    <x v="694"/>
  </r>
  <r>
    <s v="5416-1"/>
    <x v="773"/>
    <x v="3"/>
    <x v="0"/>
    <n v="20.99"/>
    <n v="24"/>
    <x v="695"/>
  </r>
  <r>
    <s v="5413-1"/>
    <x v="774"/>
    <x v="2"/>
    <x v="0"/>
    <n v="2.67"/>
    <n v="19"/>
    <x v="696"/>
  </r>
  <r>
    <s v="5415-1"/>
    <x v="775"/>
    <x v="3"/>
    <x v="2"/>
    <n v="3.28"/>
    <n v="44"/>
    <x v="697"/>
  </r>
  <r>
    <s v="5411-1"/>
    <x v="776"/>
    <x v="0"/>
    <x v="0"/>
    <n v="3.85"/>
    <n v="31"/>
    <x v="698"/>
  </r>
  <r>
    <s v="5409-1"/>
    <x v="777"/>
    <x v="3"/>
    <x v="0"/>
    <n v="449.99"/>
    <n v="5"/>
    <x v="639"/>
  </r>
  <r>
    <s v="5405-1"/>
    <x v="778"/>
    <x v="2"/>
    <x v="0"/>
    <n v="20.99"/>
    <n v="42"/>
    <x v="699"/>
  </r>
  <r>
    <s v="5407-1"/>
    <x v="779"/>
    <x v="3"/>
    <x v="2"/>
    <n v="83.98"/>
    <n v="9"/>
    <x v="700"/>
  </r>
  <r>
    <s v="5404-1"/>
    <x v="780"/>
    <x v="0"/>
    <x v="0"/>
    <n v="3.58"/>
    <n v="42"/>
    <x v="701"/>
  </r>
  <r>
    <s v="5402-1"/>
    <x v="781"/>
    <x v="3"/>
    <x v="0"/>
    <n v="599.99"/>
    <n v="48"/>
    <x v="702"/>
  </r>
  <r>
    <s v="5402-2"/>
    <x v="782"/>
    <x v="2"/>
    <x v="2"/>
    <n v="3.98"/>
    <n v="11"/>
    <x v="242"/>
  </r>
  <r>
    <s v="5400-1"/>
    <x v="783"/>
    <x v="3"/>
    <x v="1"/>
    <n v="449.99"/>
    <n v="39"/>
    <x v="703"/>
  </r>
  <r>
    <s v="5398-1"/>
    <x v="784"/>
    <x v="0"/>
    <x v="0"/>
    <n v="100.97"/>
    <n v="15"/>
    <x v="704"/>
  </r>
  <r>
    <s v="5396-1"/>
    <x v="785"/>
    <x v="3"/>
    <x v="0"/>
    <n v="3.69"/>
    <n v="20"/>
    <x v="705"/>
  </r>
  <r>
    <s v="5394-1"/>
    <x v="786"/>
    <x v="0"/>
    <x v="0"/>
    <n v="20.98"/>
    <n v="31"/>
    <x v="706"/>
  </r>
  <r>
    <s v="5395-1"/>
    <x v="787"/>
    <x v="3"/>
    <x v="0"/>
    <n v="5.43"/>
    <n v="2"/>
    <x v="149"/>
  </r>
  <r>
    <s v="5393-1"/>
    <x v="788"/>
    <x v="0"/>
    <x v="0"/>
    <n v="90.48"/>
    <n v="27"/>
    <x v="707"/>
  </r>
  <r>
    <s v="5392-1"/>
    <x v="789"/>
    <x v="3"/>
    <x v="0"/>
    <n v="8.6"/>
    <n v="4"/>
    <x v="708"/>
  </r>
  <r>
    <s v="5389-1"/>
    <x v="790"/>
    <x v="2"/>
    <x v="0"/>
    <n v="12.22"/>
    <n v="19"/>
    <x v="709"/>
  </r>
  <r>
    <s v="5391-1"/>
    <x v="791"/>
    <x v="3"/>
    <x v="0"/>
    <n v="15.98"/>
    <n v="8"/>
    <x v="710"/>
  </r>
  <r>
    <s v="5388-1"/>
    <x v="792"/>
    <x v="0"/>
    <x v="0"/>
    <n v="2.6"/>
    <n v="27"/>
    <x v="711"/>
  </r>
  <r>
    <s v="5386-1"/>
    <x v="793"/>
    <x v="3"/>
    <x v="1"/>
    <n v="119.99"/>
    <n v="13"/>
    <x v="712"/>
  </r>
  <r>
    <s v="5384-1"/>
    <x v="794"/>
    <x v="0"/>
    <x v="0"/>
    <n v="1.48"/>
    <n v="27"/>
    <x v="713"/>
  </r>
  <r>
    <s v="5383-1"/>
    <x v="795"/>
    <x v="3"/>
    <x v="0"/>
    <n v="6.3"/>
    <n v="32"/>
    <x v="714"/>
  </r>
  <r>
    <s v="5379-1"/>
    <x v="796"/>
    <x v="0"/>
    <x v="2"/>
    <n v="12.98"/>
    <n v="34"/>
    <x v="715"/>
  </r>
  <r>
    <s v="5381-1"/>
    <x v="797"/>
    <x v="3"/>
    <x v="1"/>
    <n v="535.64"/>
    <n v="1"/>
    <x v="716"/>
  </r>
  <r>
    <s v="5375-1"/>
    <x v="798"/>
    <x v="0"/>
    <x v="2"/>
    <n v="5.4"/>
    <n v="14"/>
    <x v="341"/>
  </r>
  <r>
    <s v="5377-1"/>
    <x v="799"/>
    <x v="3"/>
    <x v="0"/>
    <n v="3.98"/>
    <n v="41"/>
    <x v="256"/>
  </r>
  <r>
    <s v="5373-1"/>
    <x v="800"/>
    <x v="2"/>
    <x v="0"/>
    <n v="35.94"/>
    <n v="13"/>
    <x v="694"/>
  </r>
  <r>
    <s v="5367-1"/>
    <x v="801"/>
    <x v="3"/>
    <x v="2"/>
    <n v="5.4"/>
    <n v="9"/>
    <x v="717"/>
  </r>
  <r>
    <s v="5367-2"/>
    <x v="802"/>
    <x v="0"/>
    <x v="0"/>
    <n v="2.08"/>
    <n v="43"/>
    <x v="188"/>
  </r>
  <r>
    <s v="5369-1"/>
    <x v="803"/>
    <x v="3"/>
    <x v="2"/>
    <n v="136.97999999999999"/>
    <n v="18"/>
    <x v="718"/>
  </r>
  <r>
    <s v="5364-1"/>
    <x v="804"/>
    <x v="0"/>
    <x v="0"/>
    <n v="22.38"/>
    <n v="21"/>
    <x v="719"/>
  </r>
  <r>
    <s v="5365-1"/>
    <x v="805"/>
    <x v="3"/>
    <x v="0"/>
    <n v="2.88"/>
    <n v="46"/>
    <x v="100"/>
  </r>
  <r>
    <s v="5360-1"/>
    <x v="806"/>
    <x v="0"/>
    <x v="0"/>
    <n v="165.2"/>
    <n v="49"/>
    <x v="720"/>
  </r>
  <r>
    <s v="5362-1"/>
    <x v="807"/>
    <x v="3"/>
    <x v="0"/>
    <n v="3.78"/>
    <n v="47"/>
    <x v="721"/>
  </r>
  <r>
    <s v="5358-1"/>
    <x v="808"/>
    <x v="3"/>
    <x v="0"/>
    <n v="5.58"/>
    <n v="49"/>
    <x v="722"/>
  </r>
  <r>
    <s v="5358-2"/>
    <x v="809"/>
    <x v="3"/>
    <x v="0"/>
    <n v="54.1"/>
    <n v="42"/>
    <x v="723"/>
  </r>
  <r>
    <s v="5355-1"/>
    <x v="810"/>
    <x v="3"/>
    <x v="0"/>
    <n v="9.31"/>
    <n v="18"/>
    <x v="724"/>
  </r>
  <r>
    <s v="5357-1"/>
    <x v="811"/>
    <x v="2"/>
    <x v="0"/>
    <n v="20.98"/>
    <n v="23"/>
    <x v="725"/>
  </r>
  <r>
    <s v="5352-1"/>
    <x v="812"/>
    <x v="0"/>
    <x v="0"/>
    <n v="4.26"/>
    <n v="26"/>
    <x v="541"/>
  </r>
  <r>
    <s v="5354-1"/>
    <x v="813"/>
    <x v="0"/>
    <x v="0"/>
    <n v="100.98"/>
    <n v="1"/>
    <x v="726"/>
  </r>
  <r>
    <s v="5350-1"/>
    <x v="814"/>
    <x v="0"/>
    <x v="0"/>
    <n v="29.17"/>
    <n v="37"/>
    <x v="727"/>
  </r>
  <r>
    <s v="5347-1"/>
    <x v="815"/>
    <x v="0"/>
    <x v="0"/>
    <n v="152.47999999999999"/>
    <n v="41"/>
    <x v="728"/>
  </r>
  <r>
    <s v="5349-1"/>
    <x v="816"/>
    <x v="2"/>
    <x v="0"/>
    <n v="4.91"/>
    <n v="12"/>
    <x v="729"/>
  </r>
  <r>
    <s v="5346-1"/>
    <x v="817"/>
    <x v="2"/>
    <x v="0"/>
    <n v="80.98"/>
    <n v="13"/>
    <x v="730"/>
  </r>
  <r>
    <s v="5345-1"/>
    <x v="818"/>
    <x v="0"/>
    <x v="0"/>
    <n v="8.6"/>
    <n v="23"/>
    <x v="731"/>
  </r>
  <r>
    <s v="5343-1"/>
    <x v="819"/>
    <x v="3"/>
    <x v="0"/>
    <n v="3.69"/>
    <n v="45"/>
    <x v="732"/>
  </r>
  <r>
    <s v="5340-1"/>
    <x v="820"/>
    <x v="0"/>
    <x v="0"/>
    <n v="5.77"/>
    <n v="9"/>
    <x v="733"/>
  </r>
  <r>
    <s v="5342-1"/>
    <x v="821"/>
    <x v="0"/>
    <x v="0"/>
    <n v="3.26"/>
    <n v="6"/>
    <x v="734"/>
  </r>
  <r>
    <s v="5335-1"/>
    <x v="822"/>
    <x v="2"/>
    <x v="0"/>
    <n v="8.6"/>
    <n v="6"/>
    <x v="735"/>
  </r>
  <r>
    <s v="5335-2"/>
    <x v="823"/>
    <x v="3"/>
    <x v="0"/>
    <n v="3.58"/>
    <n v="30"/>
    <x v="736"/>
  </r>
  <r>
    <s v="5336-1"/>
    <x v="824"/>
    <x v="0"/>
    <x v="0"/>
    <n v="29.17"/>
    <n v="16"/>
    <x v="737"/>
  </r>
  <r>
    <s v="5334-1"/>
    <x v="825"/>
    <x v="0"/>
    <x v="0"/>
    <n v="5.98"/>
    <n v="25"/>
    <x v="738"/>
  </r>
  <r>
    <s v="5332-1"/>
    <x v="826"/>
    <x v="0"/>
    <x v="0"/>
    <n v="1.26"/>
    <n v="9"/>
    <x v="739"/>
  </r>
  <r>
    <s v="5328-1"/>
    <x v="827"/>
    <x v="3"/>
    <x v="0"/>
    <n v="2.62"/>
    <n v="47"/>
    <x v="740"/>
  </r>
  <r>
    <s v="5330-1"/>
    <x v="828"/>
    <x v="0"/>
    <x v="0"/>
    <n v="1.6"/>
    <n v="25"/>
    <x v="741"/>
  </r>
  <r>
    <s v="5326-1"/>
    <x v="829"/>
    <x v="2"/>
    <x v="2"/>
    <n v="40.97"/>
    <n v="49"/>
    <x v="251"/>
  </r>
  <r>
    <s v="5324-1"/>
    <x v="830"/>
    <x v="0"/>
    <x v="1"/>
    <n v="119.99"/>
    <n v="8"/>
    <x v="742"/>
  </r>
  <r>
    <s v="5323-1"/>
    <x v="831"/>
    <x v="3"/>
    <x v="0"/>
    <n v="159.99"/>
    <n v="50"/>
    <x v="743"/>
  </r>
  <r>
    <s v="5319-1"/>
    <x v="832"/>
    <x v="0"/>
    <x v="0"/>
    <n v="18.649999999999999"/>
    <n v="19"/>
    <x v="744"/>
  </r>
  <r>
    <s v="5321-1"/>
    <x v="833"/>
    <x v="4"/>
    <x v="2"/>
    <n v="5.74"/>
    <n v="27"/>
    <x v="745"/>
  </r>
  <r>
    <s v="5316-1"/>
    <x v="834"/>
    <x v="4"/>
    <x v="1"/>
    <n v="119.99"/>
    <n v="4"/>
    <x v="746"/>
  </r>
  <r>
    <s v="5318-1"/>
    <x v="835"/>
    <x v="4"/>
    <x v="0"/>
    <n v="6.68"/>
    <n v="15"/>
    <x v="747"/>
  </r>
  <r>
    <s v="5315-1"/>
    <x v="836"/>
    <x v="4"/>
    <x v="0"/>
    <n v="7.28"/>
    <n v="3"/>
    <x v="748"/>
  </r>
  <r>
    <s v="5313-1"/>
    <x v="837"/>
    <x v="4"/>
    <x v="0"/>
    <n v="2.62"/>
    <n v="26"/>
    <x v="284"/>
  </r>
  <r>
    <s v="5314-1"/>
    <x v="838"/>
    <x v="4"/>
    <x v="0"/>
    <n v="35.94"/>
    <n v="19"/>
    <x v="749"/>
  </r>
  <r>
    <s v="5310-1"/>
    <x v="839"/>
    <x v="4"/>
    <x v="2"/>
    <n v="152.47999999999999"/>
    <n v="2"/>
    <x v="147"/>
  </r>
  <r>
    <s v="5311-1"/>
    <x v="840"/>
    <x v="4"/>
    <x v="0"/>
    <n v="8.57"/>
    <n v="24"/>
    <x v="750"/>
  </r>
  <r>
    <s v="5312-1"/>
    <x v="841"/>
    <x v="4"/>
    <x v="0"/>
    <n v="3.89"/>
    <n v="47"/>
    <x v="751"/>
  </r>
  <r>
    <s v="5307-1"/>
    <x v="842"/>
    <x v="4"/>
    <x v="0"/>
    <n v="12.22"/>
    <n v="27"/>
    <x v="752"/>
  </r>
  <r>
    <s v="5309-1"/>
    <x v="843"/>
    <x v="4"/>
    <x v="0"/>
    <n v="2.94"/>
    <n v="23"/>
    <x v="753"/>
  </r>
  <r>
    <s v="5305-1"/>
    <x v="844"/>
    <x v="4"/>
    <x v="0"/>
    <n v="19.98"/>
    <n v="47"/>
    <x v="227"/>
  </r>
  <r>
    <s v="5304-1"/>
    <x v="845"/>
    <x v="4"/>
    <x v="0"/>
    <n v="5.53"/>
    <n v="17"/>
    <x v="754"/>
  </r>
  <r>
    <s v="5303-1"/>
    <x v="846"/>
    <x v="4"/>
    <x v="0"/>
    <n v="5.18"/>
    <n v="8"/>
    <x v="544"/>
  </r>
  <r>
    <s v="5302-1"/>
    <x v="847"/>
    <x v="4"/>
    <x v="2"/>
    <n v="7.08"/>
    <n v="29"/>
    <x v="57"/>
  </r>
  <r>
    <s v="5299-1"/>
    <x v="848"/>
    <x v="4"/>
    <x v="0"/>
    <n v="3.69"/>
    <n v="42"/>
    <x v="405"/>
  </r>
  <r>
    <s v="5300-1"/>
    <x v="849"/>
    <x v="4"/>
    <x v="0"/>
    <n v="9.85"/>
    <n v="27"/>
    <x v="755"/>
  </r>
  <r>
    <s v="5298-1"/>
    <x v="850"/>
    <x v="4"/>
    <x v="0"/>
    <n v="12.98"/>
    <n v="40"/>
    <x v="756"/>
  </r>
  <r>
    <s v="5296-1"/>
    <x v="851"/>
    <x v="4"/>
    <x v="0"/>
    <n v="7.3"/>
    <n v="45"/>
    <x v="757"/>
  </r>
  <r>
    <s v="5294-1"/>
    <x v="852"/>
    <x v="4"/>
    <x v="0"/>
    <n v="8.1199999999999992"/>
    <n v="16"/>
    <x v="758"/>
  </r>
  <r>
    <s v="5292-1"/>
    <x v="853"/>
    <x v="4"/>
    <x v="0"/>
    <n v="3.08"/>
    <n v="41"/>
    <x v="759"/>
  </r>
  <r>
    <s v="5290-1"/>
    <x v="854"/>
    <x v="4"/>
    <x v="0"/>
    <n v="8.1199999999999992"/>
    <n v="37"/>
    <x v="226"/>
  </r>
  <r>
    <s v="5291-1"/>
    <x v="855"/>
    <x v="4"/>
    <x v="2"/>
    <n v="40.97"/>
    <n v="11"/>
    <x v="760"/>
  </r>
  <r>
    <s v="5288-1"/>
    <x v="856"/>
    <x v="4"/>
    <x v="0"/>
    <n v="5.4"/>
    <n v="47"/>
    <x v="761"/>
  </r>
  <r>
    <s v="5286-1"/>
    <x v="857"/>
    <x v="3"/>
    <x v="0"/>
    <n v="16.98"/>
    <n v="27"/>
    <x v="762"/>
  </r>
  <r>
    <s v="5284-1"/>
    <x v="858"/>
    <x v="3"/>
    <x v="0"/>
    <n v="7.3"/>
    <n v="31"/>
    <x v="763"/>
  </r>
  <r>
    <s v="5280-1"/>
    <x v="859"/>
    <x v="3"/>
    <x v="0"/>
    <n v="5.98"/>
    <n v="40"/>
    <x v="764"/>
  </r>
  <r>
    <s v="5282-1"/>
    <x v="860"/>
    <x v="3"/>
    <x v="0"/>
    <n v="1.88"/>
    <n v="33"/>
    <x v="507"/>
  </r>
  <r>
    <s v="5277-1"/>
    <x v="861"/>
    <x v="3"/>
    <x v="0"/>
    <n v="2.6"/>
    <n v="36"/>
    <x v="765"/>
  </r>
  <r>
    <s v="5278-1"/>
    <x v="862"/>
    <x v="3"/>
    <x v="2"/>
    <n v="2.61"/>
    <n v="1"/>
    <x v="766"/>
  </r>
  <r>
    <s v="5279-1"/>
    <x v="863"/>
    <x v="3"/>
    <x v="0"/>
    <n v="5.98"/>
    <n v="21"/>
    <x v="767"/>
  </r>
  <r>
    <s v="5274-1"/>
    <x v="864"/>
    <x v="3"/>
    <x v="0"/>
    <n v="155.99"/>
    <n v="48"/>
    <x v="768"/>
  </r>
  <r>
    <s v="5274-2"/>
    <x v="865"/>
    <x v="3"/>
    <x v="0"/>
    <n v="5.4"/>
    <n v="8"/>
    <x v="315"/>
  </r>
  <r>
    <s v="5268-1"/>
    <x v="866"/>
    <x v="3"/>
    <x v="0"/>
    <n v="3.89"/>
    <n v="2"/>
    <x v="769"/>
  </r>
  <r>
    <s v="5268-2"/>
    <x v="867"/>
    <x v="3"/>
    <x v="0"/>
    <n v="165.2"/>
    <n v="6"/>
    <x v="770"/>
  </r>
  <r>
    <s v="5272-1"/>
    <x v="868"/>
    <x v="3"/>
    <x v="0"/>
    <n v="1.68"/>
    <n v="38"/>
    <x v="771"/>
  </r>
  <r>
    <s v="5267-1"/>
    <x v="869"/>
    <x v="3"/>
    <x v="0"/>
    <n v="2.78"/>
    <n v="6"/>
    <x v="140"/>
  </r>
  <r>
    <s v="5265-1"/>
    <x v="870"/>
    <x v="4"/>
    <x v="0"/>
    <n v="20.99"/>
    <n v="25"/>
    <x v="772"/>
  </r>
  <r>
    <s v="5261-1"/>
    <x v="871"/>
    <x v="4"/>
    <x v="0"/>
    <n v="95.99"/>
    <n v="17"/>
    <x v="773"/>
  </r>
  <r>
    <s v="5263-1"/>
    <x v="872"/>
    <x v="4"/>
    <x v="0"/>
    <n v="2.08"/>
    <n v="16"/>
    <x v="774"/>
  </r>
  <r>
    <s v="5260-1"/>
    <x v="873"/>
    <x v="4"/>
    <x v="0"/>
    <n v="415.88"/>
    <n v="2"/>
    <x v="775"/>
  </r>
  <r>
    <s v="5259-1"/>
    <x v="874"/>
    <x v="4"/>
    <x v="2"/>
    <n v="36.549999999999997"/>
    <n v="46"/>
    <x v="776"/>
  </r>
  <r>
    <s v="5257-1"/>
    <x v="875"/>
    <x v="4"/>
    <x v="2"/>
    <n v="35.409999999999997"/>
    <n v="16"/>
    <x v="777"/>
  </r>
  <r>
    <s v="5256-1"/>
    <x v="876"/>
    <x v="4"/>
    <x v="0"/>
    <n v="5.18"/>
    <n v="10"/>
    <x v="778"/>
  </r>
  <r>
    <s v="5254-1"/>
    <x v="877"/>
    <x v="4"/>
    <x v="0"/>
    <n v="54.1"/>
    <n v="19"/>
    <x v="779"/>
  </r>
  <r>
    <s v="5251-1"/>
    <x v="878"/>
    <x v="4"/>
    <x v="0"/>
    <n v="5.18"/>
    <n v="23"/>
    <x v="780"/>
  </r>
  <r>
    <s v="5253-1"/>
    <x v="879"/>
    <x v="4"/>
    <x v="0"/>
    <n v="34.76"/>
    <n v="15"/>
    <x v="781"/>
  </r>
  <r>
    <s v="5250-1"/>
    <x v="880"/>
    <x v="4"/>
    <x v="0"/>
    <n v="15.99"/>
    <n v="27"/>
    <x v="782"/>
  </r>
  <r>
    <s v="5248-1"/>
    <x v="881"/>
    <x v="4"/>
    <x v="0"/>
    <n v="2.08"/>
    <n v="43"/>
    <x v="188"/>
  </r>
  <r>
    <s v="5247-1"/>
    <x v="882"/>
    <x v="4"/>
    <x v="0"/>
    <n v="58.1"/>
    <n v="7"/>
    <x v="783"/>
  </r>
  <r>
    <s v="5246-1"/>
    <x v="883"/>
    <x v="4"/>
    <x v="2"/>
    <n v="22.38"/>
    <n v="16"/>
    <x v="216"/>
  </r>
  <r>
    <s v="5244-1"/>
    <x v="884"/>
    <x v="4"/>
    <x v="0"/>
    <n v="5.74"/>
    <n v="3"/>
    <x v="784"/>
  </r>
  <r>
    <s v="5242-1"/>
    <x v="885"/>
    <x v="4"/>
    <x v="2"/>
    <n v="5.68"/>
    <n v="46"/>
    <x v="785"/>
  </r>
  <r>
    <s v="5239-1"/>
    <x v="886"/>
    <x v="4"/>
    <x v="0"/>
    <n v="10.89"/>
    <n v="37"/>
    <x v="522"/>
  </r>
  <r>
    <s v="5240-1"/>
    <x v="887"/>
    <x v="4"/>
    <x v="0"/>
    <n v="7.64"/>
    <n v="44"/>
    <x v="786"/>
  </r>
  <r>
    <s v="5241-1"/>
    <x v="888"/>
    <x v="4"/>
    <x v="0"/>
    <n v="80.98"/>
    <n v="34"/>
    <x v="403"/>
  </r>
  <r>
    <s v="5238-1"/>
    <x v="889"/>
    <x v="4"/>
    <x v="0"/>
    <n v="3.38"/>
    <n v="27"/>
    <x v="787"/>
  </r>
  <r>
    <s v="5236-1"/>
    <x v="890"/>
    <x v="3"/>
    <x v="0"/>
    <n v="3.08"/>
    <n v="24"/>
    <x v="788"/>
  </r>
  <r>
    <s v="5234-1"/>
    <x v="891"/>
    <x v="4"/>
    <x v="2"/>
    <n v="5.18"/>
    <n v="37"/>
    <x v="789"/>
  </r>
  <r>
    <s v="5235-1"/>
    <x v="892"/>
    <x v="4"/>
    <x v="0"/>
    <n v="6.3"/>
    <n v="39"/>
    <x v="790"/>
  </r>
  <r>
    <s v="5232-1"/>
    <x v="893"/>
    <x v="1"/>
    <x v="0"/>
    <n v="3.57"/>
    <n v="26"/>
    <x v="791"/>
  </r>
  <r>
    <s v="5231-1"/>
    <x v="894"/>
    <x v="1"/>
    <x v="0"/>
    <n v="10.89"/>
    <n v="9"/>
    <x v="792"/>
  </r>
  <r>
    <s v="5229-1"/>
    <x v="895"/>
    <x v="1"/>
    <x v="0"/>
    <n v="1.88"/>
    <n v="43"/>
    <x v="793"/>
  </r>
  <r>
    <s v="5227-1"/>
    <x v="896"/>
    <x v="1"/>
    <x v="2"/>
    <n v="3.89"/>
    <n v="32"/>
    <x v="396"/>
  </r>
  <r>
    <s v="5225-1"/>
    <x v="897"/>
    <x v="1"/>
    <x v="0"/>
    <n v="14.28"/>
    <n v="8"/>
    <x v="794"/>
  </r>
  <r>
    <s v="5226-1"/>
    <x v="898"/>
    <x v="1"/>
    <x v="0"/>
    <n v="100.98"/>
    <n v="12"/>
    <x v="22"/>
  </r>
  <r>
    <s v="5224-1"/>
    <x v="899"/>
    <x v="1"/>
    <x v="0"/>
    <n v="3.08"/>
    <n v="45"/>
    <x v="795"/>
  </r>
  <r>
    <s v="5221-1"/>
    <x v="900"/>
    <x v="1"/>
    <x v="0"/>
    <n v="1.88"/>
    <n v="42"/>
    <x v="796"/>
  </r>
  <r>
    <s v="5222-1"/>
    <x v="901"/>
    <x v="1"/>
    <x v="0"/>
    <n v="5.68"/>
    <n v="32"/>
    <x v="635"/>
  </r>
  <r>
    <s v="5220-1"/>
    <x v="902"/>
    <x v="4"/>
    <x v="0"/>
    <n v="12.98"/>
    <n v="45"/>
    <x v="218"/>
  </r>
  <r>
    <s v="5218-1"/>
    <x v="903"/>
    <x v="4"/>
    <x v="0"/>
    <n v="165.2"/>
    <n v="23"/>
    <x v="797"/>
  </r>
  <r>
    <s v="5215-1"/>
    <x v="904"/>
    <x v="4"/>
    <x v="2"/>
    <n v="136.97999999999999"/>
    <n v="41"/>
    <x v="798"/>
  </r>
  <r>
    <s v="5216-1"/>
    <x v="905"/>
    <x v="4"/>
    <x v="0"/>
    <n v="6.68"/>
    <n v="5"/>
    <x v="799"/>
  </r>
  <r>
    <s v="5214-1"/>
    <x v="906"/>
    <x v="0"/>
    <x v="0"/>
    <n v="4"/>
    <n v="41"/>
    <x v="800"/>
  </r>
  <r>
    <s v="5213-1"/>
    <x v="907"/>
    <x v="0"/>
    <x v="2"/>
    <n v="2.84"/>
    <n v="13"/>
    <x v="801"/>
  </r>
  <r>
    <s v="5212-1"/>
    <x v="908"/>
    <x v="0"/>
    <x v="0"/>
    <n v="3.52"/>
    <n v="12"/>
    <x v="802"/>
  </r>
  <r>
    <s v="5211-1"/>
    <x v="909"/>
    <x v="0"/>
    <x v="2"/>
    <n v="165.2"/>
    <n v="37"/>
    <x v="803"/>
  </r>
  <r>
    <s v="5209-1"/>
    <x v="910"/>
    <x v="2"/>
    <x v="0"/>
    <n v="1.48"/>
    <n v="19"/>
    <x v="299"/>
  </r>
  <r>
    <s v="5208-1"/>
    <x v="911"/>
    <x v="2"/>
    <x v="0"/>
    <n v="5.74"/>
    <n v="50"/>
    <x v="804"/>
  </r>
  <r>
    <s v="5204-1"/>
    <x v="912"/>
    <x v="0"/>
    <x v="0"/>
    <n v="29.17"/>
    <n v="8"/>
    <x v="805"/>
  </r>
  <r>
    <s v="5206-1"/>
    <x v="913"/>
    <x v="2"/>
    <x v="0"/>
    <n v="449.99"/>
    <n v="40"/>
    <x v="806"/>
  </r>
  <r>
    <s v="5207-1"/>
    <x v="914"/>
    <x v="0"/>
    <x v="1"/>
    <n v="120.97"/>
    <n v="35"/>
    <x v="807"/>
  </r>
  <r>
    <s v="5202-1"/>
    <x v="915"/>
    <x v="0"/>
    <x v="2"/>
    <n v="30.98"/>
    <n v="44"/>
    <x v="808"/>
  </r>
  <r>
    <s v="5201-1"/>
    <x v="916"/>
    <x v="2"/>
    <x v="0"/>
    <n v="3.57"/>
    <n v="23"/>
    <x v="809"/>
  </r>
  <r>
    <s v="5200-1"/>
    <x v="917"/>
    <x v="2"/>
    <x v="0"/>
    <n v="3.58"/>
    <n v="46"/>
    <x v="810"/>
  </r>
  <r>
    <s v="5198-1"/>
    <x v="918"/>
    <x v="0"/>
    <x v="2"/>
    <n v="2.78"/>
    <n v="40"/>
    <x v="811"/>
  </r>
  <r>
    <s v="5195-1"/>
    <x v="919"/>
    <x v="0"/>
    <x v="0"/>
    <n v="2.88"/>
    <n v="11"/>
    <x v="609"/>
  </r>
  <r>
    <s v="5195-2"/>
    <x v="920"/>
    <x v="0"/>
    <x v="0"/>
    <n v="19.98"/>
    <n v="43"/>
    <x v="812"/>
  </r>
  <r>
    <s v="5194-1"/>
    <x v="921"/>
    <x v="0"/>
    <x v="1"/>
    <n v="119.99"/>
    <n v="24"/>
    <x v="813"/>
  </r>
  <r>
    <s v="5193-1"/>
    <x v="922"/>
    <x v="2"/>
    <x v="0"/>
    <n v="3.08"/>
    <n v="38"/>
    <x v="814"/>
  </r>
  <r>
    <s v="5191-1"/>
    <x v="923"/>
    <x v="0"/>
    <x v="0"/>
    <n v="3.98"/>
    <n v="30"/>
    <x v="815"/>
  </r>
  <r>
    <s v="5189-1"/>
    <x v="924"/>
    <x v="2"/>
    <x v="0"/>
    <n v="152.47999999999999"/>
    <n v="31"/>
    <x v="816"/>
  </r>
  <r>
    <s v="5186-1"/>
    <x v="925"/>
    <x v="1"/>
    <x v="0"/>
    <n v="10.89"/>
    <n v="37"/>
    <x v="522"/>
  </r>
  <r>
    <s v="5188-1"/>
    <x v="926"/>
    <x v="2"/>
    <x v="0"/>
    <n v="30.98"/>
    <n v="8"/>
    <x v="355"/>
  </r>
  <r>
    <s v="5185-1"/>
    <x v="927"/>
    <x v="0"/>
    <x v="0"/>
    <n v="5.98"/>
    <n v="14"/>
    <x v="817"/>
  </r>
  <r>
    <s v="5183-1"/>
    <x v="928"/>
    <x v="2"/>
    <x v="0"/>
    <n v="5.84"/>
    <n v="11"/>
    <x v="818"/>
  </r>
  <r>
    <s v="5180-1"/>
    <x v="929"/>
    <x v="0"/>
    <x v="2"/>
    <n v="2.08"/>
    <n v="11"/>
    <x v="819"/>
  </r>
  <r>
    <s v="5181-1"/>
    <x v="930"/>
    <x v="3"/>
    <x v="0"/>
    <n v="30.98"/>
    <n v="29"/>
    <x v="820"/>
  </r>
  <r>
    <s v="5178-1"/>
    <x v="931"/>
    <x v="0"/>
    <x v="1"/>
    <n v="449.99"/>
    <n v="12"/>
    <x v="821"/>
  </r>
  <r>
    <s v="5177-1"/>
    <x v="932"/>
    <x v="2"/>
    <x v="2"/>
    <n v="8.6"/>
    <n v="23"/>
    <x v="731"/>
  </r>
  <r>
    <s v="5175-1"/>
    <x v="933"/>
    <x v="2"/>
    <x v="2"/>
    <n v="8.34"/>
    <n v="15"/>
    <x v="822"/>
  </r>
  <r>
    <s v="5174-1"/>
    <x v="934"/>
    <x v="1"/>
    <x v="2"/>
    <n v="100.97"/>
    <n v="35"/>
    <x v="823"/>
  </r>
  <r>
    <s v="5171-1"/>
    <x v="935"/>
    <x v="0"/>
    <x v="0"/>
    <n v="1.26"/>
    <n v="10"/>
    <x v="824"/>
  </r>
  <r>
    <s v="5173-1"/>
    <x v="936"/>
    <x v="2"/>
    <x v="0"/>
    <n v="4.76"/>
    <n v="13"/>
    <x v="825"/>
  </r>
  <r>
    <s v="5168-1"/>
    <x v="937"/>
    <x v="3"/>
    <x v="0"/>
    <n v="6.47"/>
    <n v="20"/>
    <x v="826"/>
  </r>
  <r>
    <s v="5168-2"/>
    <x v="938"/>
    <x v="0"/>
    <x v="0"/>
    <n v="2.84"/>
    <n v="39"/>
    <x v="541"/>
  </r>
  <r>
    <s v="5165-1"/>
    <x v="939"/>
    <x v="0"/>
    <x v="0"/>
    <n v="4.49"/>
    <n v="11"/>
    <x v="827"/>
  </r>
  <r>
    <s v="5166-1"/>
    <x v="940"/>
    <x v="1"/>
    <x v="0"/>
    <n v="9.11"/>
    <n v="6"/>
    <x v="828"/>
  </r>
  <r>
    <s v="5163-1"/>
    <x v="941"/>
    <x v="0"/>
    <x v="0"/>
    <n v="35.94"/>
    <n v="28"/>
    <x v="829"/>
  </r>
  <r>
    <s v="5160-1"/>
    <x v="942"/>
    <x v="2"/>
    <x v="0"/>
    <n v="20.99"/>
    <n v="41"/>
    <x v="830"/>
  </r>
  <r>
    <s v="5160-2"/>
    <x v="943"/>
    <x v="3"/>
    <x v="2"/>
    <n v="5.4"/>
    <n v="26"/>
    <x v="831"/>
  </r>
  <r>
    <s v="5159-1"/>
    <x v="944"/>
    <x v="2"/>
    <x v="0"/>
    <n v="2.62"/>
    <n v="21"/>
    <x v="832"/>
  </r>
  <r>
    <s v="5156-1"/>
    <x v="945"/>
    <x v="2"/>
    <x v="0"/>
    <n v="3.15"/>
    <n v="23"/>
    <x v="833"/>
  </r>
  <r>
    <s v="5158-1"/>
    <x v="946"/>
    <x v="1"/>
    <x v="0"/>
    <n v="27.18"/>
    <n v="34"/>
    <x v="834"/>
  </r>
  <r>
    <s v="5154-1"/>
    <x v="947"/>
    <x v="0"/>
    <x v="2"/>
    <n v="8.1199999999999992"/>
    <n v="32"/>
    <x v="835"/>
  </r>
  <r>
    <s v="5152-1"/>
    <x v="948"/>
    <x v="0"/>
    <x v="0"/>
    <n v="19.98"/>
    <n v="19"/>
    <x v="836"/>
  </r>
  <r>
    <s v="5145-1"/>
    <x v="949"/>
    <x v="3"/>
    <x v="2"/>
    <n v="5.18"/>
    <n v="1"/>
    <x v="379"/>
  </r>
  <r>
    <s v="5145-2"/>
    <x v="950"/>
    <x v="0"/>
    <x v="0"/>
    <n v="5.84"/>
    <n v="4"/>
    <x v="837"/>
  </r>
  <r>
    <s v="5148-1"/>
    <x v="951"/>
    <x v="2"/>
    <x v="0"/>
    <n v="2.08"/>
    <n v="44"/>
    <x v="838"/>
  </r>
  <r>
    <s v="5150-1"/>
    <x v="952"/>
    <x v="1"/>
    <x v="0"/>
    <n v="12.99"/>
    <n v="49"/>
    <x v="839"/>
  </r>
  <r>
    <s v="5144-1"/>
    <x v="953"/>
    <x v="0"/>
    <x v="0"/>
    <n v="2.98"/>
    <n v="3"/>
    <x v="327"/>
  </r>
  <r>
    <s v="5142-1"/>
    <x v="954"/>
    <x v="0"/>
    <x v="0"/>
    <n v="19.84"/>
    <n v="26"/>
    <x v="840"/>
  </r>
  <r>
    <s v="5140-1"/>
    <x v="955"/>
    <x v="3"/>
    <x v="0"/>
    <n v="5.4"/>
    <n v="25"/>
    <x v="841"/>
  </r>
  <r>
    <s v="5137-1"/>
    <x v="956"/>
    <x v="0"/>
    <x v="0"/>
    <n v="162.93"/>
    <n v="7"/>
    <x v="842"/>
  </r>
  <r>
    <s v="5138-1"/>
    <x v="957"/>
    <x v="2"/>
    <x v="2"/>
    <n v="2.62"/>
    <n v="34"/>
    <x v="843"/>
  </r>
  <r>
    <s v="5135-1"/>
    <x v="958"/>
    <x v="0"/>
    <x v="0"/>
    <n v="3.58"/>
    <n v="10"/>
    <x v="844"/>
  </r>
  <r>
    <s v="5134-1"/>
    <x v="959"/>
    <x v="1"/>
    <x v="0"/>
    <n v="300.97000000000003"/>
    <n v="1"/>
    <x v="845"/>
  </r>
  <r>
    <s v="5131-1"/>
    <x v="960"/>
    <x v="0"/>
    <x v="0"/>
    <n v="300.97000000000003"/>
    <n v="5"/>
    <x v="846"/>
  </r>
  <r>
    <s v="5133-1"/>
    <x v="961"/>
    <x v="2"/>
    <x v="2"/>
    <n v="4.76"/>
    <n v="27"/>
    <x v="491"/>
  </r>
  <r>
    <s v="5129-1"/>
    <x v="962"/>
    <x v="3"/>
    <x v="0"/>
    <n v="30.98"/>
    <n v="49"/>
    <x v="847"/>
  </r>
  <r>
    <s v="5128-1"/>
    <x v="963"/>
    <x v="0"/>
    <x v="0"/>
    <n v="4"/>
    <n v="39"/>
    <x v="848"/>
  </r>
  <r>
    <s v="5127-1"/>
    <x v="964"/>
    <x v="0"/>
    <x v="0"/>
    <n v="415.88"/>
    <n v="2"/>
    <x v="775"/>
  </r>
  <r>
    <s v="5125-1"/>
    <x v="965"/>
    <x v="1"/>
    <x v="0"/>
    <n v="100.98"/>
    <n v="29"/>
    <x v="849"/>
  </r>
  <r>
    <s v="5124-1"/>
    <x v="966"/>
    <x v="0"/>
    <x v="0"/>
    <n v="8.34"/>
    <n v="30"/>
    <x v="850"/>
  </r>
  <r>
    <s v="5120-1"/>
    <x v="967"/>
    <x v="0"/>
    <x v="2"/>
    <n v="58.1"/>
    <n v="10"/>
    <x v="851"/>
  </r>
  <r>
    <s v="5122-1"/>
    <x v="968"/>
    <x v="0"/>
    <x v="0"/>
    <n v="300.97000000000003"/>
    <n v="38"/>
    <x v="852"/>
  </r>
  <r>
    <s v="5119-1"/>
    <x v="969"/>
    <x v="3"/>
    <x v="0"/>
    <n v="3.38"/>
    <n v="34"/>
    <x v="853"/>
  </r>
  <r>
    <s v="5117-1"/>
    <x v="970"/>
    <x v="0"/>
    <x v="0"/>
    <n v="35.409999999999997"/>
    <n v="38"/>
    <x v="854"/>
  </r>
  <r>
    <s v="5113-1"/>
    <x v="971"/>
    <x v="0"/>
    <x v="0"/>
    <n v="29.74"/>
    <n v="14"/>
    <x v="855"/>
  </r>
  <r>
    <s v="5114-1"/>
    <x v="972"/>
    <x v="1"/>
    <x v="0"/>
    <n v="100.98"/>
    <n v="33"/>
    <x v="856"/>
  </r>
  <r>
    <s v="5115-1"/>
    <x v="973"/>
    <x v="2"/>
    <x v="0"/>
    <n v="5.43"/>
    <n v="29"/>
    <x v="857"/>
  </r>
  <r>
    <s v="5111-1"/>
    <x v="974"/>
    <x v="0"/>
    <x v="2"/>
    <n v="3.69"/>
    <n v="35"/>
    <x v="64"/>
  </r>
  <r>
    <s v="5112-1"/>
    <x v="975"/>
    <x v="3"/>
    <x v="2"/>
    <n v="19.98"/>
    <n v="13"/>
    <x v="858"/>
  </r>
  <r>
    <s v="5109-1"/>
    <x v="976"/>
    <x v="0"/>
    <x v="0"/>
    <n v="3.58"/>
    <n v="38"/>
    <x v="19"/>
  </r>
  <r>
    <s v="5108-1"/>
    <x v="977"/>
    <x v="0"/>
    <x v="0"/>
    <n v="300.97000000000003"/>
    <n v="14"/>
    <x v="859"/>
  </r>
  <r>
    <s v="5106-1"/>
    <x v="978"/>
    <x v="0"/>
    <x v="0"/>
    <n v="6.3"/>
    <n v="42"/>
    <x v="860"/>
  </r>
  <r>
    <s v="5104-1"/>
    <x v="979"/>
    <x v="0"/>
    <x v="2"/>
    <n v="29.1"/>
    <n v="33"/>
    <x v="861"/>
  </r>
  <r>
    <s v="5101-1"/>
    <x v="980"/>
    <x v="0"/>
    <x v="2"/>
    <n v="7.28"/>
    <n v="2"/>
    <x v="862"/>
  </r>
  <r>
    <s v="5103-1"/>
    <x v="981"/>
    <x v="2"/>
    <x v="0"/>
    <n v="1.88"/>
    <n v="1"/>
    <x v="272"/>
  </r>
  <r>
    <s v="5099-1"/>
    <x v="982"/>
    <x v="2"/>
    <x v="0"/>
    <n v="8.34"/>
    <n v="24"/>
    <x v="863"/>
  </r>
  <r>
    <s v="5095-1"/>
    <x v="983"/>
    <x v="0"/>
    <x v="0"/>
    <n v="12.22"/>
    <n v="35"/>
    <x v="864"/>
  </r>
  <r>
    <s v="5097-1"/>
    <x v="984"/>
    <x v="3"/>
    <x v="0"/>
    <n v="20.98"/>
    <n v="47"/>
    <x v="526"/>
  </r>
  <r>
    <s v="5091-1"/>
    <x v="985"/>
    <x v="0"/>
    <x v="0"/>
    <n v="15.99"/>
    <n v="7"/>
    <x v="865"/>
  </r>
  <r>
    <s v="5093-1"/>
    <x v="986"/>
    <x v="2"/>
    <x v="0"/>
    <n v="7.08"/>
    <n v="29"/>
    <x v="57"/>
  </r>
  <r>
    <s v="5090-1"/>
    <x v="987"/>
    <x v="3"/>
    <x v="0"/>
    <n v="90.48"/>
    <n v="11"/>
    <x v="866"/>
  </r>
  <r>
    <s v="5089-1"/>
    <x v="988"/>
    <x v="0"/>
    <x v="2"/>
    <n v="45.99"/>
    <n v="14"/>
    <x v="867"/>
  </r>
  <r>
    <s v="5086-1"/>
    <x v="989"/>
    <x v="3"/>
    <x v="0"/>
    <n v="22.38"/>
    <n v="26"/>
    <x v="646"/>
  </r>
  <r>
    <s v="5087-1"/>
    <x v="990"/>
    <x v="0"/>
    <x v="0"/>
    <n v="36.549999999999997"/>
    <n v="45"/>
    <x v="868"/>
  </r>
  <r>
    <s v="5084-1"/>
    <x v="991"/>
    <x v="3"/>
    <x v="2"/>
    <n v="4"/>
    <n v="19"/>
    <x v="563"/>
  </r>
  <r>
    <s v="5083-1"/>
    <x v="992"/>
    <x v="0"/>
    <x v="0"/>
    <n v="100.97"/>
    <n v="15"/>
    <x v="704"/>
  </r>
  <r>
    <s v="5079-1"/>
    <x v="993"/>
    <x v="3"/>
    <x v="2"/>
    <n v="20.99"/>
    <n v="8"/>
    <x v="869"/>
  </r>
  <r>
    <s v="5081-1"/>
    <x v="994"/>
    <x v="2"/>
    <x v="0"/>
    <n v="1.68"/>
    <n v="18"/>
    <x v="870"/>
  </r>
  <r>
    <s v="5077-1"/>
    <x v="995"/>
    <x v="3"/>
    <x v="0"/>
    <n v="11.97"/>
    <n v="18"/>
    <x v="871"/>
  </r>
  <r>
    <s v="5071-1"/>
    <x v="996"/>
    <x v="1"/>
    <x v="0"/>
    <n v="8.1199999999999992"/>
    <n v="41"/>
    <x v="872"/>
  </r>
  <r>
    <s v="5071-2"/>
    <x v="997"/>
    <x v="0"/>
    <x v="0"/>
    <n v="6.68"/>
    <n v="2"/>
    <x v="873"/>
  </r>
  <r>
    <s v="5075-1"/>
    <x v="998"/>
    <x v="1"/>
    <x v="0"/>
    <n v="15.98"/>
    <n v="34"/>
    <x v="874"/>
  </r>
  <r>
    <s v="5070-1"/>
    <x v="999"/>
    <x v="0"/>
    <x v="0"/>
    <n v="6.68"/>
    <n v="41"/>
    <x v="875"/>
  </r>
  <r>
    <s v="5068-1"/>
    <x v="1000"/>
    <x v="1"/>
    <x v="0"/>
    <n v="5.68"/>
    <n v="20"/>
    <x v="876"/>
  </r>
  <r>
    <s v="5064-1"/>
    <x v="1001"/>
    <x v="4"/>
    <x v="0"/>
    <n v="14.28"/>
    <n v="42"/>
    <x v="877"/>
  </r>
  <r>
    <s v="5066-1"/>
    <x v="1002"/>
    <x v="4"/>
    <x v="0"/>
    <n v="90.48"/>
    <n v="15"/>
    <x v="368"/>
  </r>
  <r>
    <s v="5063-1"/>
    <x v="1003"/>
    <x v="1"/>
    <x v="0"/>
    <n v="11.97"/>
    <n v="7"/>
    <x v="878"/>
  </r>
  <r>
    <s v="5060-1"/>
    <x v="1004"/>
    <x v="4"/>
    <x v="2"/>
    <n v="152.47999999999999"/>
    <n v="16"/>
    <x v="879"/>
  </r>
  <r>
    <s v="5061-1"/>
    <x v="1005"/>
    <x v="1"/>
    <x v="0"/>
    <n v="12.28"/>
    <n v="27"/>
    <x v="880"/>
  </r>
  <r>
    <s v="5062-1"/>
    <x v="1006"/>
    <x v="4"/>
    <x v="0"/>
    <n v="15.98"/>
    <n v="39"/>
    <x v="881"/>
  </r>
  <r>
    <s v="5057-1"/>
    <x v="1007"/>
    <x v="4"/>
    <x v="0"/>
    <n v="2.61"/>
    <n v="9"/>
    <x v="882"/>
  </r>
  <r>
    <s v="5059-1"/>
    <x v="1008"/>
    <x v="4"/>
    <x v="0"/>
    <n v="19.98"/>
    <n v="7"/>
    <x v="420"/>
  </r>
  <r>
    <s v="5055-1"/>
    <x v="1009"/>
    <x v="4"/>
    <x v="2"/>
    <n v="12.28"/>
    <n v="29"/>
    <x v="883"/>
  </r>
  <r>
    <s v="5053-1"/>
    <x v="1010"/>
    <x v="4"/>
    <x v="0"/>
    <n v="20.99"/>
    <n v="19"/>
    <x v="884"/>
  </r>
  <r>
    <s v="5052-1"/>
    <x v="1011"/>
    <x v="4"/>
    <x v="0"/>
    <n v="4"/>
    <n v="31"/>
    <x v="885"/>
  </r>
  <r>
    <s v="5050-1"/>
    <x v="1012"/>
    <x v="4"/>
    <x v="0"/>
    <n v="8.6"/>
    <n v="36"/>
    <x v="886"/>
  </r>
  <r>
    <s v="5049-1"/>
    <x v="1013"/>
    <x v="4"/>
    <x v="0"/>
    <n v="2.08"/>
    <n v="4"/>
    <x v="887"/>
  </r>
  <r>
    <s v="5047-1"/>
    <x v="1014"/>
    <x v="4"/>
    <x v="0"/>
    <n v="8.6"/>
    <n v="37"/>
    <x v="888"/>
  </r>
  <r>
    <s v="5048-1"/>
    <x v="1015"/>
    <x v="4"/>
    <x v="0"/>
    <n v="5.68"/>
    <n v="24"/>
    <x v="658"/>
  </r>
  <r>
    <s v="5045-1"/>
    <x v="1016"/>
    <x v="4"/>
    <x v="0"/>
    <n v="159.99"/>
    <n v="30"/>
    <x v="889"/>
  </r>
  <r>
    <s v="5043-1"/>
    <x v="1017"/>
    <x v="4"/>
    <x v="0"/>
    <n v="2.98"/>
    <n v="22"/>
    <x v="890"/>
  </r>
  <r>
    <s v="5042-1"/>
    <x v="1018"/>
    <x v="4"/>
    <x v="0"/>
    <n v="12.22"/>
    <n v="5"/>
    <x v="891"/>
  </r>
  <r>
    <s v="5040-1"/>
    <x v="1019"/>
    <x v="4"/>
    <x v="0"/>
    <n v="2.88"/>
    <n v="48"/>
    <x v="892"/>
  </r>
  <r>
    <s v="5039-1"/>
    <x v="1020"/>
    <x v="4"/>
    <x v="0"/>
    <n v="7.28"/>
    <n v="22"/>
    <x v="893"/>
  </r>
  <r>
    <s v="5038-1"/>
    <x v="1021"/>
    <x v="4"/>
    <x v="0"/>
    <n v="1.1399999999999999"/>
    <n v="38"/>
    <x v="894"/>
  </r>
  <r>
    <s v="5037-1"/>
    <x v="1022"/>
    <x v="4"/>
    <x v="0"/>
    <n v="8.34"/>
    <n v="16"/>
    <x v="28"/>
  </r>
  <r>
    <s v="5036-1"/>
    <x v="1023"/>
    <x v="4"/>
    <x v="0"/>
    <n v="1.1399999999999999"/>
    <n v="50"/>
    <x v="895"/>
  </r>
  <r>
    <s v="5034-1"/>
    <x v="1024"/>
    <x v="4"/>
    <x v="0"/>
    <n v="58.1"/>
    <n v="50"/>
    <x v="896"/>
  </r>
  <r>
    <s v="5031-1"/>
    <x v="1025"/>
    <x v="4"/>
    <x v="0"/>
    <n v="7.64"/>
    <n v="18"/>
    <x v="897"/>
  </r>
  <r>
    <s v="5033-1"/>
    <x v="1026"/>
    <x v="4"/>
    <x v="0"/>
    <n v="90.48"/>
    <n v="3"/>
    <x v="898"/>
  </r>
  <r>
    <s v="5030-1"/>
    <x v="1027"/>
    <x v="4"/>
    <x v="0"/>
    <n v="1.81"/>
    <n v="41"/>
    <x v="899"/>
  </r>
  <r>
    <s v="5029-1"/>
    <x v="1028"/>
    <x v="4"/>
    <x v="0"/>
    <n v="8.6"/>
    <n v="48"/>
    <x v="521"/>
  </r>
  <r>
    <s v="5027-1"/>
    <x v="1029"/>
    <x v="4"/>
    <x v="0"/>
    <n v="90.48"/>
    <n v="8"/>
    <x v="900"/>
  </r>
  <r>
    <s v="5025-1"/>
    <x v="1030"/>
    <x v="4"/>
    <x v="0"/>
    <n v="1.68"/>
    <n v="33"/>
    <x v="51"/>
  </r>
  <r>
    <s v="5024-1"/>
    <x v="1031"/>
    <x v="4"/>
    <x v="0"/>
    <n v="162.93"/>
    <n v="32"/>
    <x v="901"/>
  </r>
  <r>
    <s v="5023-1"/>
    <x v="1032"/>
    <x v="2"/>
    <x v="0"/>
    <n v="2.6"/>
    <n v="47"/>
    <x v="182"/>
  </r>
  <r>
    <s v="5022-1"/>
    <x v="1033"/>
    <x v="0"/>
    <x v="0"/>
    <n v="1.98"/>
    <n v="3"/>
    <x v="902"/>
  </r>
  <r>
    <s v="5020-1"/>
    <x v="1034"/>
    <x v="0"/>
    <x v="0"/>
    <n v="2.1"/>
    <n v="17"/>
    <x v="421"/>
  </r>
  <r>
    <s v="5019-1"/>
    <x v="1035"/>
    <x v="2"/>
    <x v="1"/>
    <n v="120.97"/>
    <n v="6"/>
    <x v="903"/>
  </r>
  <r>
    <s v="5018-1"/>
    <x v="1036"/>
    <x v="1"/>
    <x v="2"/>
    <n v="3.71"/>
    <n v="42"/>
    <x v="904"/>
  </r>
  <r>
    <s v="5014-1"/>
    <x v="1037"/>
    <x v="3"/>
    <x v="0"/>
    <n v="5.58"/>
    <n v="29"/>
    <x v="905"/>
  </r>
  <r>
    <s v="5016-1"/>
    <x v="1038"/>
    <x v="3"/>
    <x v="0"/>
    <n v="4.26"/>
    <n v="29"/>
    <x v="9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E512A-2D56-4E81-91DE-35E94302AA61}" name="PivotTable3"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B16" firstHeaderRow="1" firstDataRow="1" firstDataCol="1"/>
  <pivotFields count="7">
    <pivotField compact="0" outline="0" showAll="0"/>
    <pivotField compact="0" numFmtId="14" outline="0" showAll="0"/>
    <pivotField compact="0" outline="0" showAll="0"/>
    <pivotField axis="axisRow"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3"/>
  </rowFields>
  <rowItems count="4">
    <i>
      <x/>
    </i>
    <i>
      <x v="1"/>
    </i>
    <i>
      <x v="2"/>
    </i>
    <i t="grand">
      <x/>
    </i>
  </rowItems>
  <colItems count="1">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A106BC-084C-48D4-BCCF-A6510380C4F2}" name="PivotTable11"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84:E129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Count of Total Revenu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238FF5-5A84-469A-A7E5-FCFC96D7D591}" name="PivotTable10"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66:E1273"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showDataAs="percentOfTotal" baseField="0" baseItem="4294967295" numFmtId="1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E6B14A-0B8C-488C-845D-6011169A5C55}" name="PivotTable9"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36:E1243"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Average of Total Revenue" fld="6" subtotal="average" baseField="0" baseItem="0" numFmtId="165"/>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C57E0B-F5C0-4EDC-AB92-EA427C5E3BB1}" name="PivotTable14"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384:E139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Count of Order Quantity" fld="5"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6A8ABA-B09F-4206-8387-602863A2983B}" name="PivotTable1" cacheId="267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7">
    <pivotField showAll="0"/>
    <pivotField numFmtId="14" showAll="0"/>
    <pivotField axis="axisRow" showAll="0">
      <items count="6">
        <item x="1"/>
        <item x="3"/>
        <item x="0"/>
        <item x="4"/>
        <item x="2"/>
        <item t="default"/>
      </items>
    </pivotField>
    <pivotField showAll="0"/>
    <pivotField numFmtId="164" showAll="0"/>
    <pivotField showAll="0"/>
    <pivotField dataField="1" numFmtId="164" showAll="0"/>
  </pivotFields>
  <rowFields count="1">
    <field x="2"/>
  </rowFields>
  <rowItems count="6">
    <i>
      <x/>
    </i>
    <i>
      <x v="1"/>
    </i>
    <i>
      <x v="2"/>
    </i>
    <i>
      <x v="3"/>
    </i>
    <i>
      <x v="4"/>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026DFDE-5277-4A50-89D5-DA766E69A79D}" name="PivotTable3" cacheId="267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E24" firstHeaderRow="1" firstDataRow="2" firstDataCol="1"/>
  <pivotFields count="7">
    <pivotField showAll="0"/>
    <pivotField numFmtId="14" showAll="0"/>
    <pivotField axis="axisRow" showAll="0">
      <items count="6">
        <item x="1"/>
        <item x="3"/>
        <item x="0"/>
        <item x="4"/>
        <item x="2"/>
        <item t="default"/>
      </items>
    </pivotField>
    <pivotField axis="axisCol" showAll="0">
      <items count="4">
        <item x="0"/>
        <item x="1"/>
        <item x="2"/>
        <item t="default"/>
      </items>
    </pivotField>
    <pivotField numFmtId="164" showAll="0"/>
    <pivotField showAll="0"/>
    <pivotField dataField="1" numFmtId="164"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9DBCEDD-3864-40A3-A5BF-0E666503B3AE}" name="PivotTable2" cacheId="267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5" firstHeaderRow="1" firstDataRow="1" firstDataCol="1"/>
  <pivotFields count="7">
    <pivotField showAll="0"/>
    <pivotField numFmtId="14" showAll="0"/>
    <pivotField showAll="0"/>
    <pivotField axis="axisRow" showAll="0">
      <items count="4">
        <item x="0"/>
        <item x="1"/>
        <item x="2"/>
        <item t="default"/>
      </items>
    </pivotField>
    <pivotField numFmtId="164" showAll="0"/>
    <pivotField showAll="0"/>
    <pivotField dataField="1" numFmtId="164" showAll="0"/>
  </pivotFields>
  <rowFields count="1">
    <field x="3"/>
  </rowFields>
  <rowItems count="4">
    <i>
      <x/>
    </i>
    <i>
      <x v="1"/>
    </i>
    <i>
      <x v="2"/>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31854-C8A9-447D-80E1-6C610FA6958B}" name="PivotTable2"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B9" firstHeaderRow="1" firstDataRow="1" firstDataCol="1"/>
  <pivotFields count="7">
    <pivotField compact="0" outline="0" showAll="0"/>
    <pivotField compact="0" numFmtId="14" outline="0" showAll="0"/>
    <pivotField axis="axisRow" compact="0" outline="0" showAll="0">
      <items count="6">
        <item x="1"/>
        <item x="3"/>
        <item x="0"/>
        <item x="4"/>
        <item x="2"/>
        <item t="default"/>
      </items>
    </pivotField>
    <pivotField compact="0" outline="0" showAll="0"/>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Items count="1">
    <i/>
  </colItems>
  <dataFields count="1">
    <dataField name="Sum of 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7CEED-D10F-4140-8B92-C494062D6C80}" name="PivotTable5"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31:C33" firstHeaderRow="0" firstDataRow="1" firstDataCol="1"/>
  <pivotFields count="7">
    <pivotField compact="0" outline="0" showAll="0"/>
    <pivotField compact="0" numFmtId="14" outline="0" showAll="0">
      <items count="1040">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compact="0" outline="0" showAll="0" sortType="descending">
      <items count="6">
        <item h="1" x="1"/>
        <item h="1" x="3"/>
        <item h="1" x="0"/>
        <item h="1" x="4"/>
        <item x="2"/>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numFmtId="164" outline="0" showAll="0"/>
    <pivotField dataField="1" compact="0" outline="0" showAll="0"/>
    <pivotField dataField="1" compact="0" numFmtId="164" outline="0" showAll="0">
      <items count="908">
        <item x="329"/>
        <item x="272"/>
        <item x="601"/>
        <item x="766"/>
        <item x="684"/>
        <item x="173"/>
        <item x="401"/>
        <item x="217"/>
        <item x="207"/>
        <item x="573"/>
        <item x="134"/>
        <item x="379"/>
        <item x="665"/>
        <item x="54"/>
        <item x="902"/>
        <item x="769"/>
        <item x="319"/>
        <item x="312"/>
        <item x="462"/>
        <item x="887"/>
        <item x="178"/>
        <item x="327"/>
        <item x="674"/>
        <item x="578"/>
        <item x="404"/>
        <item x="283"/>
        <item x="310"/>
        <item x="149"/>
        <item x="181"/>
        <item x="311"/>
        <item x="739"/>
        <item x="31"/>
        <item x="569"/>
        <item x="475"/>
        <item x="824"/>
        <item x="873"/>
        <item x="203"/>
        <item x="616"/>
        <item x="862"/>
        <item x="500"/>
        <item x="2"/>
        <item x="380"/>
        <item x="477"/>
        <item x="84"/>
        <item x="17"/>
        <item x="520"/>
        <item x="140"/>
        <item x="493"/>
        <item x="389"/>
        <item x="112"/>
        <item x="784"/>
        <item x="55"/>
        <item x="344"/>
        <item x="734"/>
        <item x="394"/>
        <item x="42"/>
        <item x="223"/>
        <item x="180"/>
        <item x="748"/>
        <item x="588"/>
        <item x="192"/>
        <item x="819"/>
        <item x="628"/>
        <item x="837"/>
        <item x="882"/>
        <item x="253"/>
        <item x="158"/>
        <item x="435"/>
        <item x="416"/>
        <item x="479"/>
        <item x="441"/>
        <item x="171"/>
        <item x="481"/>
        <item x="613"/>
        <item x="689"/>
        <item x="651"/>
        <item x="213"/>
        <item x="299"/>
        <item x="63"/>
        <item x="195"/>
        <item x="71"/>
        <item x="618"/>
        <item x="686"/>
        <item x="175"/>
        <item x="870"/>
        <item x="92"/>
        <item x="609"/>
        <item x="44"/>
        <item x="620"/>
        <item x="56"/>
        <item x="338"/>
        <item x="774"/>
        <item x="799"/>
        <item x="172"/>
        <item x="445"/>
        <item x="708"/>
        <item x="169"/>
        <item x="428"/>
        <item x="46"/>
        <item x="421"/>
        <item x="32"/>
        <item x="844"/>
        <item x="282"/>
        <item x="801"/>
        <item x="286"/>
        <item x="410"/>
        <item x="554"/>
        <item x="59"/>
        <item x="333"/>
        <item x="211"/>
        <item x="713"/>
        <item x="741"/>
        <item x="608"/>
        <item x="274"/>
        <item x="26"/>
        <item x="544"/>
        <item x="376"/>
        <item x="363"/>
        <item x="154"/>
        <item x="3"/>
        <item x="166"/>
        <item x="802"/>
        <item x="137"/>
        <item x="315"/>
        <item x="894"/>
        <item x="561"/>
        <item x="242"/>
        <item x="432"/>
        <item x="482"/>
        <item x="208"/>
        <item x="429"/>
        <item x="411"/>
        <item x="326"/>
        <item x="426"/>
        <item x="485"/>
        <item x="39"/>
        <item x="501"/>
        <item x="136"/>
        <item x="385"/>
        <item x="517"/>
        <item x="717"/>
        <item x="583"/>
        <item x="305"/>
        <item x="827"/>
        <item x="459"/>
        <item x="215"/>
        <item x="696"/>
        <item x="735"/>
        <item x="778"/>
        <item x="153"/>
        <item x="733"/>
        <item x="502"/>
        <item x="604"/>
        <item x="458"/>
        <item x="245"/>
        <item x="610"/>
        <item x="375"/>
        <item x="661"/>
        <item x="621"/>
        <item x="324"/>
        <item x="317"/>
        <item x="828"/>
        <item x="369"/>
        <item x="832"/>
        <item x="51"/>
        <item x="595"/>
        <item x="649"/>
        <item x="70"/>
        <item x="58"/>
        <item x="488"/>
        <item x="895"/>
        <item x="427"/>
        <item x="292"/>
        <item x="729"/>
        <item x="133"/>
        <item x="156"/>
        <item x="257"/>
        <item x="519"/>
        <item x="314"/>
        <item x="668"/>
        <item x="891"/>
        <item x="825"/>
        <item x="507"/>
        <item x="146"/>
        <item x="503"/>
        <item x="21"/>
        <item x="362"/>
        <item x="114"/>
        <item x="771"/>
        <item x="262"/>
        <item x="128"/>
        <item x="229"/>
        <item x="818"/>
        <item x="165"/>
        <item x="111"/>
        <item x="85"/>
        <item x="407"/>
        <item x="615"/>
        <item x="586"/>
        <item x="890"/>
        <item x="484"/>
        <item x="266"/>
        <item x="393"/>
        <item x="402"/>
        <item x="753"/>
        <item x="228"/>
        <item x="374"/>
        <item x="584"/>
        <item x="693"/>
        <item x="284"/>
        <item x="260"/>
        <item x="235"/>
        <item x="350"/>
        <item x="418"/>
        <item x="12"/>
        <item x="138"/>
        <item x="449"/>
        <item x="711"/>
        <item x="460"/>
        <item x="514"/>
        <item x="423"/>
        <item x="397"/>
        <item x="833"/>
        <item x="193"/>
        <item x="69"/>
        <item x="471"/>
        <item x="275"/>
        <item x="705"/>
        <item x="788"/>
        <item x="899"/>
        <item x="23"/>
        <item x="567"/>
        <item x="82"/>
        <item x="341"/>
        <item x="563"/>
        <item x="117"/>
        <item x="525"/>
        <item x="511"/>
        <item x="160"/>
        <item x="619"/>
        <item x="796"/>
        <item x="537"/>
        <item x="662"/>
        <item x="301"/>
        <item x="287"/>
        <item x="793"/>
        <item x="532"/>
        <item x="67"/>
        <item x="657"/>
        <item x="809"/>
        <item x="96"/>
        <item x="655"/>
        <item x="442"/>
        <item x="817"/>
        <item x="878"/>
        <item x="150"/>
        <item x="331"/>
        <item x="476"/>
        <item x="687"/>
        <item x="386"/>
        <item x="546"/>
        <item x="372"/>
        <item x="108"/>
        <item x="605"/>
        <item x="590"/>
        <item x="127"/>
        <item x="843"/>
        <item x="7"/>
        <item x="534"/>
        <item x="188"/>
        <item x="656"/>
        <item x="152"/>
        <item x="185"/>
        <item x="787"/>
        <item x="838"/>
        <item x="550"/>
        <item x="24"/>
        <item x="692"/>
        <item x="88"/>
        <item x="791"/>
        <item x="765"/>
        <item x="754"/>
        <item x="465"/>
        <item x="205"/>
        <item x="559"/>
        <item x="351"/>
        <item x="528"/>
        <item x="529"/>
        <item x="408"/>
        <item x="792"/>
        <item x="5"/>
        <item x="600"/>
        <item x="747"/>
        <item x="634"/>
        <item x="726"/>
        <item x="591"/>
        <item x="33"/>
        <item x="515"/>
        <item x="377"/>
        <item x="290"/>
        <item x="332"/>
        <item x="298"/>
        <item x="447"/>
        <item x="359"/>
        <item x="254"/>
        <item x="131"/>
        <item x="626"/>
        <item x="580"/>
        <item x="736"/>
        <item x="191"/>
        <item x="285"/>
        <item x="294"/>
        <item x="419"/>
        <item x="224"/>
        <item x="574"/>
        <item x="541"/>
        <item x="236"/>
        <item x="313"/>
        <item x="811"/>
        <item x="607"/>
        <item x="358"/>
        <item x="865"/>
        <item x="36"/>
        <item x="202"/>
        <item x="225"/>
        <item x="669"/>
        <item x="876"/>
        <item x="555"/>
        <item x="794"/>
        <item x="62"/>
        <item x="357"/>
        <item x="89"/>
        <item x="853"/>
        <item x="48"/>
        <item x="406"/>
        <item x="135"/>
        <item x="814"/>
        <item x="630"/>
        <item x="596"/>
        <item x="76"/>
        <item x="557"/>
        <item x="624"/>
        <item x="780"/>
        <item x="383"/>
        <item x="698"/>
        <item x="815"/>
        <item x="450"/>
        <item x="579"/>
        <item x="90"/>
        <item x="182"/>
        <item x="400"/>
        <item x="740"/>
        <item x="906"/>
        <item x="480"/>
        <item x="120"/>
        <item x="885"/>
        <item x="396"/>
        <item x="822"/>
        <item x="767"/>
        <item x="240"/>
        <item x="759"/>
        <item x="652"/>
        <item x="466"/>
        <item x="710"/>
        <item x="548"/>
        <item x="592"/>
        <item x="491"/>
        <item x="151"/>
        <item x="361"/>
        <item x="64"/>
        <item x="219"/>
        <item x="826"/>
        <item x="277"/>
        <item x="197"/>
        <item x="15"/>
        <item x="758"/>
        <item x="589"/>
        <item x="98"/>
        <item x="159"/>
        <item x="210"/>
        <item x="43"/>
        <item x="675"/>
        <item x="148"/>
        <item x="690"/>
        <item x="453"/>
        <item x="100"/>
        <item x="28"/>
        <item x="352"/>
        <item x="41"/>
        <item x="444"/>
        <item x="617"/>
        <item x="841"/>
        <item x="373"/>
        <item x="622"/>
        <item x="19"/>
        <item x="658"/>
        <item x="157"/>
        <item x="897"/>
        <item x="78"/>
        <item x="330"/>
        <item x="892"/>
        <item x="795"/>
        <item x="677"/>
        <item x="420"/>
        <item x="831"/>
        <item x="395"/>
        <item x="570"/>
        <item x="196"/>
        <item x="295"/>
        <item x="562"/>
        <item x="121"/>
        <item x="347"/>
        <item x="564"/>
        <item x="697"/>
        <item x="633"/>
        <item x="212"/>
        <item x="614"/>
        <item x="371"/>
        <item x="672"/>
        <item x="189"/>
        <item x="320"/>
        <item x="452"/>
        <item x="738"/>
        <item x="701"/>
        <item x="269"/>
        <item x="162"/>
        <item x="384"/>
        <item x="405"/>
        <item x="745"/>
        <item x="9"/>
        <item x="904"/>
        <item x="848"/>
        <item x="434"/>
        <item x="243"/>
        <item x="857"/>
        <item x="638"/>
        <item x="599"/>
        <item x="893"/>
        <item x="670"/>
        <item x="454"/>
        <item x="905"/>
        <item x="256"/>
        <item x="293"/>
        <item x="800"/>
        <item x="627"/>
        <item x="810"/>
        <item x="123"/>
        <item x="451"/>
        <item x="732"/>
        <item x="724"/>
        <item x="869"/>
        <item x="199"/>
        <item x="474"/>
        <item x="187"/>
        <item x="13"/>
        <item x="439"/>
        <item x="572"/>
        <item x="366"/>
        <item x="721"/>
        <item x="513"/>
        <item x="80"/>
        <item x="635"/>
        <item x="524"/>
        <item x="751"/>
        <item x="353"/>
        <item x="398"/>
        <item x="506"/>
        <item x="40"/>
        <item x="409"/>
        <item x="611"/>
        <item x="585"/>
        <item x="270"/>
        <item x="606"/>
        <item x="789"/>
        <item x="74"/>
        <item x="35"/>
        <item x="109"/>
        <item x="653"/>
        <item x="571"/>
        <item x="731"/>
        <item x="248"/>
        <item x="249"/>
        <item x="640"/>
        <item x="516"/>
        <item x="863"/>
        <item x="304"/>
        <item x="201"/>
        <item x="155"/>
        <item x="714"/>
        <item x="494"/>
        <item x="107"/>
        <item x="57"/>
        <item x="234"/>
        <item x="750"/>
        <item x="387"/>
        <item x="106"/>
        <item x="37"/>
        <item x="325"/>
        <item x="644"/>
        <item x="871"/>
        <item x="250"/>
        <item x="468"/>
        <item x="648"/>
        <item x="688"/>
        <item x="72"/>
        <item x="623"/>
        <item x="29"/>
        <item x="540"/>
        <item x="663"/>
        <item x="300"/>
        <item x="763"/>
        <item x="709"/>
        <item x="805"/>
        <item x="382"/>
        <item x="530"/>
        <item x="764"/>
        <item x="470"/>
        <item x="681"/>
        <item x="381"/>
        <item x="27"/>
        <item x="483"/>
        <item x="790"/>
        <item x="164"/>
        <item x="355"/>
        <item x="309"/>
        <item x="296"/>
        <item x="850"/>
        <item x="346"/>
        <item x="336"/>
        <item x="761"/>
        <item x="252"/>
        <item x="222"/>
        <item x="680"/>
        <item x="650"/>
        <item x="858"/>
        <item x="835"/>
        <item x="388"/>
        <item x="785"/>
        <item x="321"/>
        <item x="533"/>
        <item x="241"/>
        <item x="11"/>
        <item x="860"/>
        <item x="755"/>
        <item x="527"/>
        <item x="898"/>
        <item x="259"/>
        <item x="289"/>
        <item x="722"/>
        <item x="875"/>
        <item x="496"/>
        <item x="552"/>
        <item x="79"/>
        <item x="268"/>
        <item x="186"/>
        <item x="360"/>
        <item x="18"/>
        <item x="804"/>
        <item x="200"/>
        <item x="440"/>
        <item x="467"/>
        <item x="263"/>
        <item x="660"/>
        <item x="577"/>
        <item x="50"/>
        <item x="431"/>
        <item x="399"/>
        <item x="132"/>
        <item x="226"/>
        <item x="845"/>
        <item x="174"/>
        <item x="147"/>
        <item x="886"/>
        <item x="888"/>
        <item x="643"/>
        <item x="6"/>
        <item x="214"/>
        <item x="81"/>
        <item x="757"/>
        <item x="239"/>
        <item x="752"/>
        <item x="880"/>
        <item x="603"/>
        <item x="872"/>
        <item x="264"/>
        <item x="637"/>
        <item x="786"/>
        <item x="354"/>
        <item x="422"/>
        <item x="45"/>
        <item x="685"/>
        <item x="744"/>
        <item x="883"/>
        <item x="86"/>
        <item x="414"/>
        <item x="216"/>
        <item x="486"/>
        <item x="278"/>
        <item x="101"/>
        <item x="625"/>
        <item x="549"/>
        <item x="558"/>
        <item x="415"/>
        <item x="568"/>
        <item x="836"/>
        <item x="508"/>
        <item x="884"/>
        <item x="322"/>
        <item x="144"/>
        <item x="522"/>
        <item x="478"/>
        <item x="783"/>
        <item x="87"/>
        <item x="521"/>
        <item x="438"/>
        <item x="855"/>
        <item x="179"/>
        <item x="267"/>
        <item x="328"/>
        <item x="348"/>
        <item x="198"/>
        <item x="864"/>
        <item x="456"/>
        <item x="118"/>
        <item x="782"/>
        <item x="130"/>
        <item x="581"/>
        <item x="715"/>
        <item x="760"/>
        <item x="598"/>
        <item x="110"/>
        <item x="762"/>
        <item x="593"/>
        <item x="65"/>
        <item x="737"/>
        <item x="694"/>
        <item x="719"/>
        <item x="297"/>
        <item x="244"/>
        <item x="122"/>
        <item x="746"/>
        <item x="725"/>
        <item x="492"/>
        <item x="8"/>
        <item x="695"/>
        <item x="682"/>
        <item x="276"/>
        <item x="840"/>
        <item x="756"/>
        <item x="781"/>
        <item x="772"/>
        <item x="676"/>
        <item x="77"/>
        <item x="716"/>
        <item x="874"/>
        <item x="342"/>
        <item x="345"/>
        <item x="647"/>
        <item x="370"/>
        <item x="194"/>
        <item x="556"/>
        <item x="777"/>
        <item x="232"/>
        <item x="334"/>
        <item x="47"/>
        <item x="851"/>
        <item x="646"/>
        <item x="218"/>
        <item x="142"/>
        <item x="308"/>
        <item x="877"/>
        <item x="302"/>
        <item x="560"/>
        <item x="14"/>
        <item x="1"/>
        <item x="204"/>
        <item x="881"/>
        <item x="271"/>
        <item x="20"/>
        <item x="839"/>
        <item x="455"/>
        <item x="472"/>
        <item x="867"/>
        <item x="258"/>
        <item x="706"/>
        <item x="38"/>
        <item x="430"/>
        <item x="323"/>
        <item x="749"/>
        <item x="457"/>
        <item x="265"/>
        <item x="900"/>
        <item x="903"/>
        <item x="97"/>
        <item x="597"/>
        <item x="678"/>
        <item x="176"/>
        <item x="66"/>
        <item x="679"/>
        <item x="700"/>
        <item x="103"/>
        <item x="125"/>
        <item x="231"/>
        <item x="61"/>
        <item x="367"/>
        <item x="671"/>
        <item x="392"/>
        <item x="775"/>
        <item x="190"/>
        <item x="566"/>
        <item x="812"/>
        <item x="4"/>
        <item x="830"/>
        <item x="512"/>
        <item x="602"/>
        <item x="115"/>
        <item x="60"/>
        <item x="699"/>
        <item x="820"/>
        <item x="505"/>
        <item x="446"/>
        <item x="339"/>
        <item x="68"/>
        <item x="834"/>
        <item x="102"/>
        <item x="545"/>
        <item x="230"/>
        <item x="227"/>
        <item x="504"/>
        <item x="464"/>
        <item x="390"/>
        <item x="535"/>
        <item x="742"/>
        <item x="861"/>
        <item x="526"/>
        <item x="770"/>
        <item x="866"/>
        <item x="829"/>
        <item x="436"/>
        <item x="538"/>
        <item x="553"/>
        <item x="575"/>
        <item x="779"/>
        <item x="391"/>
        <item x="94"/>
        <item x="730"/>
        <item x="582"/>
        <item x="168"/>
        <item x="75"/>
        <item x="727"/>
        <item x="104"/>
        <item x="177"/>
        <item x="664"/>
        <item x="518"/>
        <item x="842"/>
        <item x="99"/>
        <item x="349"/>
        <item x="587"/>
        <item x="22"/>
        <item x="161"/>
        <item x="497"/>
        <item x="16"/>
        <item x="463"/>
        <item x="490"/>
        <item x="246"/>
        <item x="854"/>
        <item x="145"/>
        <item x="368"/>
        <item x="129"/>
        <item x="808"/>
        <item x="636"/>
        <item x="0"/>
        <item x="469"/>
        <item x="417"/>
        <item x="473"/>
        <item x="846"/>
        <item x="704"/>
        <item x="847"/>
        <item x="105"/>
        <item x="712"/>
        <item x="288"/>
        <item x="279"/>
        <item x="773"/>
        <item x="184"/>
        <item x="868"/>
        <item x="113"/>
        <item x="143"/>
        <item x="776"/>
        <item x="237"/>
        <item x="424"/>
        <item x="631"/>
        <item x="365"/>
        <item x="673"/>
        <item x="642"/>
        <item x="34"/>
        <item x="206"/>
        <item x="536"/>
        <item x="251"/>
        <item x="551"/>
        <item x="126"/>
        <item x="378"/>
        <item x="639"/>
        <item x="95"/>
        <item x="723"/>
        <item x="523"/>
        <item x="629"/>
        <item x="281"/>
        <item x="879"/>
        <item x="707"/>
        <item x="718"/>
        <item x="343"/>
        <item x="291"/>
        <item x="632"/>
        <item x="403"/>
        <item x="565"/>
        <item x="91"/>
        <item x="813"/>
        <item x="896"/>
        <item x="83"/>
        <item x="849"/>
        <item x="425"/>
        <item x="139"/>
        <item x="30"/>
        <item x="499"/>
        <item x="412"/>
        <item x="856"/>
        <item x="119"/>
        <item x="823"/>
        <item x="247"/>
        <item x="691"/>
        <item x="93"/>
        <item x="52"/>
        <item x="437"/>
        <item x="797"/>
        <item x="233"/>
        <item x="183"/>
        <item x="255"/>
        <item x="141"/>
        <item x="683"/>
        <item x="859"/>
        <item x="807"/>
        <item x="49"/>
        <item x="542"/>
        <item x="303"/>
        <item x="335"/>
        <item x="531"/>
        <item x="433"/>
        <item x="461"/>
        <item x="816"/>
        <item x="889"/>
        <item x="163"/>
        <item x="221"/>
        <item x="901"/>
        <item x="821"/>
        <item x="337"/>
        <item x="798"/>
        <item x="167"/>
        <item x="170"/>
        <item x="340"/>
        <item x="654"/>
        <item x="803"/>
        <item x="728"/>
        <item x="489"/>
        <item x="280"/>
        <item x="73"/>
        <item x="659"/>
        <item x="594"/>
        <item x="307"/>
        <item x="25"/>
        <item x="495"/>
        <item x="576"/>
        <item x="645"/>
        <item x="768"/>
        <item x="543"/>
        <item x="509"/>
        <item x="743"/>
        <item x="720"/>
        <item x="53"/>
        <item x="10"/>
        <item x="306"/>
        <item x="124"/>
        <item x="273"/>
        <item x="498"/>
        <item x="852"/>
        <item x="547"/>
        <item x="487"/>
        <item x="318"/>
        <item x="261"/>
        <item x="364"/>
        <item x="612"/>
        <item x="539"/>
        <item x="666"/>
        <item x="238"/>
        <item x="703"/>
        <item x="641"/>
        <item x="806"/>
        <item x="667"/>
        <item x="510"/>
        <item x="209"/>
        <item x="316"/>
        <item x="443"/>
        <item x="220"/>
        <item x="116"/>
        <item x="413"/>
        <item x="356"/>
        <item x="702"/>
        <item x="448"/>
        <item t="default"/>
      </items>
    </pivotField>
  </pivotFields>
  <rowFields count="1">
    <field x="2"/>
  </rowFields>
  <rowItems count="2">
    <i>
      <x v="4"/>
    </i>
    <i t="grand">
      <x/>
    </i>
  </rowItems>
  <colFields count="1">
    <field x="-2"/>
  </colFields>
  <colItems count="2">
    <i>
      <x/>
    </i>
    <i i="1">
      <x v="1"/>
    </i>
  </colItems>
  <dataFields count="2">
    <dataField name="Sum of Total Revenue" fld="6" baseField="0" baseItem="0"/>
    <dataField name="Sum of Order Quantit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E4F334-40BA-4A44-8F53-E6933E860C44}" name="PivotTable4"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20:E27"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EAA3B0-D6FA-44DD-BBBB-FEF0082190FD}" name="PivotTable13"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1371:E1378"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6DE790-B93C-4253-B67A-F5290B9EFF25}" name="PivotTable8"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204:E1211"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Total Revenue" fld="6"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AACA90-9359-458E-9F28-A17E8C26FF08}" name="PivotTable12"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1299:E1306" firstHeaderRow="1" firstDataRow="2" firstDataCol="1"/>
  <pivotFields count="7">
    <pivotField compact="0" outline="0" showAll="0"/>
    <pivotField compact="0" numFmtId="14" outline="0" showAll="0"/>
    <pivotField axis="axisRow" compact="0" outline="0" showAll="0">
      <items count="6">
        <item x="1"/>
        <item x="3"/>
        <item x="0"/>
        <item x="4"/>
        <item x="2"/>
        <item t="default"/>
      </items>
    </pivotField>
    <pivotField axis="axisCol" compact="0" outline="0" showAll="0">
      <items count="4">
        <item x="0"/>
        <item x="1"/>
        <item x="2"/>
        <item t="default"/>
      </items>
    </pivotField>
    <pivotField compact="0" numFmtId="164" outline="0" showAll="0"/>
    <pivotField dataField="1" compact="0" outline="0" showAll="0"/>
    <pivotField compact="0" numFmtId="164" outline="0" showAll="0"/>
  </pivotFields>
  <rowFields count="1">
    <field x="2"/>
  </rowFields>
  <rowItems count="6">
    <i>
      <x/>
    </i>
    <i>
      <x v="1"/>
    </i>
    <i>
      <x v="2"/>
    </i>
    <i>
      <x v="3"/>
    </i>
    <i>
      <x v="4"/>
    </i>
    <i t="grand">
      <x/>
    </i>
  </rowItems>
  <colFields count="1">
    <field x="3"/>
  </colFields>
  <colItems count="4">
    <i>
      <x/>
    </i>
    <i>
      <x v="1"/>
    </i>
    <i>
      <x v="2"/>
    </i>
    <i t="grand">
      <x/>
    </i>
  </colItems>
  <dataFields count="1">
    <dataField name="Sum of Order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323941-F7F1-4B94-9148-4EC28569724A}" name="PivotTable7"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1086:G1091" firstHeaderRow="1" firstDataRow="2" firstDataCol="1"/>
  <pivotFields count="7">
    <pivotField compact="0" outline="0" showAll="0"/>
    <pivotField compact="0" numFmtId="14" outline="0" showAll="0"/>
    <pivotField axis="axisCol" compact="0" outline="0" showAll="0">
      <items count="6">
        <item x="1"/>
        <item x="3"/>
        <item x="0"/>
        <item x="4"/>
        <item x="2"/>
        <item t="default"/>
      </items>
    </pivotField>
    <pivotField axis="axisRow" compact="0" outline="0" showAll="0">
      <items count="4">
        <item x="0"/>
        <item x="1"/>
        <item x="2"/>
        <item t="default"/>
      </items>
    </pivotField>
    <pivotField compact="0" numFmtId="164" outline="0" showAll="0"/>
    <pivotField compact="0" outline="0" showAll="0"/>
    <pivotField dataField="1" compact="0" numFmtId="164" outline="0" showAll="0"/>
  </pivotFields>
  <rowFields count="1">
    <field x="3"/>
  </rowFields>
  <rowItems count="4">
    <i>
      <x/>
    </i>
    <i>
      <x v="1"/>
    </i>
    <i>
      <x v="2"/>
    </i>
    <i t="grand">
      <x/>
    </i>
  </rowItems>
  <colFields count="1">
    <field x="2"/>
  </colFields>
  <colItems count="6">
    <i>
      <x/>
    </i>
    <i>
      <x v="1"/>
    </i>
    <i>
      <x v="2"/>
    </i>
    <i>
      <x v="3"/>
    </i>
    <i>
      <x v="4"/>
    </i>
    <i t="grand">
      <x/>
    </i>
  </colItems>
  <dataFields count="1">
    <dataField name="Sum of Total Revenue" fld="6" baseField="0" baseItem="0"/>
  </dataField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6"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0"/>
          </reference>
        </references>
      </pivotArea>
    </chartFormat>
    <chartFormat chart="0" format="17" series="1">
      <pivotArea type="data" outline="0" fieldPosition="0">
        <references count="2">
          <reference field="4294967294" count="1" selected="0">
            <x v="0"/>
          </reference>
          <reference field="2" count="1" selected="0">
            <x v="1"/>
          </reference>
        </references>
      </pivotArea>
    </chartFormat>
    <chartFormat chart="0" format="18"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9"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0"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21"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2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23"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24"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25"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26" series="1">
      <pivotArea type="data" outline="0" fieldPosition="0">
        <references count="3">
          <reference field="4294967294" count="1" selected="0">
            <x v="0"/>
          </reference>
          <reference field="2" count="1" selected="0">
            <x v="4"/>
          </reference>
          <reference field="3" count="1" selected="0">
            <x v="1"/>
          </reference>
        </references>
      </pivotArea>
    </chartFormat>
    <chartFormat chart="0" format="27" series="1">
      <pivotArea type="data" outline="0" fieldPosition="0">
        <references count="3">
          <reference field="4294967294" count="1" selected="0">
            <x v="0"/>
          </reference>
          <reference field="2" count="1" selected="0">
            <x v="4"/>
          </reference>
          <reference field="3" count="1" selected="0">
            <x v="2"/>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930111-F058-4C39-9CEB-6A24E3DF1AFC}" name="PivotTable6" cacheId="267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
  <location ref="A1058:C1062" firstHeaderRow="0" firstDataRow="1" firstDataCol="1"/>
  <pivotFields count="7">
    <pivotField compact="0" outline="0" showAll="0"/>
    <pivotField compact="0" numFmtId="14" outline="0" showAll="0"/>
    <pivotField compact="0" outline="0" showAll="0"/>
    <pivotField axis="axisRow" compact="0" outline="0" showAll="0">
      <items count="4">
        <item x="0"/>
        <item x="1"/>
        <item x="2"/>
        <item t="default"/>
      </items>
    </pivotField>
    <pivotField compact="0" numFmtId="164" outline="0" showAll="0"/>
    <pivotField dataField="1" compact="0" outline="0" showAll="0"/>
    <pivotField dataField="1" compact="0" numFmtId="164" outline="0" showAll="0"/>
  </pivotFields>
  <rowFields count="1">
    <field x="3"/>
  </rowFields>
  <rowItems count="4">
    <i>
      <x/>
    </i>
    <i>
      <x v="1"/>
    </i>
    <i>
      <x v="2"/>
    </i>
    <i t="grand">
      <x/>
    </i>
  </rowItems>
  <colFields count="1">
    <field x="-2"/>
  </colFields>
  <colItems count="2">
    <i>
      <x/>
    </i>
    <i i="1">
      <x v="1"/>
    </i>
  </colItems>
  <dataFields count="2">
    <dataField name="Sum of Order Quantity" fld="5" baseField="0" baseItem="0"/>
    <dataField name="Sum of Total Revenue"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E00322E-890C-490C-89BB-B744C1F32B92}" sourceName="City">
  <pivotTables>
    <pivotTable tabId="3" name="PivotTable5"/>
  </pivotTables>
  <data>
    <tabular pivotCacheId="1130383982">
      <items count="5">
        <i x="1"/>
        <i x="3"/>
        <i x="0"/>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595BB9E-42CE-4F50-87A9-461A72EC1C1B}" cache="Slicer_City" caption="City" rowHeight="228600"/>
  <slicer name="City 1" xr10:uid="{EBB501F5-AB7D-4614-8DE1-8EDAFD20AC3D}" cache="Slicer_City" caption="City"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10" Type="http://schemas.openxmlformats.org/officeDocument/2006/relationships/drawing" Target="../drawings/drawing2.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14E3-2D90-4F46-B1F7-7BFE38D10576}">
  <dimension ref="A3:E33"/>
  <sheetViews>
    <sheetView tabSelected="1" topLeftCell="A19" workbookViewId="0">
      <selection activeCell="A32" sqref="A32:C35"/>
    </sheetView>
  </sheetViews>
  <sheetFormatPr defaultRowHeight="15"/>
  <cols>
    <col min="1" max="1" width="11.7109375" bestFit="1" customWidth="1"/>
    <col min="2" max="2" width="20.85546875" bestFit="1" customWidth="1"/>
    <col min="3" max="4" width="21.85546875" bestFit="1" customWidth="1"/>
    <col min="5" max="26" width="7.7109375" bestFit="1" customWidth="1"/>
    <col min="27" max="293" width="8.7109375" bestFit="1" customWidth="1"/>
    <col min="294" max="738" width="9.85546875" bestFit="1" customWidth="1"/>
    <col min="739" max="882" width="11.42578125" bestFit="1" customWidth="1"/>
    <col min="883" max="909" width="12.5703125" bestFit="1" customWidth="1"/>
    <col min="910" max="911" width="10.5703125" bestFit="1" customWidth="1"/>
    <col min="912" max="933" width="11.7109375" bestFit="1" customWidth="1"/>
    <col min="934" max="942" width="9.5703125" bestFit="1" customWidth="1"/>
    <col min="943" max="964" width="10.5703125" bestFit="1" customWidth="1"/>
    <col min="965" max="973" width="9.5703125" bestFit="1" customWidth="1"/>
    <col min="974" max="993" width="10.5703125" bestFit="1" customWidth="1"/>
    <col min="994" max="1002" width="9.5703125" bestFit="1" customWidth="1"/>
    <col min="1003" max="1024" width="10.5703125" bestFit="1" customWidth="1"/>
    <col min="1025" max="1033" width="9.5703125" bestFit="1" customWidth="1"/>
    <col min="1034" max="1041" width="10.5703125" bestFit="1" customWidth="1"/>
    <col min="1042" max="1042" width="11.7109375" bestFit="1" customWidth="1"/>
  </cols>
  <sheetData>
    <row r="3" spans="1:2">
      <c r="A3" s="8" t="s">
        <v>0</v>
      </c>
      <c r="B3" t="s">
        <v>1</v>
      </c>
    </row>
    <row r="4" spans="1:2">
      <c r="A4" t="s">
        <v>2</v>
      </c>
      <c r="B4">
        <v>149887.59000000005</v>
      </c>
    </row>
    <row r="5" spans="1:2">
      <c r="A5" t="s">
        <v>3</v>
      </c>
      <c r="B5">
        <v>313019.5400000001</v>
      </c>
    </row>
    <row r="6" spans="1:2">
      <c r="A6" t="s">
        <v>4</v>
      </c>
      <c r="B6">
        <v>425824.89999999985</v>
      </c>
    </row>
    <row r="7" spans="1:2">
      <c r="A7" t="s">
        <v>5</v>
      </c>
      <c r="B7">
        <v>118076.78</v>
      </c>
    </row>
    <row r="8" spans="1:2">
      <c r="A8" t="s">
        <v>6</v>
      </c>
      <c r="B8">
        <v>192640.01999999987</v>
      </c>
    </row>
    <row r="9" spans="1:2">
      <c r="A9" t="s">
        <v>7</v>
      </c>
      <c r="B9">
        <v>1199448.8299999998</v>
      </c>
    </row>
    <row r="12" spans="1:2">
      <c r="A12" s="8" t="s">
        <v>8</v>
      </c>
      <c r="B12" t="s">
        <v>9</v>
      </c>
    </row>
    <row r="13" spans="1:2">
      <c r="A13" t="s">
        <v>10</v>
      </c>
      <c r="B13">
        <v>16960</v>
      </c>
    </row>
    <row r="14" spans="1:2">
      <c r="A14" t="s">
        <v>11</v>
      </c>
      <c r="B14">
        <v>3118</v>
      </c>
    </row>
    <row r="15" spans="1:2">
      <c r="A15" t="s">
        <v>12</v>
      </c>
      <c r="B15">
        <v>6982</v>
      </c>
    </row>
    <row r="16" spans="1:2">
      <c r="A16" t="s">
        <v>7</v>
      </c>
      <c r="B16">
        <v>27060</v>
      </c>
    </row>
    <row r="20" spans="1:5">
      <c r="A20" s="8" t="s">
        <v>9</v>
      </c>
      <c r="B20" s="8" t="s">
        <v>8</v>
      </c>
    </row>
    <row r="21" spans="1:5">
      <c r="A21" s="8" t="s">
        <v>0</v>
      </c>
      <c r="B21" t="s">
        <v>10</v>
      </c>
      <c r="C21" t="s">
        <v>11</v>
      </c>
      <c r="D21" t="s">
        <v>12</v>
      </c>
      <c r="E21" t="s">
        <v>7</v>
      </c>
    </row>
    <row r="22" spans="1:5">
      <c r="A22" t="s">
        <v>2</v>
      </c>
      <c r="B22">
        <v>2634</v>
      </c>
      <c r="C22">
        <v>874</v>
      </c>
      <c r="D22">
        <v>516</v>
      </c>
      <c r="E22">
        <v>4024</v>
      </c>
    </row>
    <row r="23" spans="1:5">
      <c r="A23" t="s">
        <v>3</v>
      </c>
      <c r="B23">
        <v>4275</v>
      </c>
      <c r="C23">
        <v>1383</v>
      </c>
      <c r="D23">
        <v>1847</v>
      </c>
      <c r="E23">
        <v>7505</v>
      </c>
    </row>
    <row r="24" spans="1:5">
      <c r="A24" t="s">
        <v>4</v>
      </c>
      <c r="B24">
        <v>5340</v>
      </c>
      <c r="C24">
        <v>380</v>
      </c>
      <c r="D24">
        <v>2979</v>
      </c>
      <c r="E24">
        <v>8699</v>
      </c>
    </row>
    <row r="25" spans="1:5">
      <c r="A25" t="s">
        <v>5</v>
      </c>
      <c r="B25">
        <v>2498</v>
      </c>
      <c r="C25">
        <v>329</v>
      </c>
      <c r="D25">
        <v>376</v>
      </c>
      <c r="E25">
        <v>3203</v>
      </c>
    </row>
    <row r="26" spans="1:5">
      <c r="A26" t="s">
        <v>6</v>
      </c>
      <c r="B26">
        <v>2213</v>
      </c>
      <c r="C26">
        <v>152</v>
      </c>
      <c r="D26">
        <v>1264</v>
      </c>
      <c r="E26">
        <v>3629</v>
      </c>
    </row>
    <row r="27" spans="1:5">
      <c r="A27" t="s">
        <v>7</v>
      </c>
      <c r="B27">
        <v>16960</v>
      </c>
      <c r="C27">
        <v>3118</v>
      </c>
      <c r="D27">
        <v>6982</v>
      </c>
      <c r="E27">
        <v>27060</v>
      </c>
    </row>
    <row r="31" spans="1:5">
      <c r="A31" s="8" t="s">
        <v>0</v>
      </c>
      <c r="B31" t="s">
        <v>1</v>
      </c>
      <c r="C31" t="s">
        <v>9</v>
      </c>
    </row>
    <row r="32" spans="1:5">
      <c r="A32" t="s">
        <v>6</v>
      </c>
      <c r="B32">
        <v>192640.02</v>
      </c>
      <c r="C32">
        <v>3629</v>
      </c>
    </row>
    <row r="33" spans="1:3">
      <c r="A33" t="s">
        <v>7</v>
      </c>
      <c r="B33">
        <v>192640.02</v>
      </c>
      <c r="C33">
        <v>3629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7200-E16F-46D0-A965-C4165A890FF3}">
  <dimension ref="A1:G1394"/>
  <sheetViews>
    <sheetView topLeftCell="A1495" zoomScaleNormal="100" workbookViewId="0">
      <selection activeCell="C1388" sqref="C1388"/>
    </sheetView>
  </sheetViews>
  <sheetFormatPr defaultRowHeight="14.45"/>
  <cols>
    <col min="1" max="1" width="23.28515625" customWidth="1"/>
    <col min="2" max="2" width="17.5703125" customWidth="1"/>
    <col min="3" max="3" width="14" customWidth="1"/>
    <col min="4" max="4" width="5.7109375" customWidth="1"/>
    <col min="5" max="5" width="11.7109375" customWidth="1"/>
    <col min="6" max="6" width="10.42578125" customWidth="1"/>
    <col min="7" max="7" width="11.7109375" customWidth="1"/>
    <col min="8" max="8" width="9.28515625" bestFit="1" customWidth="1"/>
    <col min="9" max="9" width="16" bestFit="1" customWidth="1"/>
    <col min="10" max="10" width="10.42578125" bestFit="1" customWidth="1"/>
    <col min="11" max="11" width="14" bestFit="1" customWidth="1"/>
    <col min="12" max="12" width="10.42578125" bestFit="1" customWidth="1"/>
    <col min="13" max="13" width="11.85546875" bestFit="1" customWidth="1"/>
    <col min="14" max="14" width="10.5703125" bestFit="1" customWidth="1"/>
    <col min="15" max="15" width="14" bestFit="1" customWidth="1"/>
    <col min="16" max="16" width="9.28515625" bestFit="1" customWidth="1"/>
    <col min="17" max="17" width="13.85546875" bestFit="1" customWidth="1"/>
    <col min="18" max="18" width="9.28515625" bestFit="1" customWidth="1"/>
    <col min="19" max="19" width="14" bestFit="1" customWidth="1"/>
    <col min="20" max="20" width="9.28515625" bestFit="1" customWidth="1"/>
    <col min="21" max="22" width="11.7109375" bestFit="1" customWidth="1"/>
  </cols>
  <sheetData>
    <row r="1" spans="1:7" ht="14.45" customHeight="1">
      <c r="A1" s="12" t="s">
        <v>13</v>
      </c>
      <c r="B1" s="13"/>
      <c r="C1" s="13"/>
      <c r="D1" s="13"/>
      <c r="E1" s="13"/>
      <c r="F1" s="13"/>
      <c r="G1" s="13"/>
    </row>
    <row r="2" spans="1:7" ht="15" customHeight="1" thickBot="1">
      <c r="A2" s="14"/>
      <c r="B2" s="15"/>
      <c r="C2" s="15"/>
      <c r="D2" s="15"/>
      <c r="E2" s="15"/>
      <c r="F2" s="15"/>
      <c r="G2" s="15"/>
    </row>
    <row r="3" spans="1:7">
      <c r="A3" s="1" t="s">
        <v>14</v>
      </c>
      <c r="B3" s="1" t="s">
        <v>15</v>
      </c>
      <c r="C3" s="1" t="s">
        <v>0</v>
      </c>
      <c r="D3" s="1" t="s">
        <v>8</v>
      </c>
      <c r="E3" s="1" t="s">
        <v>16</v>
      </c>
      <c r="F3" s="1" t="s">
        <v>17</v>
      </c>
      <c r="G3" s="2" t="s">
        <v>18</v>
      </c>
    </row>
    <row r="4" spans="1:7">
      <c r="A4" s="3" t="s">
        <v>19</v>
      </c>
      <c r="B4" s="7">
        <v>43938</v>
      </c>
      <c r="C4" s="4" t="s">
        <v>4</v>
      </c>
      <c r="D4" s="3" t="s">
        <v>10</v>
      </c>
      <c r="E4" s="5">
        <v>90.48</v>
      </c>
      <c r="F4" s="3">
        <v>16</v>
      </c>
      <c r="G4" s="6">
        <f t="shared" ref="G4:G67" si="0">E4*F4</f>
        <v>1447.68</v>
      </c>
    </row>
    <row r="5" spans="1:7">
      <c r="A5" s="3" t="s">
        <v>20</v>
      </c>
      <c r="B5" s="7">
        <v>43937</v>
      </c>
      <c r="C5" s="4" t="s">
        <v>2</v>
      </c>
      <c r="D5" s="3" t="s">
        <v>10</v>
      </c>
      <c r="E5" s="5">
        <v>19.98</v>
      </c>
      <c r="F5" s="3">
        <v>31</v>
      </c>
      <c r="G5" s="6">
        <f t="shared" si="0"/>
        <v>619.38</v>
      </c>
    </row>
    <row r="6" spans="1:7">
      <c r="A6" s="3" t="s">
        <v>21</v>
      </c>
      <c r="B6" s="7">
        <v>43936</v>
      </c>
      <c r="C6" s="4" t="s">
        <v>6</v>
      </c>
      <c r="D6" s="3" t="s">
        <v>10</v>
      </c>
      <c r="E6" s="5">
        <v>1.48</v>
      </c>
      <c r="F6" s="3">
        <v>10</v>
      </c>
      <c r="G6" s="6">
        <f t="shared" si="0"/>
        <v>14.8</v>
      </c>
    </row>
    <row r="7" spans="1:7">
      <c r="A7" s="3" t="s">
        <v>22</v>
      </c>
      <c r="B7" s="7">
        <v>43935</v>
      </c>
      <c r="C7" s="4" t="s">
        <v>3</v>
      </c>
      <c r="D7" s="3" t="s">
        <v>10</v>
      </c>
      <c r="E7" s="5">
        <v>20.98</v>
      </c>
      <c r="F7" s="3">
        <v>2</v>
      </c>
      <c r="G7" s="6">
        <f t="shared" si="0"/>
        <v>41.96</v>
      </c>
    </row>
    <row r="8" spans="1:7">
      <c r="A8" s="3" t="s">
        <v>23</v>
      </c>
      <c r="B8" s="7">
        <v>43934</v>
      </c>
      <c r="C8" s="4" t="s">
        <v>4</v>
      </c>
      <c r="D8" s="3" t="s">
        <v>10</v>
      </c>
      <c r="E8" s="5">
        <v>20.98</v>
      </c>
      <c r="F8" s="3">
        <v>41</v>
      </c>
      <c r="G8" s="6">
        <f t="shared" si="0"/>
        <v>860.18000000000006</v>
      </c>
    </row>
    <row r="9" spans="1:7">
      <c r="A9" s="3" t="s">
        <v>24</v>
      </c>
      <c r="B9" s="7">
        <v>43933</v>
      </c>
      <c r="C9" s="4" t="s">
        <v>5</v>
      </c>
      <c r="D9" s="3" t="s">
        <v>10</v>
      </c>
      <c r="E9" s="5">
        <v>2.61</v>
      </c>
      <c r="F9" s="3">
        <v>38</v>
      </c>
      <c r="G9" s="6">
        <f t="shared" si="0"/>
        <v>99.179999999999993</v>
      </c>
    </row>
    <row r="10" spans="1:7">
      <c r="A10" s="3" t="s">
        <v>25</v>
      </c>
      <c r="B10" s="7">
        <v>43932</v>
      </c>
      <c r="C10" s="4" t="s">
        <v>2</v>
      </c>
      <c r="D10" s="3" t="s">
        <v>10</v>
      </c>
      <c r="E10" s="5">
        <v>7.08</v>
      </c>
      <c r="F10" s="3">
        <v>46</v>
      </c>
      <c r="G10" s="6">
        <f t="shared" si="0"/>
        <v>325.68</v>
      </c>
    </row>
    <row r="11" spans="1:7">
      <c r="A11" s="3" t="s">
        <v>26</v>
      </c>
      <c r="B11" s="7">
        <v>43931</v>
      </c>
      <c r="C11" s="4" t="s">
        <v>4</v>
      </c>
      <c r="D11" s="3" t="s">
        <v>10</v>
      </c>
      <c r="E11" s="5">
        <v>3.57</v>
      </c>
      <c r="F11" s="3">
        <v>25</v>
      </c>
      <c r="G11" s="6">
        <f t="shared" si="0"/>
        <v>89.25</v>
      </c>
    </row>
    <row r="12" spans="1:7">
      <c r="A12" s="3" t="s">
        <v>27</v>
      </c>
      <c r="B12" s="7">
        <v>43930</v>
      </c>
      <c r="C12" s="4" t="s">
        <v>5</v>
      </c>
      <c r="D12" s="3" t="s">
        <v>11</v>
      </c>
      <c r="E12" s="5">
        <v>120.97</v>
      </c>
      <c r="F12" s="3">
        <v>4</v>
      </c>
      <c r="G12" s="6">
        <f t="shared" si="0"/>
        <v>483.88</v>
      </c>
    </row>
    <row r="13" spans="1:7">
      <c r="A13" s="3" t="s">
        <v>28</v>
      </c>
      <c r="B13" s="7">
        <v>43929</v>
      </c>
      <c r="C13" s="4" t="s">
        <v>4</v>
      </c>
      <c r="D13" s="3" t="s">
        <v>10</v>
      </c>
      <c r="E13" s="5">
        <v>6.23</v>
      </c>
      <c r="F13" s="3">
        <v>25</v>
      </c>
      <c r="G13" s="6">
        <f t="shared" si="0"/>
        <v>155.75</v>
      </c>
    </row>
    <row r="14" spans="1:7">
      <c r="A14" s="3" t="s">
        <v>29</v>
      </c>
      <c r="B14" s="7">
        <v>43928</v>
      </c>
      <c r="C14" s="4" t="s">
        <v>6</v>
      </c>
      <c r="D14" s="3" t="s">
        <v>10</v>
      </c>
      <c r="E14" s="5">
        <v>300.97000000000003</v>
      </c>
      <c r="F14" s="3">
        <v>29</v>
      </c>
      <c r="G14" s="6">
        <f t="shared" si="0"/>
        <v>8728.130000000001</v>
      </c>
    </row>
    <row r="15" spans="1:7">
      <c r="A15" s="3" t="s">
        <v>30</v>
      </c>
      <c r="B15" s="7">
        <v>43927</v>
      </c>
      <c r="C15" s="4" t="s">
        <v>4</v>
      </c>
      <c r="D15" s="3" t="s">
        <v>10</v>
      </c>
      <c r="E15" s="5">
        <v>5.74</v>
      </c>
      <c r="F15" s="3">
        <v>46</v>
      </c>
      <c r="G15" s="6">
        <f t="shared" si="0"/>
        <v>264.04000000000002</v>
      </c>
    </row>
    <row r="16" spans="1:7">
      <c r="A16" s="3" t="s">
        <v>31</v>
      </c>
      <c r="B16" s="7">
        <v>43926</v>
      </c>
      <c r="C16" s="4" t="s">
        <v>5</v>
      </c>
      <c r="D16" s="3" t="s">
        <v>10</v>
      </c>
      <c r="E16" s="5">
        <v>3.85</v>
      </c>
      <c r="F16" s="3">
        <v>18</v>
      </c>
      <c r="G16" s="6">
        <f t="shared" si="0"/>
        <v>69.3</v>
      </c>
    </row>
    <row r="17" spans="1:7">
      <c r="A17" s="3" t="s">
        <v>32</v>
      </c>
      <c r="B17" s="7">
        <v>43925</v>
      </c>
      <c r="C17" s="4" t="s">
        <v>4</v>
      </c>
      <c r="D17" s="3" t="s">
        <v>10</v>
      </c>
      <c r="E17" s="5">
        <v>7.28</v>
      </c>
      <c r="F17" s="3">
        <v>24</v>
      </c>
      <c r="G17" s="6">
        <f t="shared" si="0"/>
        <v>174.72</v>
      </c>
    </row>
    <row r="18" spans="1:7">
      <c r="A18" s="3" t="s">
        <v>33</v>
      </c>
      <c r="B18" s="7">
        <v>43924</v>
      </c>
      <c r="C18" s="4" t="s">
        <v>4</v>
      </c>
      <c r="D18" s="3" t="s">
        <v>10</v>
      </c>
      <c r="E18" s="5">
        <v>20.99</v>
      </c>
      <c r="F18" s="3">
        <v>29</v>
      </c>
      <c r="G18" s="6">
        <f t="shared" si="0"/>
        <v>608.70999999999992</v>
      </c>
    </row>
    <row r="19" spans="1:7">
      <c r="A19" s="3" t="s">
        <v>34</v>
      </c>
      <c r="B19" s="7">
        <v>43923</v>
      </c>
      <c r="C19" s="4" t="s">
        <v>4</v>
      </c>
      <c r="D19" s="3" t="s">
        <v>12</v>
      </c>
      <c r="E19" s="5">
        <v>12.98</v>
      </c>
      <c r="F19" s="3">
        <v>10</v>
      </c>
      <c r="G19" s="6">
        <f t="shared" si="0"/>
        <v>129.80000000000001</v>
      </c>
    </row>
    <row r="20" spans="1:7">
      <c r="A20" s="3" t="s">
        <v>35</v>
      </c>
      <c r="B20" s="7">
        <v>43922</v>
      </c>
      <c r="C20" s="4" t="s">
        <v>5</v>
      </c>
      <c r="D20" s="3" t="s">
        <v>12</v>
      </c>
      <c r="E20" s="5">
        <v>30.98</v>
      </c>
      <c r="F20" s="3">
        <v>41</v>
      </c>
      <c r="G20" s="6">
        <f t="shared" si="0"/>
        <v>1270.18</v>
      </c>
    </row>
    <row r="21" spans="1:7">
      <c r="A21" s="3" t="s">
        <v>36</v>
      </c>
      <c r="B21" s="7">
        <v>43921</v>
      </c>
      <c r="C21" s="4" t="s">
        <v>4</v>
      </c>
      <c r="D21" s="3" t="s">
        <v>12</v>
      </c>
      <c r="E21" s="5">
        <v>1.1399999999999999</v>
      </c>
      <c r="F21" s="3">
        <v>14</v>
      </c>
      <c r="G21" s="6">
        <f t="shared" si="0"/>
        <v>15.959999999999999</v>
      </c>
    </row>
    <row r="22" spans="1:7">
      <c r="A22" s="3" t="s">
        <v>37</v>
      </c>
      <c r="B22" s="7">
        <v>43920</v>
      </c>
      <c r="C22" s="4" t="s">
        <v>2</v>
      </c>
      <c r="D22" s="3" t="s">
        <v>10</v>
      </c>
      <c r="E22" s="5">
        <v>7.28</v>
      </c>
      <c r="F22" s="3">
        <v>39</v>
      </c>
      <c r="G22" s="6">
        <f t="shared" si="0"/>
        <v>283.92</v>
      </c>
    </row>
    <row r="23" spans="1:7">
      <c r="A23" s="3" t="s">
        <v>38</v>
      </c>
      <c r="B23" s="7">
        <v>43919</v>
      </c>
      <c r="C23" s="4" t="s">
        <v>4</v>
      </c>
      <c r="D23" s="3" t="s">
        <v>10</v>
      </c>
      <c r="E23" s="5">
        <v>3.58</v>
      </c>
      <c r="F23" s="3">
        <v>38</v>
      </c>
      <c r="G23" s="6">
        <f t="shared" si="0"/>
        <v>136.04</v>
      </c>
    </row>
    <row r="24" spans="1:7">
      <c r="A24" s="3" t="s">
        <v>39</v>
      </c>
      <c r="B24" s="7">
        <v>43918</v>
      </c>
      <c r="C24" s="4" t="s">
        <v>4</v>
      </c>
      <c r="D24" s="3" t="s">
        <v>10</v>
      </c>
      <c r="E24" s="5">
        <v>12.98</v>
      </c>
      <c r="F24" s="3">
        <v>49</v>
      </c>
      <c r="G24" s="6">
        <f t="shared" si="0"/>
        <v>636.02</v>
      </c>
    </row>
    <row r="25" spans="1:7">
      <c r="A25" s="3" t="s">
        <v>40</v>
      </c>
      <c r="B25" s="7">
        <v>43917</v>
      </c>
      <c r="C25" s="4" t="s">
        <v>4</v>
      </c>
      <c r="D25" s="3" t="s">
        <v>10</v>
      </c>
      <c r="E25" s="5">
        <v>2.88</v>
      </c>
      <c r="F25" s="3">
        <v>22</v>
      </c>
      <c r="G25" s="6">
        <f t="shared" si="0"/>
        <v>63.36</v>
      </c>
    </row>
    <row r="26" spans="1:7">
      <c r="A26" s="3" t="s">
        <v>41</v>
      </c>
      <c r="B26" s="7">
        <v>43916</v>
      </c>
      <c r="C26" s="4" t="s">
        <v>4</v>
      </c>
      <c r="D26" s="3" t="s">
        <v>10</v>
      </c>
      <c r="E26" s="5">
        <v>100.98</v>
      </c>
      <c r="F26" s="3">
        <v>12</v>
      </c>
      <c r="G26" s="6">
        <f t="shared" si="0"/>
        <v>1211.76</v>
      </c>
    </row>
    <row r="27" spans="1:7">
      <c r="A27" s="3" t="s">
        <v>42</v>
      </c>
      <c r="B27" s="7">
        <v>43915</v>
      </c>
      <c r="C27" s="4" t="s">
        <v>5</v>
      </c>
      <c r="D27" s="3" t="s">
        <v>10</v>
      </c>
      <c r="E27" s="5">
        <v>2.88</v>
      </c>
      <c r="F27" s="3">
        <v>26</v>
      </c>
      <c r="G27" s="6">
        <f t="shared" si="0"/>
        <v>74.88</v>
      </c>
    </row>
    <row r="28" spans="1:7">
      <c r="A28" s="3" t="s">
        <v>43</v>
      </c>
      <c r="B28" s="7">
        <v>43914</v>
      </c>
      <c r="C28" s="4" t="s">
        <v>4</v>
      </c>
      <c r="D28" s="3" t="s">
        <v>10</v>
      </c>
      <c r="E28" s="5">
        <v>2.62</v>
      </c>
      <c r="F28" s="3">
        <v>35</v>
      </c>
      <c r="G28" s="6">
        <f t="shared" si="0"/>
        <v>91.7</v>
      </c>
    </row>
    <row r="29" spans="1:7">
      <c r="A29" s="3" t="s">
        <v>44</v>
      </c>
      <c r="B29" s="7">
        <v>43913</v>
      </c>
      <c r="C29" s="4" t="s">
        <v>2</v>
      </c>
      <c r="D29" s="3" t="s">
        <v>10</v>
      </c>
      <c r="E29" s="5">
        <v>152.47999999999999</v>
      </c>
      <c r="F29" s="3">
        <v>46</v>
      </c>
      <c r="G29" s="6">
        <f t="shared" si="0"/>
        <v>7014.08</v>
      </c>
    </row>
    <row r="30" spans="1:7">
      <c r="A30" s="3" t="s">
        <v>45</v>
      </c>
      <c r="B30" s="7">
        <v>43912</v>
      </c>
      <c r="C30" s="4" t="s">
        <v>4</v>
      </c>
      <c r="D30" s="3" t="s">
        <v>10</v>
      </c>
      <c r="E30" s="5">
        <v>1.88</v>
      </c>
      <c r="F30" s="3">
        <v>22</v>
      </c>
      <c r="G30" s="6">
        <f t="shared" si="0"/>
        <v>41.36</v>
      </c>
    </row>
    <row r="31" spans="1:7">
      <c r="A31" s="3" t="s">
        <v>46</v>
      </c>
      <c r="B31" s="7">
        <v>43911</v>
      </c>
      <c r="C31" s="4" t="s">
        <v>4</v>
      </c>
      <c r="D31" s="3" t="s">
        <v>10</v>
      </c>
      <c r="E31" s="5">
        <v>5.77</v>
      </c>
      <c r="F31" s="3">
        <v>42</v>
      </c>
      <c r="G31" s="6">
        <f t="shared" si="0"/>
        <v>242.33999999999997</v>
      </c>
    </row>
    <row r="32" spans="1:7">
      <c r="A32" s="3" t="s">
        <v>47</v>
      </c>
      <c r="B32" s="7">
        <v>43910</v>
      </c>
      <c r="C32" s="4" t="s">
        <v>5</v>
      </c>
      <c r="D32" s="3" t="s">
        <v>10</v>
      </c>
      <c r="E32" s="5">
        <v>2.78</v>
      </c>
      <c r="F32" s="3">
        <v>48</v>
      </c>
      <c r="G32" s="6">
        <f t="shared" si="0"/>
        <v>133.44</v>
      </c>
    </row>
    <row r="33" spans="1:7">
      <c r="A33" s="3" t="s">
        <v>48</v>
      </c>
      <c r="B33" s="7">
        <v>43909</v>
      </c>
      <c r="C33" s="4" t="s">
        <v>2</v>
      </c>
      <c r="D33" s="3" t="s">
        <v>10</v>
      </c>
      <c r="E33" s="5">
        <v>15.98</v>
      </c>
      <c r="F33" s="3">
        <v>14</v>
      </c>
      <c r="G33" s="6">
        <f t="shared" si="0"/>
        <v>223.72</v>
      </c>
    </row>
    <row r="34" spans="1:7">
      <c r="A34" s="3" t="s">
        <v>49</v>
      </c>
      <c r="B34" s="7">
        <v>43908</v>
      </c>
      <c r="C34" s="4" t="s">
        <v>5</v>
      </c>
      <c r="D34" s="3" t="s">
        <v>10</v>
      </c>
      <c r="E34" s="5">
        <v>83.98</v>
      </c>
      <c r="F34" s="3">
        <v>38</v>
      </c>
      <c r="G34" s="6">
        <f t="shared" si="0"/>
        <v>3191.2400000000002</v>
      </c>
    </row>
    <row r="35" spans="1:7">
      <c r="A35" s="3" t="s">
        <v>50</v>
      </c>
      <c r="B35" s="7">
        <v>43907</v>
      </c>
      <c r="C35" s="4" t="s">
        <v>2</v>
      </c>
      <c r="D35" s="3" t="s">
        <v>10</v>
      </c>
      <c r="E35" s="5">
        <v>3.89</v>
      </c>
      <c r="F35" s="3">
        <v>3</v>
      </c>
      <c r="G35" s="6">
        <f t="shared" si="0"/>
        <v>11.67</v>
      </c>
    </row>
    <row r="36" spans="1:7">
      <c r="A36" s="3" t="s">
        <v>51</v>
      </c>
      <c r="B36" s="7">
        <v>43906</v>
      </c>
      <c r="C36" s="4" t="s">
        <v>5</v>
      </c>
      <c r="D36" s="3" t="s">
        <v>10</v>
      </c>
      <c r="E36" s="5">
        <v>1.88</v>
      </c>
      <c r="F36" s="3">
        <v>19</v>
      </c>
      <c r="G36" s="6">
        <f t="shared" si="0"/>
        <v>35.72</v>
      </c>
    </row>
    <row r="37" spans="1:7">
      <c r="A37" s="3" t="s">
        <v>52</v>
      </c>
      <c r="B37" s="7">
        <v>43905</v>
      </c>
      <c r="C37" s="4" t="s">
        <v>2</v>
      </c>
      <c r="D37" s="3" t="s">
        <v>10</v>
      </c>
      <c r="E37" s="5">
        <v>2.08</v>
      </c>
      <c r="F37" s="3">
        <v>49</v>
      </c>
      <c r="G37" s="6">
        <f t="shared" si="0"/>
        <v>101.92</v>
      </c>
    </row>
    <row r="38" spans="1:7">
      <c r="A38" s="3" t="s">
        <v>53</v>
      </c>
      <c r="B38" s="7">
        <v>43904</v>
      </c>
      <c r="C38" s="4" t="s">
        <v>5</v>
      </c>
      <c r="D38" s="3" t="s">
        <v>10</v>
      </c>
      <c r="E38" s="5">
        <v>152.47999999999999</v>
      </c>
      <c r="F38" s="3">
        <v>12</v>
      </c>
      <c r="G38" s="6">
        <f t="shared" si="0"/>
        <v>1829.7599999999998</v>
      </c>
    </row>
    <row r="39" spans="1:7">
      <c r="A39" s="3" t="s">
        <v>54</v>
      </c>
      <c r="B39" s="7">
        <v>43903</v>
      </c>
      <c r="C39" s="4" t="s">
        <v>2</v>
      </c>
      <c r="D39" s="3" t="s">
        <v>10</v>
      </c>
      <c r="E39" s="5">
        <v>10.23</v>
      </c>
      <c r="F39" s="3">
        <v>19</v>
      </c>
      <c r="G39" s="6">
        <f t="shared" si="0"/>
        <v>194.37</v>
      </c>
    </row>
    <row r="40" spans="1:7">
      <c r="A40" s="3" t="s">
        <v>55</v>
      </c>
      <c r="B40" s="7">
        <v>43902</v>
      </c>
      <c r="C40" s="4" t="s">
        <v>5</v>
      </c>
      <c r="D40" s="3" t="s">
        <v>10</v>
      </c>
      <c r="E40" s="5">
        <v>4</v>
      </c>
      <c r="F40" s="3">
        <v>28</v>
      </c>
      <c r="G40" s="6">
        <f t="shared" si="0"/>
        <v>112</v>
      </c>
    </row>
    <row r="41" spans="1:7">
      <c r="A41" s="3" t="s">
        <v>56</v>
      </c>
      <c r="B41" s="7">
        <v>43901</v>
      </c>
      <c r="C41" s="4" t="s">
        <v>2</v>
      </c>
      <c r="D41" s="3" t="s">
        <v>12</v>
      </c>
      <c r="E41" s="5">
        <v>12.22</v>
      </c>
      <c r="F41" s="3">
        <v>17</v>
      </c>
      <c r="G41" s="6">
        <f t="shared" si="0"/>
        <v>207.74</v>
      </c>
    </row>
    <row r="42" spans="1:7">
      <c r="A42" s="3" t="s">
        <v>57</v>
      </c>
      <c r="B42" s="7">
        <v>43900</v>
      </c>
      <c r="C42" s="4" t="s">
        <v>2</v>
      </c>
      <c r="D42" s="3" t="s">
        <v>10</v>
      </c>
      <c r="E42" s="5">
        <v>29.74</v>
      </c>
      <c r="F42" s="3">
        <v>22</v>
      </c>
      <c r="G42" s="6">
        <f t="shared" si="0"/>
        <v>654.28</v>
      </c>
    </row>
    <row r="43" spans="1:7">
      <c r="A43" s="3" t="s">
        <v>58</v>
      </c>
      <c r="B43" s="7">
        <v>43899</v>
      </c>
      <c r="C43" s="4" t="s">
        <v>2</v>
      </c>
      <c r="D43" s="3" t="s">
        <v>10</v>
      </c>
      <c r="E43" s="5">
        <v>1.26</v>
      </c>
      <c r="F43" s="3">
        <v>37</v>
      </c>
      <c r="G43" s="6">
        <f t="shared" si="0"/>
        <v>46.62</v>
      </c>
    </row>
    <row r="44" spans="1:7">
      <c r="A44" s="3" t="s">
        <v>59</v>
      </c>
      <c r="B44" s="7">
        <v>43898</v>
      </c>
      <c r="C44" s="4" t="s">
        <v>3</v>
      </c>
      <c r="D44" s="3" t="s">
        <v>10</v>
      </c>
      <c r="E44" s="5">
        <v>4.26</v>
      </c>
      <c r="F44" s="3">
        <v>44</v>
      </c>
      <c r="G44" s="6">
        <f t="shared" si="0"/>
        <v>187.44</v>
      </c>
    </row>
    <row r="45" spans="1:7">
      <c r="A45" s="3" t="s">
        <v>60</v>
      </c>
      <c r="B45" s="7">
        <v>43897</v>
      </c>
      <c r="C45" s="4" t="s">
        <v>2</v>
      </c>
      <c r="D45" s="3" t="s">
        <v>10</v>
      </c>
      <c r="E45" s="5">
        <v>2.08</v>
      </c>
      <c r="F45" s="3">
        <v>36</v>
      </c>
      <c r="G45" s="6">
        <f t="shared" si="0"/>
        <v>74.88</v>
      </c>
    </row>
    <row r="46" spans="1:7">
      <c r="A46" s="3" t="s">
        <v>61</v>
      </c>
      <c r="B46" s="7">
        <v>43896</v>
      </c>
      <c r="C46" s="4" t="s">
        <v>2</v>
      </c>
      <c r="D46" s="3" t="s">
        <v>10</v>
      </c>
      <c r="E46" s="5">
        <v>2.98</v>
      </c>
      <c r="F46" s="3">
        <v>45</v>
      </c>
      <c r="G46" s="6">
        <f t="shared" si="0"/>
        <v>134.1</v>
      </c>
    </row>
    <row r="47" spans="1:7">
      <c r="A47" s="3" t="s">
        <v>62</v>
      </c>
      <c r="B47" s="7">
        <v>43895</v>
      </c>
      <c r="C47" s="4" t="s">
        <v>2</v>
      </c>
      <c r="D47" s="3" t="s">
        <v>10</v>
      </c>
      <c r="E47" s="5">
        <v>2.6</v>
      </c>
      <c r="F47" s="3">
        <v>8</v>
      </c>
      <c r="G47" s="6">
        <f t="shared" si="0"/>
        <v>20.8</v>
      </c>
    </row>
    <row r="48" spans="1:7">
      <c r="A48" s="3" t="s">
        <v>63</v>
      </c>
      <c r="B48" s="7">
        <v>43894</v>
      </c>
      <c r="C48" s="4" t="s">
        <v>3</v>
      </c>
      <c r="D48" s="3" t="s">
        <v>10</v>
      </c>
      <c r="E48" s="5">
        <v>7.28</v>
      </c>
      <c r="F48" s="3">
        <v>18</v>
      </c>
      <c r="G48" s="6">
        <f t="shared" si="0"/>
        <v>131.04</v>
      </c>
    </row>
    <row r="49" spans="1:7">
      <c r="A49" s="3" t="s">
        <v>64</v>
      </c>
      <c r="B49" s="7">
        <v>43893</v>
      </c>
      <c r="C49" s="4" t="s">
        <v>2</v>
      </c>
      <c r="D49" s="3" t="s">
        <v>10</v>
      </c>
      <c r="E49" s="5">
        <v>1.1399999999999999</v>
      </c>
      <c r="F49" s="3">
        <v>28</v>
      </c>
      <c r="G49" s="6">
        <f t="shared" si="0"/>
        <v>31.919999999999998</v>
      </c>
    </row>
    <row r="50" spans="1:7">
      <c r="A50" s="3" t="s">
        <v>65</v>
      </c>
      <c r="B50" s="7">
        <v>43892</v>
      </c>
      <c r="C50" s="4" t="s">
        <v>3</v>
      </c>
      <c r="D50" s="3" t="s">
        <v>10</v>
      </c>
      <c r="E50" s="5">
        <v>34.76</v>
      </c>
      <c r="F50" s="3">
        <v>10</v>
      </c>
      <c r="G50" s="6">
        <f t="shared" si="0"/>
        <v>347.59999999999997</v>
      </c>
    </row>
    <row r="51" spans="1:7">
      <c r="A51" s="3" t="s">
        <v>66</v>
      </c>
      <c r="B51" s="7">
        <v>43891</v>
      </c>
      <c r="C51" s="4" t="s">
        <v>2</v>
      </c>
      <c r="D51" s="3" t="s">
        <v>10</v>
      </c>
      <c r="E51" s="5">
        <v>152.47999999999999</v>
      </c>
      <c r="F51" s="3">
        <v>46</v>
      </c>
      <c r="G51" s="6">
        <f t="shared" si="0"/>
        <v>7014.08</v>
      </c>
    </row>
    <row r="52" spans="1:7">
      <c r="A52" s="3" t="s">
        <v>67</v>
      </c>
      <c r="B52" s="7">
        <v>43890</v>
      </c>
      <c r="C52" s="4" t="s">
        <v>3</v>
      </c>
      <c r="D52" s="3" t="s">
        <v>12</v>
      </c>
      <c r="E52" s="5">
        <v>3.57</v>
      </c>
      <c r="F52" s="3">
        <v>10</v>
      </c>
      <c r="G52" s="6">
        <f t="shared" si="0"/>
        <v>35.699999999999996</v>
      </c>
    </row>
    <row r="53" spans="1:7">
      <c r="A53" s="3" t="s">
        <v>68</v>
      </c>
      <c r="B53" s="7">
        <v>43889</v>
      </c>
      <c r="C53" s="4" t="s">
        <v>5</v>
      </c>
      <c r="D53" s="3" t="s">
        <v>10</v>
      </c>
      <c r="E53" s="5">
        <v>19.98</v>
      </c>
      <c r="F53" s="3">
        <v>29</v>
      </c>
      <c r="G53" s="6">
        <f t="shared" si="0"/>
        <v>579.41999999999996</v>
      </c>
    </row>
    <row r="54" spans="1:7">
      <c r="A54" s="3" t="s">
        <v>69</v>
      </c>
      <c r="B54" s="7">
        <v>43888</v>
      </c>
      <c r="C54" s="4" t="s">
        <v>2</v>
      </c>
      <c r="D54" s="3" t="s">
        <v>10</v>
      </c>
      <c r="E54" s="5">
        <v>2.88</v>
      </c>
      <c r="F54" s="3">
        <v>40</v>
      </c>
      <c r="G54" s="6">
        <f t="shared" si="0"/>
        <v>115.19999999999999</v>
      </c>
    </row>
    <row r="55" spans="1:7">
      <c r="A55" s="3" t="s">
        <v>70</v>
      </c>
      <c r="B55" s="7">
        <v>43887</v>
      </c>
      <c r="C55" s="4" t="s">
        <v>5</v>
      </c>
      <c r="D55" s="3" t="s">
        <v>10</v>
      </c>
      <c r="E55" s="5">
        <v>100.97</v>
      </c>
      <c r="F55" s="3">
        <v>42</v>
      </c>
      <c r="G55" s="6">
        <f t="shared" si="0"/>
        <v>4240.74</v>
      </c>
    </row>
    <row r="56" spans="1:7">
      <c r="A56" s="3" t="s">
        <v>71</v>
      </c>
      <c r="B56" s="7">
        <v>43886</v>
      </c>
      <c r="C56" s="4" t="s">
        <v>5</v>
      </c>
      <c r="D56" s="3" t="s">
        <v>10</v>
      </c>
      <c r="E56" s="5">
        <v>6.08</v>
      </c>
      <c r="F56" s="3">
        <v>49</v>
      </c>
      <c r="G56" s="6">
        <f t="shared" si="0"/>
        <v>297.92</v>
      </c>
    </row>
    <row r="57" spans="1:7">
      <c r="A57" s="3" t="s">
        <v>72</v>
      </c>
      <c r="B57" s="7">
        <v>43885</v>
      </c>
      <c r="C57" s="4" t="s">
        <v>3</v>
      </c>
      <c r="D57" s="3" t="s">
        <v>10</v>
      </c>
      <c r="E57" s="5">
        <v>3.08</v>
      </c>
      <c r="F57" s="3">
        <v>18</v>
      </c>
      <c r="G57" s="6">
        <f t="shared" si="0"/>
        <v>55.44</v>
      </c>
    </row>
    <row r="58" spans="1:7">
      <c r="A58" s="3" t="s">
        <v>73</v>
      </c>
      <c r="B58" s="7">
        <v>43884</v>
      </c>
      <c r="C58" s="4" t="s">
        <v>5</v>
      </c>
      <c r="D58" s="3" t="s">
        <v>10</v>
      </c>
      <c r="E58" s="5">
        <v>155.99</v>
      </c>
      <c r="F58" s="3">
        <v>24</v>
      </c>
      <c r="G58" s="6">
        <f t="shared" si="0"/>
        <v>3743.76</v>
      </c>
    </row>
    <row r="59" spans="1:7">
      <c r="A59" s="3" t="s">
        <v>74</v>
      </c>
      <c r="B59" s="7">
        <v>43883</v>
      </c>
      <c r="C59" s="4" t="s">
        <v>5</v>
      </c>
      <c r="D59" s="3" t="s">
        <v>11</v>
      </c>
      <c r="E59" s="5">
        <v>449.99</v>
      </c>
      <c r="F59" s="3">
        <v>18</v>
      </c>
      <c r="G59" s="6">
        <f t="shared" si="0"/>
        <v>8099.82</v>
      </c>
    </row>
    <row r="60" spans="1:7">
      <c r="A60" s="3" t="s">
        <v>75</v>
      </c>
      <c r="B60" s="7">
        <v>43882</v>
      </c>
      <c r="C60" s="4" t="s">
        <v>3</v>
      </c>
      <c r="D60" s="3" t="s">
        <v>10</v>
      </c>
      <c r="E60" s="5">
        <v>5.4</v>
      </c>
      <c r="F60" s="3">
        <v>1</v>
      </c>
      <c r="G60" s="6">
        <f t="shared" si="0"/>
        <v>5.4</v>
      </c>
    </row>
    <row r="61" spans="1:7">
      <c r="A61" s="3" t="s">
        <v>76</v>
      </c>
      <c r="B61" s="7">
        <v>43881</v>
      </c>
      <c r="C61" s="4" t="s">
        <v>4</v>
      </c>
      <c r="D61" s="3" t="s">
        <v>10</v>
      </c>
      <c r="E61" s="5">
        <v>2.88</v>
      </c>
      <c r="F61" s="3">
        <v>6</v>
      </c>
      <c r="G61" s="6">
        <f t="shared" si="0"/>
        <v>17.28</v>
      </c>
    </row>
    <row r="62" spans="1:7">
      <c r="A62" s="3" t="s">
        <v>77</v>
      </c>
      <c r="B62" s="7">
        <v>43880</v>
      </c>
      <c r="C62" s="4" t="s">
        <v>4</v>
      </c>
      <c r="D62" s="3" t="s">
        <v>10</v>
      </c>
      <c r="E62" s="5">
        <v>1.81</v>
      </c>
      <c r="F62" s="3">
        <v>18</v>
      </c>
      <c r="G62" s="6">
        <f t="shared" si="0"/>
        <v>32.58</v>
      </c>
    </row>
    <row r="63" spans="1:7">
      <c r="A63" s="3" t="s">
        <v>78</v>
      </c>
      <c r="B63" s="7">
        <v>43879</v>
      </c>
      <c r="C63" s="4" t="s">
        <v>4</v>
      </c>
      <c r="D63" s="3" t="s">
        <v>10</v>
      </c>
      <c r="E63" s="5">
        <v>7.08</v>
      </c>
      <c r="F63" s="3">
        <v>29</v>
      </c>
      <c r="G63" s="6">
        <f t="shared" si="0"/>
        <v>205.32</v>
      </c>
    </row>
    <row r="64" spans="1:7">
      <c r="A64" s="3" t="s">
        <v>79</v>
      </c>
      <c r="B64" s="7">
        <v>43878</v>
      </c>
      <c r="C64" s="4" t="s">
        <v>4</v>
      </c>
      <c r="D64" s="3" t="s">
        <v>10</v>
      </c>
      <c r="E64" s="5">
        <v>5.68</v>
      </c>
      <c r="F64" s="3">
        <v>10</v>
      </c>
      <c r="G64" s="6">
        <f t="shared" si="0"/>
        <v>56.8</v>
      </c>
    </row>
    <row r="65" spans="1:7">
      <c r="A65" s="3" t="s">
        <v>80</v>
      </c>
      <c r="B65" s="7">
        <v>43877</v>
      </c>
      <c r="C65" s="4" t="s">
        <v>6</v>
      </c>
      <c r="D65" s="3" t="s">
        <v>10</v>
      </c>
      <c r="E65" s="5">
        <v>1.95</v>
      </c>
      <c r="F65" s="3">
        <v>20</v>
      </c>
      <c r="G65" s="6">
        <f t="shared" si="0"/>
        <v>39</v>
      </c>
    </row>
    <row r="66" spans="1:7">
      <c r="A66" s="3" t="s">
        <v>81</v>
      </c>
      <c r="B66" s="7">
        <v>43876</v>
      </c>
      <c r="C66" s="4" t="s">
        <v>6</v>
      </c>
      <c r="D66" s="3" t="s">
        <v>10</v>
      </c>
      <c r="E66" s="5">
        <v>20.98</v>
      </c>
      <c r="F66" s="3">
        <v>42</v>
      </c>
      <c r="G66" s="6">
        <f t="shared" si="0"/>
        <v>881.16</v>
      </c>
    </row>
    <row r="67" spans="1:7">
      <c r="A67" s="3" t="s">
        <v>82</v>
      </c>
      <c r="B67" s="7">
        <v>43875</v>
      </c>
      <c r="C67" s="4" t="s">
        <v>4</v>
      </c>
      <c r="D67" s="3" t="s">
        <v>10</v>
      </c>
      <c r="E67" s="5">
        <v>16.98</v>
      </c>
      <c r="F67" s="3">
        <v>46</v>
      </c>
      <c r="G67" s="6">
        <f t="shared" si="0"/>
        <v>781.08</v>
      </c>
    </row>
    <row r="68" spans="1:7">
      <c r="A68" s="3" t="s">
        <v>83</v>
      </c>
      <c r="B68" s="7">
        <v>43874</v>
      </c>
      <c r="C68" s="4" t="s">
        <v>4</v>
      </c>
      <c r="D68" s="3" t="s">
        <v>10</v>
      </c>
      <c r="E68" s="5">
        <v>3.58</v>
      </c>
      <c r="F68" s="3">
        <v>32</v>
      </c>
      <c r="G68" s="6">
        <f t="shared" ref="G68:G131" si="1">E68*F68</f>
        <v>114.56</v>
      </c>
    </row>
    <row r="69" spans="1:7">
      <c r="A69" s="3" t="s">
        <v>84</v>
      </c>
      <c r="B69" s="7">
        <v>43873</v>
      </c>
      <c r="C69" s="4" t="s">
        <v>4</v>
      </c>
      <c r="D69" s="3" t="s">
        <v>10</v>
      </c>
      <c r="E69" s="5">
        <v>2.6</v>
      </c>
      <c r="F69" s="3">
        <v>11</v>
      </c>
      <c r="G69" s="6">
        <f t="shared" si="1"/>
        <v>28.6</v>
      </c>
    </row>
    <row r="70" spans="1:7">
      <c r="A70" s="3" t="s">
        <v>85</v>
      </c>
      <c r="B70" s="7">
        <v>43872</v>
      </c>
      <c r="C70" s="4" t="s">
        <v>4</v>
      </c>
      <c r="D70" s="3" t="s">
        <v>10</v>
      </c>
      <c r="E70" s="5">
        <v>3.15</v>
      </c>
      <c r="F70" s="3">
        <v>41</v>
      </c>
      <c r="G70" s="6">
        <f t="shared" si="1"/>
        <v>129.15</v>
      </c>
    </row>
    <row r="71" spans="1:7">
      <c r="A71" s="3" t="s">
        <v>86</v>
      </c>
      <c r="B71" s="7">
        <v>43871</v>
      </c>
      <c r="C71" s="4" t="s">
        <v>4</v>
      </c>
      <c r="D71" s="3" t="s">
        <v>10</v>
      </c>
      <c r="E71" s="5">
        <v>30.98</v>
      </c>
      <c r="F71" s="3">
        <v>15</v>
      </c>
      <c r="G71" s="6">
        <f t="shared" si="1"/>
        <v>464.7</v>
      </c>
    </row>
    <row r="72" spans="1:7">
      <c r="A72" s="3" t="s">
        <v>87</v>
      </c>
      <c r="B72" s="7">
        <v>43870</v>
      </c>
      <c r="C72" s="4" t="s">
        <v>4</v>
      </c>
      <c r="D72" s="3" t="s">
        <v>10</v>
      </c>
      <c r="E72" s="5">
        <v>35.409999999999997</v>
      </c>
      <c r="F72" s="3">
        <v>21</v>
      </c>
      <c r="G72" s="6">
        <f t="shared" si="1"/>
        <v>743.6099999999999</v>
      </c>
    </row>
    <row r="73" spans="1:7">
      <c r="A73" s="3" t="s">
        <v>88</v>
      </c>
      <c r="B73" s="7">
        <v>43869</v>
      </c>
      <c r="C73" s="4" t="s">
        <v>4</v>
      </c>
      <c r="D73" s="3" t="s">
        <v>10</v>
      </c>
      <c r="E73" s="5">
        <v>2.08</v>
      </c>
      <c r="F73" s="3">
        <v>39</v>
      </c>
      <c r="G73" s="6">
        <f t="shared" si="1"/>
        <v>81.12</v>
      </c>
    </row>
    <row r="74" spans="1:7">
      <c r="A74" s="3" t="s">
        <v>89</v>
      </c>
      <c r="B74" s="7">
        <v>43868</v>
      </c>
      <c r="C74" s="4" t="s">
        <v>4</v>
      </c>
      <c r="D74" s="3" t="s">
        <v>10</v>
      </c>
      <c r="E74" s="5">
        <v>29.74</v>
      </c>
      <c r="F74" s="3">
        <v>31</v>
      </c>
      <c r="G74" s="6">
        <f t="shared" si="1"/>
        <v>921.93999999999994</v>
      </c>
    </row>
    <row r="75" spans="1:7">
      <c r="A75" s="3" t="s">
        <v>90</v>
      </c>
      <c r="B75" s="7">
        <v>43867</v>
      </c>
      <c r="C75" s="4" t="s">
        <v>4</v>
      </c>
      <c r="D75" s="3" t="s">
        <v>10</v>
      </c>
      <c r="E75" s="5">
        <v>1.82</v>
      </c>
      <c r="F75" s="3">
        <v>40</v>
      </c>
      <c r="G75" s="6">
        <f t="shared" si="1"/>
        <v>72.8</v>
      </c>
    </row>
    <row r="76" spans="1:7">
      <c r="A76" s="3" t="s">
        <v>91</v>
      </c>
      <c r="B76" s="7">
        <v>43866</v>
      </c>
      <c r="C76" s="4" t="s">
        <v>6</v>
      </c>
      <c r="D76" s="3" t="s">
        <v>10</v>
      </c>
      <c r="E76" s="5">
        <v>2.1</v>
      </c>
      <c r="F76" s="3">
        <v>27</v>
      </c>
      <c r="G76" s="6">
        <f t="shared" si="1"/>
        <v>56.7</v>
      </c>
    </row>
    <row r="77" spans="1:7">
      <c r="A77" s="3" t="s">
        <v>92</v>
      </c>
      <c r="B77" s="7">
        <v>43865</v>
      </c>
      <c r="C77" s="4" t="s">
        <v>4</v>
      </c>
      <c r="D77" s="3" t="s">
        <v>10</v>
      </c>
      <c r="E77" s="5">
        <v>5.74</v>
      </c>
      <c r="F77" s="3">
        <v>5</v>
      </c>
      <c r="G77" s="6">
        <f t="shared" si="1"/>
        <v>28.700000000000003</v>
      </c>
    </row>
    <row r="78" spans="1:7">
      <c r="A78" s="3" t="s">
        <v>93</v>
      </c>
      <c r="B78" s="7">
        <v>43864</v>
      </c>
      <c r="C78" s="4" t="s">
        <v>2</v>
      </c>
      <c r="D78" s="3" t="s">
        <v>10</v>
      </c>
      <c r="E78" s="5">
        <v>6.3</v>
      </c>
      <c r="F78" s="3">
        <v>35</v>
      </c>
      <c r="G78" s="6">
        <f t="shared" si="1"/>
        <v>220.5</v>
      </c>
    </row>
    <row r="79" spans="1:7">
      <c r="A79" s="3" t="s">
        <v>94</v>
      </c>
      <c r="B79" s="7">
        <v>43863</v>
      </c>
      <c r="C79" s="4" t="s">
        <v>3</v>
      </c>
      <c r="D79" s="3" t="s">
        <v>10</v>
      </c>
      <c r="E79" s="5">
        <v>152.47999999999999</v>
      </c>
      <c r="F79" s="3">
        <v>44</v>
      </c>
      <c r="G79" s="6">
        <f t="shared" si="1"/>
        <v>6709.12</v>
      </c>
    </row>
    <row r="80" spans="1:7">
      <c r="A80" s="3" t="s">
        <v>95</v>
      </c>
      <c r="B80" s="7">
        <v>43862</v>
      </c>
      <c r="C80" s="4" t="s">
        <v>2</v>
      </c>
      <c r="D80" s="3" t="s">
        <v>10</v>
      </c>
      <c r="E80" s="5">
        <v>5.68</v>
      </c>
      <c r="F80" s="3">
        <v>34</v>
      </c>
      <c r="G80" s="6">
        <f t="shared" si="1"/>
        <v>193.12</v>
      </c>
    </row>
    <row r="81" spans="1:7">
      <c r="A81" s="3" t="s">
        <v>96</v>
      </c>
      <c r="B81" s="7">
        <v>43861</v>
      </c>
      <c r="C81" s="4" t="s">
        <v>3</v>
      </c>
      <c r="D81" s="3" t="s">
        <v>10</v>
      </c>
      <c r="E81" s="5">
        <v>40.97</v>
      </c>
      <c r="F81" s="3">
        <v>26</v>
      </c>
      <c r="G81" s="6">
        <f t="shared" si="1"/>
        <v>1065.22</v>
      </c>
    </row>
    <row r="82" spans="1:7">
      <c r="A82" s="3" t="s">
        <v>97</v>
      </c>
      <c r="B82" s="7">
        <v>43860</v>
      </c>
      <c r="C82" s="4" t="s">
        <v>2</v>
      </c>
      <c r="D82" s="3" t="s">
        <v>10</v>
      </c>
      <c r="E82" s="5">
        <v>2.88</v>
      </c>
      <c r="F82" s="3">
        <v>41</v>
      </c>
      <c r="G82" s="6">
        <f t="shared" si="1"/>
        <v>118.08</v>
      </c>
    </row>
    <row r="83" spans="1:7">
      <c r="A83" s="3" t="s">
        <v>98</v>
      </c>
      <c r="B83" s="7">
        <v>43859</v>
      </c>
      <c r="C83" s="4" t="s">
        <v>4</v>
      </c>
      <c r="D83" s="3" t="s">
        <v>10</v>
      </c>
      <c r="E83" s="5">
        <v>15.99</v>
      </c>
      <c r="F83" s="3">
        <v>33</v>
      </c>
      <c r="G83" s="6">
        <f t="shared" si="1"/>
        <v>527.66999999999996</v>
      </c>
    </row>
    <row r="84" spans="1:7">
      <c r="A84" s="3" t="s">
        <v>99</v>
      </c>
      <c r="B84" s="7">
        <v>43858</v>
      </c>
      <c r="C84" s="4" t="s">
        <v>6</v>
      </c>
      <c r="D84" s="3" t="s">
        <v>10</v>
      </c>
      <c r="E84" s="5">
        <v>5.98</v>
      </c>
      <c r="F84" s="3">
        <v>23</v>
      </c>
      <c r="G84" s="6">
        <f t="shared" si="1"/>
        <v>137.54000000000002</v>
      </c>
    </row>
    <row r="85" spans="1:7">
      <c r="A85" s="3" t="s">
        <v>100</v>
      </c>
      <c r="B85" s="7">
        <v>43857</v>
      </c>
      <c r="C85" s="4" t="s">
        <v>4</v>
      </c>
      <c r="D85" s="3" t="s">
        <v>10</v>
      </c>
      <c r="E85" s="5">
        <v>5.74</v>
      </c>
      <c r="F85" s="3">
        <v>48</v>
      </c>
      <c r="G85" s="6">
        <f t="shared" si="1"/>
        <v>275.52</v>
      </c>
    </row>
    <row r="86" spans="1:7">
      <c r="A86" s="3" t="s">
        <v>101</v>
      </c>
      <c r="B86" s="7">
        <v>43856</v>
      </c>
      <c r="C86" s="4" t="s">
        <v>3</v>
      </c>
      <c r="D86" s="3" t="s">
        <v>10</v>
      </c>
      <c r="E86" s="5">
        <v>19.98</v>
      </c>
      <c r="F86" s="3">
        <v>9</v>
      </c>
      <c r="G86" s="6">
        <f t="shared" si="1"/>
        <v>179.82</v>
      </c>
    </row>
    <row r="87" spans="1:7">
      <c r="A87" s="3" t="s">
        <v>102</v>
      </c>
      <c r="B87" s="7">
        <v>43855</v>
      </c>
      <c r="C87" s="4" t="s">
        <v>6</v>
      </c>
      <c r="D87" s="3" t="s">
        <v>12</v>
      </c>
      <c r="E87" s="5">
        <v>10.89</v>
      </c>
      <c r="F87" s="3">
        <v>30</v>
      </c>
      <c r="G87" s="6">
        <f t="shared" si="1"/>
        <v>326.70000000000005</v>
      </c>
    </row>
    <row r="88" spans="1:7">
      <c r="A88" s="3" t="s">
        <v>103</v>
      </c>
      <c r="B88" s="7">
        <v>43854</v>
      </c>
      <c r="C88" s="4" t="s">
        <v>6</v>
      </c>
      <c r="D88" s="3" t="s">
        <v>10</v>
      </c>
      <c r="E88" s="5">
        <v>3.15</v>
      </c>
      <c r="F88" s="3">
        <v>24</v>
      </c>
      <c r="G88" s="6">
        <f t="shared" si="1"/>
        <v>75.599999999999994</v>
      </c>
    </row>
    <row r="89" spans="1:7">
      <c r="A89" s="3" t="s">
        <v>104</v>
      </c>
      <c r="B89" s="7">
        <v>43853</v>
      </c>
      <c r="C89" s="4" t="s">
        <v>6</v>
      </c>
      <c r="D89" s="3" t="s">
        <v>10</v>
      </c>
      <c r="E89" s="5">
        <v>100.97</v>
      </c>
      <c r="F89" s="3">
        <v>29</v>
      </c>
      <c r="G89" s="6">
        <f t="shared" si="1"/>
        <v>2928.13</v>
      </c>
    </row>
    <row r="90" spans="1:7">
      <c r="A90" s="3" t="s">
        <v>105</v>
      </c>
      <c r="B90" s="7">
        <v>43852</v>
      </c>
      <c r="C90" s="4" t="s">
        <v>6</v>
      </c>
      <c r="D90" s="3" t="s">
        <v>10</v>
      </c>
      <c r="E90" s="5">
        <v>3.98</v>
      </c>
      <c r="F90" s="3">
        <v>4</v>
      </c>
      <c r="G90" s="6">
        <f t="shared" si="1"/>
        <v>15.92</v>
      </c>
    </row>
    <row r="91" spans="1:7">
      <c r="A91" s="3" t="s">
        <v>106</v>
      </c>
      <c r="B91" s="7">
        <v>43851</v>
      </c>
      <c r="C91" s="4" t="s">
        <v>3</v>
      </c>
      <c r="D91" s="3" t="s">
        <v>12</v>
      </c>
      <c r="E91" s="5">
        <v>2.61</v>
      </c>
      <c r="F91" s="3">
        <v>25</v>
      </c>
      <c r="G91" s="6">
        <f t="shared" si="1"/>
        <v>65.25</v>
      </c>
    </row>
    <row r="92" spans="1:7">
      <c r="A92" s="3" t="s">
        <v>107</v>
      </c>
      <c r="B92" s="7">
        <v>43850</v>
      </c>
      <c r="C92" s="4" t="s">
        <v>4</v>
      </c>
      <c r="D92" s="3" t="s">
        <v>10</v>
      </c>
      <c r="E92" s="5">
        <v>2.1</v>
      </c>
      <c r="F92" s="3">
        <v>33</v>
      </c>
      <c r="G92" s="6">
        <f t="shared" si="1"/>
        <v>69.3</v>
      </c>
    </row>
    <row r="93" spans="1:7">
      <c r="A93" s="3" t="s">
        <v>108</v>
      </c>
      <c r="B93" s="7">
        <v>43849</v>
      </c>
      <c r="C93" s="4" t="s">
        <v>4</v>
      </c>
      <c r="D93" s="3" t="s">
        <v>10</v>
      </c>
      <c r="E93" s="5">
        <v>20.99</v>
      </c>
      <c r="F93" s="3">
        <v>17</v>
      </c>
      <c r="G93" s="6">
        <f t="shared" si="1"/>
        <v>356.83</v>
      </c>
    </row>
    <row r="94" spans="1:7">
      <c r="A94" s="3" t="s">
        <v>109</v>
      </c>
      <c r="B94" s="7">
        <v>43848</v>
      </c>
      <c r="C94" s="4" t="s">
        <v>6</v>
      </c>
      <c r="D94" s="3" t="s">
        <v>10</v>
      </c>
      <c r="E94" s="5">
        <v>136.97999999999999</v>
      </c>
      <c r="F94" s="3">
        <v>3</v>
      </c>
      <c r="G94" s="6">
        <f t="shared" si="1"/>
        <v>410.93999999999994</v>
      </c>
    </row>
    <row r="95" spans="1:7">
      <c r="A95" s="3" t="s">
        <v>110</v>
      </c>
      <c r="B95" s="7">
        <v>43847</v>
      </c>
      <c r="C95" s="4" t="s">
        <v>3</v>
      </c>
      <c r="D95" s="3" t="s">
        <v>10</v>
      </c>
      <c r="E95" s="5">
        <v>2.88</v>
      </c>
      <c r="F95" s="3">
        <v>32</v>
      </c>
      <c r="G95" s="6">
        <f t="shared" si="1"/>
        <v>92.16</v>
      </c>
    </row>
    <row r="96" spans="1:7">
      <c r="A96" s="3" t="s">
        <v>111</v>
      </c>
      <c r="B96" s="7">
        <v>43846</v>
      </c>
      <c r="C96" s="4" t="s">
        <v>4</v>
      </c>
      <c r="D96" s="3" t="s">
        <v>10</v>
      </c>
      <c r="E96" s="5">
        <v>2.61</v>
      </c>
      <c r="F96" s="3">
        <v>44</v>
      </c>
      <c r="G96" s="6">
        <f t="shared" si="1"/>
        <v>114.83999999999999</v>
      </c>
    </row>
    <row r="97" spans="1:7">
      <c r="A97" s="3" t="s">
        <v>112</v>
      </c>
      <c r="B97" s="7">
        <v>43845</v>
      </c>
      <c r="C97" s="4" t="s">
        <v>4</v>
      </c>
      <c r="D97" s="3" t="s">
        <v>10</v>
      </c>
      <c r="E97" s="5">
        <v>3.58</v>
      </c>
      <c r="F97" s="3">
        <v>34</v>
      </c>
      <c r="G97" s="6">
        <f t="shared" si="1"/>
        <v>121.72</v>
      </c>
    </row>
    <row r="98" spans="1:7">
      <c r="A98" s="3" t="s">
        <v>113</v>
      </c>
      <c r="B98" s="7">
        <v>43844</v>
      </c>
      <c r="C98" s="4" t="s">
        <v>4</v>
      </c>
      <c r="D98" s="3" t="s">
        <v>10</v>
      </c>
      <c r="E98" s="5">
        <v>12.98</v>
      </c>
      <c r="F98" s="3">
        <v>49</v>
      </c>
      <c r="G98" s="6">
        <f t="shared" si="1"/>
        <v>636.02</v>
      </c>
    </row>
    <row r="99" spans="1:7">
      <c r="A99" s="3" t="s">
        <v>114</v>
      </c>
      <c r="B99" s="7">
        <v>43843</v>
      </c>
      <c r="C99" s="4" t="s">
        <v>4</v>
      </c>
      <c r="D99" s="3" t="s">
        <v>10</v>
      </c>
      <c r="E99" s="5">
        <v>136.97999999999999</v>
      </c>
      <c r="F99" s="3">
        <v>21</v>
      </c>
      <c r="G99" s="6">
        <f t="shared" si="1"/>
        <v>2876.58</v>
      </c>
    </row>
    <row r="100" spans="1:7">
      <c r="A100" s="3" t="s">
        <v>115</v>
      </c>
      <c r="B100" s="7">
        <v>43842</v>
      </c>
      <c r="C100" s="4" t="s">
        <v>4</v>
      </c>
      <c r="D100" s="3" t="s">
        <v>10</v>
      </c>
      <c r="E100" s="5">
        <v>2.6</v>
      </c>
      <c r="F100" s="3">
        <v>12</v>
      </c>
      <c r="G100" s="6">
        <f t="shared" si="1"/>
        <v>31.200000000000003</v>
      </c>
    </row>
    <row r="101" spans="1:7">
      <c r="A101" s="3" t="s">
        <v>116</v>
      </c>
      <c r="B101" s="7">
        <v>43841</v>
      </c>
      <c r="C101" s="4" t="s">
        <v>6</v>
      </c>
      <c r="D101" s="3" t="s">
        <v>10</v>
      </c>
      <c r="E101" s="5">
        <v>136.97999999999999</v>
      </c>
      <c r="F101" s="3">
        <v>27</v>
      </c>
      <c r="G101" s="6">
        <f t="shared" si="1"/>
        <v>3698.4599999999996</v>
      </c>
    </row>
    <row r="102" spans="1:7">
      <c r="A102" s="3" t="s">
        <v>117</v>
      </c>
      <c r="B102" s="7">
        <v>43840</v>
      </c>
      <c r="C102" s="4" t="s">
        <v>3</v>
      </c>
      <c r="D102" s="3" t="s">
        <v>10</v>
      </c>
      <c r="E102" s="5">
        <v>19.98</v>
      </c>
      <c r="F102" s="3">
        <v>9</v>
      </c>
      <c r="G102" s="6">
        <f t="shared" si="1"/>
        <v>179.82</v>
      </c>
    </row>
    <row r="103" spans="1:7">
      <c r="A103" s="3" t="s">
        <v>118</v>
      </c>
      <c r="B103" s="7">
        <v>43839</v>
      </c>
      <c r="C103" s="4" t="s">
        <v>4</v>
      </c>
      <c r="D103" s="3" t="s">
        <v>10</v>
      </c>
      <c r="E103" s="5">
        <v>27.18</v>
      </c>
      <c r="F103" s="3">
        <v>38</v>
      </c>
      <c r="G103" s="6">
        <f t="shared" si="1"/>
        <v>1032.8399999999999</v>
      </c>
    </row>
    <row r="104" spans="1:7">
      <c r="A104" s="3" t="s">
        <v>119</v>
      </c>
      <c r="B104" s="7">
        <v>43838</v>
      </c>
      <c r="C104" s="4" t="s">
        <v>6</v>
      </c>
      <c r="D104" s="3" t="s">
        <v>10</v>
      </c>
      <c r="E104" s="5">
        <v>90.48</v>
      </c>
      <c r="F104" s="3">
        <v>25</v>
      </c>
      <c r="G104" s="6">
        <f t="shared" si="1"/>
        <v>2262</v>
      </c>
    </row>
    <row r="105" spans="1:7">
      <c r="A105" s="3" t="s">
        <v>120</v>
      </c>
      <c r="B105" s="7">
        <v>43837</v>
      </c>
      <c r="C105" s="4" t="s">
        <v>3</v>
      </c>
      <c r="D105" s="3" t="s">
        <v>10</v>
      </c>
      <c r="E105" s="5">
        <v>3.78</v>
      </c>
      <c r="F105" s="3">
        <v>22</v>
      </c>
      <c r="G105" s="6">
        <f t="shared" si="1"/>
        <v>83.16</v>
      </c>
    </row>
    <row r="106" spans="1:7">
      <c r="A106" s="3" t="s">
        <v>121</v>
      </c>
      <c r="B106" s="7">
        <v>43836</v>
      </c>
      <c r="C106" s="4" t="s">
        <v>4</v>
      </c>
      <c r="D106" s="3" t="s">
        <v>10</v>
      </c>
      <c r="E106" s="5">
        <v>16.98</v>
      </c>
      <c r="F106" s="3">
        <v>43</v>
      </c>
      <c r="G106" s="6">
        <f t="shared" si="1"/>
        <v>730.14</v>
      </c>
    </row>
    <row r="107" spans="1:7">
      <c r="A107" s="3" t="s">
        <v>122</v>
      </c>
      <c r="B107" s="7">
        <v>43835</v>
      </c>
      <c r="C107" s="4" t="s">
        <v>2</v>
      </c>
      <c r="D107" s="3" t="s">
        <v>10</v>
      </c>
      <c r="E107" s="5">
        <v>5.68</v>
      </c>
      <c r="F107" s="3">
        <v>23</v>
      </c>
      <c r="G107" s="6">
        <f t="shared" si="1"/>
        <v>130.63999999999999</v>
      </c>
    </row>
    <row r="108" spans="1:7">
      <c r="A108" s="3" t="s">
        <v>123</v>
      </c>
      <c r="B108" s="7">
        <v>43834</v>
      </c>
      <c r="C108" s="4" t="s">
        <v>3</v>
      </c>
      <c r="D108" s="3" t="s">
        <v>10</v>
      </c>
      <c r="E108" s="5">
        <v>30.98</v>
      </c>
      <c r="F108" s="3">
        <v>37</v>
      </c>
      <c r="G108" s="6">
        <f t="shared" si="1"/>
        <v>1146.26</v>
      </c>
    </row>
    <row r="109" spans="1:7">
      <c r="A109" s="3" t="s">
        <v>124</v>
      </c>
      <c r="B109" s="7">
        <v>43833</v>
      </c>
      <c r="C109" s="4" t="s">
        <v>4</v>
      </c>
      <c r="D109" s="3" t="s">
        <v>10</v>
      </c>
      <c r="E109" s="5">
        <v>2.88</v>
      </c>
      <c r="F109" s="3">
        <v>46</v>
      </c>
      <c r="G109" s="6">
        <f t="shared" si="1"/>
        <v>132.47999999999999</v>
      </c>
    </row>
    <row r="110" spans="1:7">
      <c r="A110" s="3" t="s">
        <v>125</v>
      </c>
      <c r="B110" s="7">
        <v>43832</v>
      </c>
      <c r="C110" s="4" t="s">
        <v>2</v>
      </c>
      <c r="D110" s="3" t="s">
        <v>10</v>
      </c>
      <c r="E110" s="5">
        <v>7.28</v>
      </c>
      <c r="F110" s="3">
        <v>50</v>
      </c>
      <c r="G110" s="6">
        <f t="shared" si="1"/>
        <v>364</v>
      </c>
    </row>
    <row r="111" spans="1:7">
      <c r="A111" s="3" t="s">
        <v>126</v>
      </c>
      <c r="B111" s="7">
        <v>43831</v>
      </c>
      <c r="C111" s="4" t="s">
        <v>3</v>
      </c>
      <c r="D111" s="3" t="s">
        <v>10</v>
      </c>
      <c r="E111" s="5">
        <v>30.98</v>
      </c>
      <c r="F111" s="3">
        <v>30</v>
      </c>
      <c r="G111" s="6">
        <f t="shared" si="1"/>
        <v>929.4</v>
      </c>
    </row>
    <row r="112" spans="1:7">
      <c r="A112" s="3" t="s">
        <v>127</v>
      </c>
      <c r="B112" s="7">
        <v>43830</v>
      </c>
      <c r="C112" s="4" t="s">
        <v>4</v>
      </c>
      <c r="D112" s="3" t="s">
        <v>10</v>
      </c>
      <c r="E112" s="5">
        <v>22.38</v>
      </c>
      <c r="F112" s="3">
        <v>34</v>
      </c>
      <c r="G112" s="6">
        <f t="shared" si="1"/>
        <v>760.92</v>
      </c>
    </row>
    <row r="113" spans="1:7">
      <c r="A113" s="3" t="s">
        <v>128</v>
      </c>
      <c r="B113" s="7">
        <v>43829</v>
      </c>
      <c r="C113" s="4" t="s">
        <v>2</v>
      </c>
      <c r="D113" s="3" t="s">
        <v>12</v>
      </c>
      <c r="E113" s="5">
        <v>29.99</v>
      </c>
      <c r="F113" s="3">
        <v>36</v>
      </c>
      <c r="G113" s="6">
        <f t="shared" si="1"/>
        <v>1079.6399999999999</v>
      </c>
    </row>
    <row r="114" spans="1:7">
      <c r="A114" s="3" t="s">
        <v>129</v>
      </c>
      <c r="B114" s="7">
        <v>43828</v>
      </c>
      <c r="C114" s="4" t="s">
        <v>3</v>
      </c>
      <c r="D114" s="3" t="s">
        <v>10</v>
      </c>
      <c r="E114" s="5">
        <v>35.44</v>
      </c>
      <c r="F114" s="3">
        <v>44</v>
      </c>
      <c r="G114" s="6">
        <f t="shared" si="1"/>
        <v>1559.36</v>
      </c>
    </row>
    <row r="115" spans="1:7">
      <c r="A115" s="3" t="s">
        <v>130</v>
      </c>
      <c r="B115" s="7">
        <v>43827</v>
      </c>
      <c r="C115" s="4" t="s">
        <v>2</v>
      </c>
      <c r="D115" s="3" t="s">
        <v>10</v>
      </c>
      <c r="E115" s="5">
        <v>10.89</v>
      </c>
      <c r="F115" s="3">
        <v>19</v>
      </c>
      <c r="G115" s="6">
        <f t="shared" si="1"/>
        <v>206.91000000000003</v>
      </c>
    </row>
    <row r="116" spans="1:7">
      <c r="A116" s="3" t="s">
        <v>131</v>
      </c>
      <c r="B116" s="7">
        <v>43826</v>
      </c>
      <c r="C116" s="4" t="s">
        <v>2</v>
      </c>
      <c r="D116" s="3" t="s">
        <v>10</v>
      </c>
      <c r="E116" s="5">
        <v>5.4</v>
      </c>
      <c r="F116" s="3">
        <v>38</v>
      </c>
      <c r="G116" s="6">
        <f t="shared" si="1"/>
        <v>205.20000000000002</v>
      </c>
    </row>
    <row r="117" spans="1:7">
      <c r="A117" s="3" t="s">
        <v>132</v>
      </c>
      <c r="B117" s="7">
        <v>43825</v>
      </c>
      <c r="C117" s="4" t="s">
        <v>3</v>
      </c>
      <c r="D117" s="3" t="s">
        <v>10</v>
      </c>
      <c r="E117" s="5">
        <v>4</v>
      </c>
      <c r="F117" s="3">
        <v>22</v>
      </c>
      <c r="G117" s="6">
        <f t="shared" si="1"/>
        <v>88</v>
      </c>
    </row>
    <row r="118" spans="1:7">
      <c r="A118" s="3" t="s">
        <v>133</v>
      </c>
      <c r="B118" s="7">
        <v>43824</v>
      </c>
      <c r="C118" s="4" t="s">
        <v>2</v>
      </c>
      <c r="D118" s="3" t="s">
        <v>10</v>
      </c>
      <c r="E118" s="5">
        <v>3.89</v>
      </c>
      <c r="F118" s="3">
        <v>50</v>
      </c>
      <c r="G118" s="6">
        <f t="shared" si="1"/>
        <v>194.5</v>
      </c>
    </row>
    <row r="119" spans="1:7">
      <c r="A119" s="3" t="s">
        <v>134</v>
      </c>
      <c r="B119" s="7">
        <v>43823</v>
      </c>
      <c r="C119" s="4" t="s">
        <v>2</v>
      </c>
      <c r="D119" s="3" t="s">
        <v>10</v>
      </c>
      <c r="E119" s="5">
        <v>11.97</v>
      </c>
      <c r="F119" s="3">
        <v>38</v>
      </c>
      <c r="G119" s="6">
        <f t="shared" si="1"/>
        <v>454.86</v>
      </c>
    </row>
    <row r="120" spans="1:7">
      <c r="A120" s="3" t="s">
        <v>135</v>
      </c>
      <c r="B120" s="7">
        <v>43822</v>
      </c>
      <c r="C120" s="4" t="s">
        <v>3</v>
      </c>
      <c r="D120" s="3" t="s">
        <v>10</v>
      </c>
      <c r="E120" s="5">
        <v>5.43</v>
      </c>
      <c r="F120" s="3">
        <v>12</v>
      </c>
      <c r="G120" s="6">
        <f t="shared" si="1"/>
        <v>65.16</v>
      </c>
    </row>
    <row r="121" spans="1:7">
      <c r="A121" s="3" t="s">
        <v>136</v>
      </c>
      <c r="B121" s="7">
        <v>43821</v>
      </c>
      <c r="C121" s="4" t="s">
        <v>2</v>
      </c>
      <c r="D121" s="3" t="s">
        <v>10</v>
      </c>
      <c r="E121" s="5">
        <v>8.6</v>
      </c>
      <c r="F121" s="3">
        <v>2</v>
      </c>
      <c r="G121" s="6">
        <f t="shared" si="1"/>
        <v>17.2</v>
      </c>
    </row>
    <row r="122" spans="1:7">
      <c r="A122" s="3" t="s">
        <v>137</v>
      </c>
      <c r="B122" s="7">
        <v>43820</v>
      </c>
      <c r="C122" s="4" t="s">
        <v>2</v>
      </c>
      <c r="D122" s="3" t="s">
        <v>10</v>
      </c>
      <c r="E122" s="5">
        <v>165.2</v>
      </c>
      <c r="F122" s="3">
        <v>10</v>
      </c>
      <c r="G122" s="6">
        <f t="shared" si="1"/>
        <v>1652</v>
      </c>
    </row>
    <row r="123" spans="1:7">
      <c r="A123" s="3" t="s">
        <v>138</v>
      </c>
      <c r="B123" s="7">
        <v>43819</v>
      </c>
      <c r="C123" s="4" t="s">
        <v>3</v>
      </c>
      <c r="D123" s="3" t="s">
        <v>10</v>
      </c>
      <c r="E123" s="5">
        <v>4.91</v>
      </c>
      <c r="F123" s="3">
        <v>13</v>
      </c>
      <c r="G123" s="6">
        <f t="shared" si="1"/>
        <v>63.83</v>
      </c>
    </row>
    <row r="124" spans="1:7">
      <c r="A124" s="3" t="s">
        <v>139</v>
      </c>
      <c r="B124" s="7">
        <v>43818</v>
      </c>
      <c r="C124" s="4" t="s">
        <v>4</v>
      </c>
      <c r="D124" s="3" t="s">
        <v>10</v>
      </c>
      <c r="E124" s="5">
        <v>19.98</v>
      </c>
      <c r="F124" s="3">
        <v>44</v>
      </c>
      <c r="G124" s="6">
        <f t="shared" si="1"/>
        <v>879.12</v>
      </c>
    </row>
    <row r="125" spans="1:7">
      <c r="A125" s="3" t="s">
        <v>140</v>
      </c>
      <c r="B125" s="7">
        <v>43817</v>
      </c>
      <c r="C125" s="4" t="s">
        <v>3</v>
      </c>
      <c r="D125" s="3" t="s">
        <v>11</v>
      </c>
      <c r="E125" s="5">
        <v>535.64</v>
      </c>
      <c r="F125" s="3">
        <v>44</v>
      </c>
      <c r="G125" s="6">
        <f t="shared" si="1"/>
        <v>23568.16</v>
      </c>
    </row>
    <row r="126" spans="1:7">
      <c r="A126" s="3" t="s">
        <v>141</v>
      </c>
      <c r="B126" s="7">
        <v>43816</v>
      </c>
      <c r="C126" s="4" t="s">
        <v>6</v>
      </c>
      <c r="D126" s="3" t="s">
        <v>10</v>
      </c>
      <c r="E126" s="5">
        <v>2.94</v>
      </c>
      <c r="F126" s="3">
        <v>26</v>
      </c>
      <c r="G126" s="6">
        <f t="shared" si="1"/>
        <v>76.44</v>
      </c>
    </row>
    <row r="127" spans="1:7">
      <c r="A127" s="3" t="s">
        <v>142</v>
      </c>
      <c r="B127" s="7">
        <v>43815</v>
      </c>
      <c r="C127" s="4" t="s">
        <v>4</v>
      </c>
      <c r="D127" s="3" t="s">
        <v>12</v>
      </c>
      <c r="E127" s="5">
        <v>9.3800000000000008</v>
      </c>
      <c r="F127" s="3">
        <v>46</v>
      </c>
      <c r="G127" s="6">
        <f t="shared" si="1"/>
        <v>431.48</v>
      </c>
    </row>
    <row r="128" spans="1:7">
      <c r="A128" s="3" t="s">
        <v>143</v>
      </c>
      <c r="B128" s="7">
        <v>43814</v>
      </c>
      <c r="C128" s="4" t="s">
        <v>2</v>
      </c>
      <c r="D128" s="3" t="s">
        <v>12</v>
      </c>
      <c r="E128" s="5">
        <v>155.99</v>
      </c>
      <c r="F128" s="3">
        <v>22</v>
      </c>
      <c r="G128" s="6">
        <f t="shared" si="1"/>
        <v>3431.78</v>
      </c>
    </row>
    <row r="129" spans="1:7">
      <c r="A129" s="3" t="s">
        <v>144</v>
      </c>
      <c r="B129" s="7">
        <v>43813</v>
      </c>
      <c r="C129" s="4" t="s">
        <v>2</v>
      </c>
      <c r="D129" s="3" t="s">
        <v>10</v>
      </c>
      <c r="E129" s="5">
        <v>3.26</v>
      </c>
      <c r="F129" s="3">
        <v>38</v>
      </c>
      <c r="G129" s="6">
        <f t="shared" si="1"/>
        <v>123.88</v>
      </c>
    </row>
    <row r="130" spans="1:7">
      <c r="A130" s="3" t="s">
        <v>145</v>
      </c>
      <c r="B130" s="7">
        <v>43812</v>
      </c>
      <c r="C130" s="4" t="s">
        <v>2</v>
      </c>
      <c r="D130" s="3" t="s">
        <v>10</v>
      </c>
      <c r="E130" s="5">
        <v>3.78</v>
      </c>
      <c r="F130" s="3">
        <v>38</v>
      </c>
      <c r="G130" s="6">
        <f t="shared" si="1"/>
        <v>143.63999999999999</v>
      </c>
    </row>
    <row r="131" spans="1:7">
      <c r="A131" s="3" t="s">
        <v>146</v>
      </c>
      <c r="B131" s="7">
        <v>43811</v>
      </c>
      <c r="C131" s="4" t="s">
        <v>2</v>
      </c>
      <c r="D131" s="3" t="s">
        <v>10</v>
      </c>
      <c r="E131" s="5">
        <v>15.98</v>
      </c>
      <c r="F131" s="3">
        <v>30</v>
      </c>
      <c r="G131" s="6">
        <f t="shared" si="1"/>
        <v>479.40000000000003</v>
      </c>
    </row>
    <row r="132" spans="1:7">
      <c r="A132" s="3" t="s">
        <v>147</v>
      </c>
      <c r="B132" s="7">
        <v>43810</v>
      </c>
      <c r="C132" s="4" t="s">
        <v>2</v>
      </c>
      <c r="D132" s="3" t="s">
        <v>10</v>
      </c>
      <c r="E132" s="5">
        <v>5.18</v>
      </c>
      <c r="F132" s="3">
        <v>32</v>
      </c>
      <c r="G132" s="6">
        <f t="shared" ref="G132:G195" si="2">E132*F132</f>
        <v>165.76</v>
      </c>
    </row>
    <row r="133" spans="1:7">
      <c r="A133" s="3" t="s">
        <v>148</v>
      </c>
      <c r="B133" s="7">
        <v>43809</v>
      </c>
      <c r="C133" s="4" t="s">
        <v>2</v>
      </c>
      <c r="D133" s="3" t="s">
        <v>10</v>
      </c>
      <c r="E133" s="5">
        <v>599.99</v>
      </c>
      <c r="F133" s="3">
        <v>16</v>
      </c>
      <c r="G133" s="6">
        <f t="shared" si="2"/>
        <v>9599.84</v>
      </c>
    </row>
    <row r="134" spans="1:7">
      <c r="A134" s="3" t="s">
        <v>149</v>
      </c>
      <c r="B134" s="7">
        <v>43808</v>
      </c>
      <c r="C134" s="4" t="s">
        <v>2</v>
      </c>
      <c r="D134" s="3" t="s">
        <v>10</v>
      </c>
      <c r="E134" s="5">
        <v>19.84</v>
      </c>
      <c r="F134" s="3">
        <v>39</v>
      </c>
      <c r="G134" s="6">
        <f t="shared" si="2"/>
        <v>773.76</v>
      </c>
    </row>
    <row r="135" spans="1:7">
      <c r="A135" s="3" t="s">
        <v>150</v>
      </c>
      <c r="B135" s="7">
        <v>43807</v>
      </c>
      <c r="C135" s="4" t="s">
        <v>2</v>
      </c>
      <c r="D135" s="3" t="s">
        <v>10</v>
      </c>
      <c r="E135" s="5">
        <v>45.99</v>
      </c>
      <c r="F135" s="3">
        <v>46</v>
      </c>
      <c r="G135" s="6">
        <f t="shared" si="2"/>
        <v>2115.54</v>
      </c>
    </row>
    <row r="136" spans="1:7">
      <c r="A136" s="3" t="s">
        <v>151</v>
      </c>
      <c r="B136" s="7">
        <v>43806</v>
      </c>
      <c r="C136" s="4" t="s">
        <v>6</v>
      </c>
      <c r="D136" s="3" t="s">
        <v>10</v>
      </c>
      <c r="E136" s="5">
        <v>2.61</v>
      </c>
      <c r="F136" s="3">
        <v>34</v>
      </c>
      <c r="G136" s="6">
        <f t="shared" si="2"/>
        <v>88.74</v>
      </c>
    </row>
    <row r="137" spans="1:7">
      <c r="A137" s="3" t="s">
        <v>152</v>
      </c>
      <c r="B137" s="7">
        <v>43805</v>
      </c>
      <c r="C137" s="4" t="s">
        <v>4</v>
      </c>
      <c r="D137" s="3" t="s">
        <v>10</v>
      </c>
      <c r="E137" s="5">
        <v>2.78</v>
      </c>
      <c r="F137" s="3">
        <v>23</v>
      </c>
      <c r="G137" s="6">
        <f t="shared" si="2"/>
        <v>63.94</v>
      </c>
    </row>
    <row r="138" spans="1:7">
      <c r="A138" s="3" t="s">
        <v>153</v>
      </c>
      <c r="B138" s="7">
        <v>43804</v>
      </c>
      <c r="C138" s="4" t="s">
        <v>6</v>
      </c>
      <c r="D138" s="3" t="s">
        <v>10</v>
      </c>
      <c r="E138" s="5">
        <v>27.18</v>
      </c>
      <c r="F138" s="3">
        <v>50</v>
      </c>
      <c r="G138" s="6">
        <f t="shared" si="2"/>
        <v>1359</v>
      </c>
    </row>
    <row r="139" spans="1:7">
      <c r="A139" s="3" t="s">
        <v>154</v>
      </c>
      <c r="B139" s="7">
        <v>43803</v>
      </c>
      <c r="C139" s="4" t="s">
        <v>4</v>
      </c>
      <c r="D139" s="3" t="s">
        <v>10</v>
      </c>
      <c r="E139" s="5">
        <v>19.84</v>
      </c>
      <c r="F139" s="3">
        <v>22</v>
      </c>
      <c r="G139" s="6">
        <f t="shared" si="2"/>
        <v>436.48</v>
      </c>
    </row>
    <row r="140" spans="1:7">
      <c r="A140" s="3" t="s">
        <v>155</v>
      </c>
      <c r="B140" s="7">
        <v>43802</v>
      </c>
      <c r="C140" s="4" t="s">
        <v>6</v>
      </c>
      <c r="D140" s="3" t="s">
        <v>10</v>
      </c>
      <c r="E140" s="5">
        <v>3.78</v>
      </c>
      <c r="F140" s="3">
        <v>28</v>
      </c>
      <c r="G140" s="6">
        <f t="shared" si="2"/>
        <v>105.83999999999999</v>
      </c>
    </row>
    <row r="141" spans="1:7">
      <c r="A141" s="3" t="s">
        <v>156</v>
      </c>
      <c r="B141" s="7">
        <v>43801</v>
      </c>
      <c r="C141" s="4" t="s">
        <v>4</v>
      </c>
      <c r="D141" s="3" t="s">
        <v>12</v>
      </c>
      <c r="E141" s="5">
        <v>7.3</v>
      </c>
      <c r="F141" s="3">
        <v>41</v>
      </c>
      <c r="G141" s="6">
        <f t="shared" si="2"/>
        <v>299.3</v>
      </c>
    </row>
    <row r="142" spans="1:7">
      <c r="A142" s="3" t="s">
        <v>157</v>
      </c>
      <c r="B142" s="7">
        <v>43800</v>
      </c>
      <c r="C142" s="4" t="s">
        <v>6</v>
      </c>
      <c r="D142" s="3" t="s">
        <v>10</v>
      </c>
      <c r="E142" s="5">
        <v>3.69</v>
      </c>
      <c r="F142" s="3">
        <v>16</v>
      </c>
      <c r="G142" s="6">
        <f t="shared" si="2"/>
        <v>59.04</v>
      </c>
    </row>
    <row r="143" spans="1:7">
      <c r="A143" s="3" t="s">
        <v>158</v>
      </c>
      <c r="B143" s="7">
        <v>43799</v>
      </c>
      <c r="C143" s="4" t="s">
        <v>6</v>
      </c>
      <c r="D143" s="3" t="s">
        <v>10</v>
      </c>
      <c r="E143" s="5">
        <v>4.76</v>
      </c>
      <c r="F143" s="3">
        <v>1</v>
      </c>
      <c r="G143" s="6">
        <f t="shared" si="2"/>
        <v>4.76</v>
      </c>
    </row>
    <row r="144" spans="1:7">
      <c r="A144" s="3" t="s">
        <v>159</v>
      </c>
      <c r="B144" s="7">
        <v>43798</v>
      </c>
      <c r="C144" s="4" t="s">
        <v>4</v>
      </c>
      <c r="D144" s="3" t="s">
        <v>12</v>
      </c>
      <c r="E144" s="5">
        <v>3.89</v>
      </c>
      <c r="F144" s="3">
        <v>30</v>
      </c>
      <c r="G144" s="6">
        <f t="shared" si="2"/>
        <v>116.7</v>
      </c>
    </row>
    <row r="145" spans="1:7">
      <c r="A145" s="3" t="s">
        <v>160</v>
      </c>
      <c r="B145" s="7">
        <v>43797</v>
      </c>
      <c r="C145" s="4" t="s">
        <v>4</v>
      </c>
      <c r="D145" s="3" t="s">
        <v>10</v>
      </c>
      <c r="E145" s="5">
        <v>3.69</v>
      </c>
      <c r="F145" s="3">
        <v>13</v>
      </c>
      <c r="G145" s="6">
        <f t="shared" si="2"/>
        <v>47.97</v>
      </c>
    </row>
    <row r="146" spans="1:7">
      <c r="A146" s="3" t="s">
        <v>161</v>
      </c>
      <c r="B146" s="7">
        <v>43796</v>
      </c>
      <c r="C146" s="4" t="s">
        <v>4</v>
      </c>
      <c r="D146" s="3" t="s">
        <v>10</v>
      </c>
      <c r="E146" s="5">
        <v>1.26</v>
      </c>
      <c r="F146" s="3">
        <v>34</v>
      </c>
      <c r="G146" s="6">
        <f t="shared" si="2"/>
        <v>42.84</v>
      </c>
    </row>
    <row r="147" spans="1:7">
      <c r="A147" s="3" t="s">
        <v>162</v>
      </c>
      <c r="B147" s="7">
        <v>43795</v>
      </c>
      <c r="C147" s="4" t="s">
        <v>4</v>
      </c>
      <c r="D147" s="3" t="s">
        <v>10</v>
      </c>
      <c r="E147" s="5">
        <v>3.89</v>
      </c>
      <c r="F147" s="3">
        <v>18</v>
      </c>
      <c r="G147" s="6">
        <f t="shared" si="2"/>
        <v>70.02</v>
      </c>
    </row>
    <row r="148" spans="1:7">
      <c r="A148" s="3" t="s">
        <v>163</v>
      </c>
      <c r="B148" s="7">
        <v>43794</v>
      </c>
      <c r="C148" s="4" t="s">
        <v>4</v>
      </c>
      <c r="D148" s="3" t="s">
        <v>10</v>
      </c>
      <c r="E148" s="5">
        <v>83.93</v>
      </c>
      <c r="F148" s="3">
        <v>37</v>
      </c>
      <c r="G148" s="6">
        <f t="shared" si="2"/>
        <v>3105.4100000000003</v>
      </c>
    </row>
    <row r="149" spans="1:7">
      <c r="A149" s="3" t="s">
        <v>164</v>
      </c>
      <c r="B149" s="7">
        <v>43793</v>
      </c>
      <c r="C149" s="4" t="s">
        <v>4</v>
      </c>
      <c r="D149" s="3" t="s">
        <v>10</v>
      </c>
      <c r="E149" s="5">
        <v>2.78</v>
      </c>
      <c r="F149" s="3">
        <v>6</v>
      </c>
      <c r="G149" s="6">
        <f t="shared" si="2"/>
        <v>16.68</v>
      </c>
    </row>
    <row r="150" spans="1:7">
      <c r="A150" s="3" t="s">
        <v>165</v>
      </c>
      <c r="B150" s="7">
        <v>43792</v>
      </c>
      <c r="C150" s="4" t="s">
        <v>4</v>
      </c>
      <c r="D150" s="3" t="s">
        <v>10</v>
      </c>
      <c r="E150" s="5">
        <v>100.97</v>
      </c>
      <c r="F150" s="3">
        <v>41</v>
      </c>
      <c r="G150" s="6">
        <f t="shared" si="2"/>
        <v>4139.7699999999995</v>
      </c>
    </row>
    <row r="151" spans="1:7">
      <c r="A151" s="3" t="s">
        <v>166</v>
      </c>
      <c r="B151" s="7">
        <v>43791</v>
      </c>
      <c r="C151" s="4" t="s">
        <v>4</v>
      </c>
      <c r="D151" s="3" t="s">
        <v>10</v>
      </c>
      <c r="E151" s="5">
        <v>11.97</v>
      </c>
      <c r="F151" s="3">
        <v>49</v>
      </c>
      <c r="G151" s="6">
        <f t="shared" si="2"/>
        <v>586.53000000000009</v>
      </c>
    </row>
    <row r="152" spans="1:7">
      <c r="A152" s="3" t="s">
        <v>167</v>
      </c>
      <c r="B152" s="7">
        <v>43790</v>
      </c>
      <c r="C152" s="4" t="s">
        <v>6</v>
      </c>
      <c r="D152" s="3" t="s">
        <v>10</v>
      </c>
      <c r="E152" s="5">
        <v>415.88</v>
      </c>
      <c r="F152" s="3">
        <v>4</v>
      </c>
      <c r="G152" s="6">
        <f t="shared" si="2"/>
        <v>1663.52</v>
      </c>
    </row>
    <row r="153" spans="1:7">
      <c r="A153" s="3" t="s">
        <v>168</v>
      </c>
      <c r="B153" s="7">
        <v>43789</v>
      </c>
      <c r="C153" s="4" t="s">
        <v>4</v>
      </c>
      <c r="D153" s="3" t="s">
        <v>10</v>
      </c>
      <c r="E153" s="5">
        <v>22.38</v>
      </c>
      <c r="F153" s="3">
        <v>18</v>
      </c>
      <c r="G153" s="6">
        <f t="shared" si="2"/>
        <v>402.84</v>
      </c>
    </row>
    <row r="154" spans="1:7">
      <c r="A154" s="3" t="s">
        <v>169</v>
      </c>
      <c r="B154" s="7">
        <v>43788</v>
      </c>
      <c r="C154" s="4" t="s">
        <v>5</v>
      </c>
      <c r="D154" s="3" t="s">
        <v>10</v>
      </c>
      <c r="E154" s="5">
        <v>449.99</v>
      </c>
      <c r="F154" s="3">
        <v>3</v>
      </c>
      <c r="G154" s="6">
        <f t="shared" si="2"/>
        <v>1349.97</v>
      </c>
    </row>
    <row r="155" spans="1:7">
      <c r="A155" s="3" t="s">
        <v>170</v>
      </c>
      <c r="B155" s="7">
        <v>43787</v>
      </c>
      <c r="C155" s="4" t="s">
        <v>4</v>
      </c>
      <c r="D155" s="3" t="s">
        <v>10</v>
      </c>
      <c r="E155" s="5">
        <v>1.6</v>
      </c>
      <c r="F155" s="3">
        <v>39</v>
      </c>
      <c r="G155" s="6">
        <f t="shared" si="2"/>
        <v>62.400000000000006</v>
      </c>
    </row>
    <row r="156" spans="1:7">
      <c r="A156" s="3" t="s">
        <v>171</v>
      </c>
      <c r="B156" s="7">
        <v>43786</v>
      </c>
      <c r="C156" s="4" t="s">
        <v>6</v>
      </c>
      <c r="D156" s="3" t="s">
        <v>10</v>
      </c>
      <c r="E156" s="5">
        <v>152.47999999999999</v>
      </c>
      <c r="F156" s="3">
        <v>2</v>
      </c>
      <c r="G156" s="6">
        <f t="shared" si="2"/>
        <v>304.95999999999998</v>
      </c>
    </row>
    <row r="157" spans="1:7">
      <c r="A157" s="3" t="s">
        <v>172</v>
      </c>
      <c r="B157" s="7">
        <v>43785</v>
      </c>
      <c r="C157" s="4" t="s">
        <v>6</v>
      </c>
      <c r="D157" s="3" t="s">
        <v>10</v>
      </c>
      <c r="E157" s="5">
        <v>5.98</v>
      </c>
      <c r="F157" s="3">
        <v>22</v>
      </c>
      <c r="G157" s="6">
        <f t="shared" si="2"/>
        <v>131.56</v>
      </c>
    </row>
    <row r="158" spans="1:7">
      <c r="A158" s="3" t="s">
        <v>173</v>
      </c>
      <c r="B158" s="7">
        <v>43784</v>
      </c>
      <c r="C158" s="4" t="s">
        <v>5</v>
      </c>
      <c r="D158" s="3" t="s">
        <v>10</v>
      </c>
      <c r="E158" s="5">
        <v>5.43</v>
      </c>
      <c r="F158" s="3">
        <v>2</v>
      </c>
      <c r="G158" s="6">
        <f t="shared" si="2"/>
        <v>10.86</v>
      </c>
    </row>
    <row r="159" spans="1:7">
      <c r="A159" s="3" t="s">
        <v>174</v>
      </c>
      <c r="B159" s="7">
        <v>43783</v>
      </c>
      <c r="C159" s="4" t="s">
        <v>6</v>
      </c>
      <c r="D159" s="3" t="s">
        <v>10</v>
      </c>
      <c r="E159" s="5">
        <v>1.68</v>
      </c>
      <c r="F159" s="3">
        <v>50</v>
      </c>
      <c r="G159" s="6">
        <f t="shared" si="2"/>
        <v>84</v>
      </c>
    </row>
    <row r="160" spans="1:7">
      <c r="A160" s="3" t="s">
        <v>175</v>
      </c>
      <c r="B160" s="7">
        <v>43782</v>
      </c>
      <c r="C160" s="4" t="s">
        <v>4</v>
      </c>
      <c r="D160" s="3" t="s">
        <v>12</v>
      </c>
      <c r="E160" s="5">
        <v>3.58</v>
      </c>
      <c r="F160" s="3">
        <v>36</v>
      </c>
      <c r="G160" s="6">
        <f t="shared" si="2"/>
        <v>128.88</v>
      </c>
    </row>
    <row r="161" spans="1:7">
      <c r="A161" s="3" t="s">
        <v>176</v>
      </c>
      <c r="B161" s="7">
        <v>43781</v>
      </c>
      <c r="C161" s="4" t="s">
        <v>5</v>
      </c>
      <c r="D161" s="3" t="s">
        <v>10</v>
      </c>
      <c r="E161" s="5">
        <v>1.81</v>
      </c>
      <c r="F161" s="3">
        <v>50</v>
      </c>
      <c r="G161" s="6">
        <f t="shared" si="2"/>
        <v>90.5</v>
      </c>
    </row>
    <row r="162" spans="1:7">
      <c r="A162" s="3" t="s">
        <v>177</v>
      </c>
      <c r="B162" s="7">
        <v>43780</v>
      </c>
      <c r="C162" s="4" t="s">
        <v>4</v>
      </c>
      <c r="D162" s="3" t="s">
        <v>10</v>
      </c>
      <c r="E162" s="5">
        <v>2.88</v>
      </c>
      <c r="F162" s="3">
        <v>18</v>
      </c>
      <c r="G162" s="6">
        <f t="shared" si="2"/>
        <v>51.839999999999996</v>
      </c>
    </row>
    <row r="163" spans="1:7">
      <c r="A163" s="3" t="s">
        <v>178</v>
      </c>
      <c r="B163" s="7">
        <v>43779</v>
      </c>
      <c r="C163" s="4" t="s">
        <v>4</v>
      </c>
      <c r="D163" s="3" t="s">
        <v>10</v>
      </c>
      <c r="E163" s="5">
        <v>2.62</v>
      </c>
      <c r="F163" s="3">
        <v>16</v>
      </c>
      <c r="G163" s="6">
        <f t="shared" si="2"/>
        <v>41.92</v>
      </c>
    </row>
    <row r="164" spans="1:7">
      <c r="A164" s="3" t="s">
        <v>179</v>
      </c>
      <c r="B164" s="7">
        <v>43778</v>
      </c>
      <c r="C164" s="4" t="s">
        <v>4</v>
      </c>
      <c r="D164" s="3" t="s">
        <v>10</v>
      </c>
      <c r="E164" s="5">
        <v>22.38</v>
      </c>
      <c r="F164" s="3">
        <v>9</v>
      </c>
      <c r="G164" s="6">
        <f t="shared" si="2"/>
        <v>201.42</v>
      </c>
    </row>
    <row r="165" spans="1:7">
      <c r="A165" s="3" t="s">
        <v>180</v>
      </c>
      <c r="B165" s="7">
        <v>43777</v>
      </c>
      <c r="C165" s="4" t="s">
        <v>4</v>
      </c>
      <c r="D165" s="3" t="s">
        <v>10</v>
      </c>
      <c r="E165" s="5">
        <v>1.26</v>
      </c>
      <c r="F165" s="3">
        <v>47</v>
      </c>
      <c r="G165" s="6">
        <f t="shared" si="2"/>
        <v>59.22</v>
      </c>
    </row>
    <row r="166" spans="1:7">
      <c r="A166" s="3" t="s">
        <v>181</v>
      </c>
      <c r="B166" s="7">
        <v>43776</v>
      </c>
      <c r="C166" s="4" t="s">
        <v>3</v>
      </c>
      <c r="D166" s="3" t="s">
        <v>10</v>
      </c>
      <c r="E166" s="5">
        <v>4.91</v>
      </c>
      <c r="F166" s="3">
        <v>28</v>
      </c>
      <c r="G166" s="6">
        <f t="shared" si="2"/>
        <v>137.48000000000002</v>
      </c>
    </row>
    <row r="167" spans="1:7">
      <c r="A167" s="3" t="s">
        <v>182</v>
      </c>
      <c r="B167" s="7">
        <v>43775</v>
      </c>
      <c r="C167" s="4" t="s">
        <v>3</v>
      </c>
      <c r="D167" s="3" t="s">
        <v>10</v>
      </c>
      <c r="E167" s="5">
        <v>4.76</v>
      </c>
      <c r="F167" s="3">
        <v>5</v>
      </c>
      <c r="G167" s="6">
        <f t="shared" si="2"/>
        <v>23.799999999999997</v>
      </c>
    </row>
    <row r="168" spans="1:7">
      <c r="A168" s="3" t="s">
        <v>183</v>
      </c>
      <c r="B168" s="7">
        <v>43774</v>
      </c>
      <c r="C168" s="4" t="s">
        <v>3</v>
      </c>
      <c r="D168" s="3" t="s">
        <v>12</v>
      </c>
      <c r="E168" s="5">
        <v>2.78</v>
      </c>
      <c r="F168" s="3">
        <v>47</v>
      </c>
      <c r="G168" s="6">
        <f t="shared" si="2"/>
        <v>130.66</v>
      </c>
    </row>
    <row r="169" spans="1:7">
      <c r="A169" s="3" t="s">
        <v>184</v>
      </c>
      <c r="B169" s="7">
        <v>43773</v>
      </c>
      <c r="C169" s="4" t="s">
        <v>3</v>
      </c>
      <c r="D169" s="3" t="s">
        <v>10</v>
      </c>
      <c r="E169" s="5">
        <v>2.62</v>
      </c>
      <c r="F169" s="3">
        <v>30</v>
      </c>
      <c r="G169" s="6">
        <f t="shared" si="2"/>
        <v>78.600000000000009</v>
      </c>
    </row>
    <row r="170" spans="1:7">
      <c r="A170" s="3" t="s">
        <v>185</v>
      </c>
      <c r="B170" s="7">
        <v>43772</v>
      </c>
      <c r="C170" s="4" t="s">
        <v>3</v>
      </c>
      <c r="D170" s="3" t="s">
        <v>10</v>
      </c>
      <c r="E170" s="5">
        <v>36.549999999999997</v>
      </c>
      <c r="F170" s="3">
        <v>34</v>
      </c>
      <c r="G170" s="6">
        <f t="shared" si="2"/>
        <v>1242.6999999999998</v>
      </c>
    </row>
    <row r="171" spans="1:7">
      <c r="A171" s="3" t="s">
        <v>186</v>
      </c>
      <c r="B171" s="7">
        <v>43771</v>
      </c>
      <c r="C171" s="4" t="s">
        <v>2</v>
      </c>
      <c r="D171" s="3" t="s">
        <v>10</v>
      </c>
      <c r="E171" s="5">
        <v>5.68</v>
      </c>
      <c r="F171" s="3">
        <v>27</v>
      </c>
      <c r="G171" s="6">
        <f t="shared" si="2"/>
        <v>153.35999999999999</v>
      </c>
    </row>
    <row r="172" spans="1:7">
      <c r="A172" s="3" t="s">
        <v>187</v>
      </c>
      <c r="B172" s="7">
        <v>43770</v>
      </c>
      <c r="C172" s="4" t="s">
        <v>5</v>
      </c>
      <c r="D172" s="3" t="s">
        <v>10</v>
      </c>
      <c r="E172" s="5">
        <v>159.99</v>
      </c>
      <c r="F172" s="3">
        <v>31</v>
      </c>
      <c r="G172" s="6">
        <f t="shared" si="2"/>
        <v>4959.6900000000005</v>
      </c>
    </row>
    <row r="173" spans="1:7">
      <c r="A173" s="3" t="s">
        <v>188</v>
      </c>
      <c r="B173" s="7">
        <v>43769</v>
      </c>
      <c r="C173" s="4" t="s">
        <v>4</v>
      </c>
      <c r="D173" s="3" t="s">
        <v>10</v>
      </c>
      <c r="E173" s="5">
        <v>22.38</v>
      </c>
      <c r="F173" s="3">
        <v>11</v>
      </c>
      <c r="G173" s="6">
        <f t="shared" si="2"/>
        <v>246.17999999999998</v>
      </c>
    </row>
    <row r="174" spans="1:7">
      <c r="A174" s="3" t="s">
        <v>189</v>
      </c>
      <c r="B174" s="7">
        <v>43768</v>
      </c>
      <c r="C174" s="4" t="s">
        <v>4</v>
      </c>
      <c r="D174" s="3" t="s">
        <v>12</v>
      </c>
      <c r="E174" s="5">
        <v>2.1</v>
      </c>
      <c r="F174" s="3">
        <v>31</v>
      </c>
      <c r="G174" s="6">
        <f t="shared" si="2"/>
        <v>65.100000000000009</v>
      </c>
    </row>
    <row r="175" spans="1:7">
      <c r="A175" s="3" t="s">
        <v>190</v>
      </c>
      <c r="B175" s="7">
        <v>43767</v>
      </c>
      <c r="C175" s="4" t="s">
        <v>2</v>
      </c>
      <c r="D175" s="3" t="s">
        <v>10</v>
      </c>
      <c r="E175" s="5">
        <v>20.99</v>
      </c>
      <c r="F175" s="3">
        <v>2</v>
      </c>
      <c r="G175" s="6">
        <f t="shared" si="2"/>
        <v>41.98</v>
      </c>
    </row>
    <row r="176" spans="1:7">
      <c r="A176" s="3" t="s">
        <v>191</v>
      </c>
      <c r="B176" s="7">
        <v>43766</v>
      </c>
      <c r="C176" s="4" t="s">
        <v>4</v>
      </c>
      <c r="D176" s="3" t="s">
        <v>10</v>
      </c>
      <c r="E176" s="5">
        <v>152.47999999999999</v>
      </c>
      <c r="F176" s="3">
        <v>37</v>
      </c>
      <c r="G176" s="6">
        <f t="shared" si="2"/>
        <v>5641.7599999999993</v>
      </c>
    </row>
    <row r="177" spans="1:7">
      <c r="A177" s="3" t="s">
        <v>192</v>
      </c>
      <c r="B177" s="7">
        <v>43765</v>
      </c>
      <c r="C177" s="4" t="s">
        <v>4</v>
      </c>
      <c r="D177" s="3" t="s">
        <v>10</v>
      </c>
      <c r="E177" s="5">
        <v>35.409999999999997</v>
      </c>
      <c r="F177" s="3">
        <v>30</v>
      </c>
      <c r="G177" s="6">
        <f t="shared" si="2"/>
        <v>1062.3</v>
      </c>
    </row>
    <row r="178" spans="1:7">
      <c r="A178" s="3" t="s">
        <v>193</v>
      </c>
      <c r="B178" s="7">
        <v>43764</v>
      </c>
      <c r="C178" s="4" t="s">
        <v>6</v>
      </c>
      <c r="D178" s="3" t="s">
        <v>10</v>
      </c>
      <c r="E178" s="5">
        <v>1.1399999999999999</v>
      </c>
      <c r="F178" s="3">
        <v>31</v>
      </c>
      <c r="G178" s="6">
        <f t="shared" si="2"/>
        <v>35.339999999999996</v>
      </c>
    </row>
    <row r="179" spans="1:7">
      <c r="A179" s="3" t="s">
        <v>194</v>
      </c>
      <c r="B179" s="7">
        <v>43763</v>
      </c>
      <c r="C179" s="4" t="s">
        <v>4</v>
      </c>
      <c r="D179" s="3" t="s">
        <v>12</v>
      </c>
      <c r="E179" s="5">
        <v>162.93</v>
      </c>
      <c r="F179" s="3">
        <v>36</v>
      </c>
      <c r="G179" s="6">
        <f t="shared" si="2"/>
        <v>5865.4800000000005</v>
      </c>
    </row>
    <row r="180" spans="1:7">
      <c r="A180" s="3" t="s">
        <v>195</v>
      </c>
      <c r="B180" s="7">
        <v>43762</v>
      </c>
      <c r="C180" s="4" t="s">
        <v>2</v>
      </c>
      <c r="D180" s="3" t="s">
        <v>10</v>
      </c>
      <c r="E180" s="5">
        <v>152.47999999999999</v>
      </c>
      <c r="F180" s="3">
        <v>12</v>
      </c>
      <c r="G180" s="6">
        <f t="shared" si="2"/>
        <v>1829.7599999999998</v>
      </c>
    </row>
    <row r="181" spans="1:7">
      <c r="A181" s="3" t="s">
        <v>196</v>
      </c>
      <c r="B181" s="7">
        <v>43761</v>
      </c>
      <c r="C181" s="4" t="s">
        <v>4</v>
      </c>
      <c r="D181" s="3" t="s">
        <v>10</v>
      </c>
      <c r="E181" s="5">
        <v>2.84</v>
      </c>
      <c r="F181" s="3">
        <v>9</v>
      </c>
      <c r="G181" s="6">
        <f t="shared" si="2"/>
        <v>25.56</v>
      </c>
    </row>
    <row r="182" spans="1:7">
      <c r="A182" s="3" t="s">
        <v>197</v>
      </c>
      <c r="B182" s="7">
        <v>43760</v>
      </c>
      <c r="C182" s="4" t="s">
        <v>5</v>
      </c>
      <c r="D182" s="3" t="s">
        <v>10</v>
      </c>
      <c r="E182" s="5">
        <v>3.08</v>
      </c>
      <c r="F182" s="3">
        <v>11</v>
      </c>
      <c r="G182" s="6">
        <f t="shared" si="2"/>
        <v>33.880000000000003</v>
      </c>
    </row>
    <row r="183" spans="1:7">
      <c r="A183" s="3" t="s">
        <v>198</v>
      </c>
      <c r="B183" s="7">
        <v>43759</v>
      </c>
      <c r="C183" s="4" t="s">
        <v>4</v>
      </c>
      <c r="D183" s="3" t="s">
        <v>10</v>
      </c>
      <c r="E183" s="5">
        <v>1.1399999999999999</v>
      </c>
      <c r="F183" s="3">
        <v>3</v>
      </c>
      <c r="G183" s="6">
        <f t="shared" si="2"/>
        <v>3.42</v>
      </c>
    </row>
    <row r="184" spans="1:7">
      <c r="A184" s="3" t="s">
        <v>199</v>
      </c>
      <c r="B184" s="7">
        <v>43758</v>
      </c>
      <c r="C184" s="4" t="s">
        <v>4</v>
      </c>
      <c r="D184" s="3" t="s">
        <v>10</v>
      </c>
      <c r="E184" s="5">
        <v>6.08</v>
      </c>
      <c r="F184" s="3">
        <v>50</v>
      </c>
      <c r="G184" s="6">
        <f t="shared" si="2"/>
        <v>304</v>
      </c>
    </row>
    <row r="185" spans="1:7">
      <c r="A185" s="3" t="s">
        <v>200</v>
      </c>
      <c r="B185" s="7">
        <v>43757</v>
      </c>
      <c r="C185" s="4" t="s">
        <v>4</v>
      </c>
      <c r="D185" s="3" t="s">
        <v>10</v>
      </c>
      <c r="E185" s="5">
        <v>2.08</v>
      </c>
      <c r="F185" s="3">
        <v>49</v>
      </c>
      <c r="G185" s="6">
        <f t="shared" si="2"/>
        <v>101.92</v>
      </c>
    </row>
    <row r="186" spans="1:7">
      <c r="A186" s="3" t="s">
        <v>201</v>
      </c>
      <c r="B186" s="7">
        <v>43756</v>
      </c>
      <c r="C186" s="4" t="s">
        <v>4</v>
      </c>
      <c r="D186" s="3" t="s">
        <v>10</v>
      </c>
      <c r="E186" s="5">
        <v>29.99</v>
      </c>
      <c r="F186" s="3">
        <v>1</v>
      </c>
      <c r="G186" s="6">
        <f t="shared" si="2"/>
        <v>29.99</v>
      </c>
    </row>
    <row r="187" spans="1:7">
      <c r="A187" s="3" t="s">
        <v>202</v>
      </c>
      <c r="B187" s="7">
        <v>43755</v>
      </c>
      <c r="C187" s="4" t="s">
        <v>2</v>
      </c>
      <c r="D187" s="3" t="s">
        <v>10</v>
      </c>
      <c r="E187" s="5">
        <v>30.98</v>
      </c>
      <c r="F187" s="3">
        <v>24</v>
      </c>
      <c r="G187" s="6">
        <f t="shared" si="2"/>
        <v>743.52</v>
      </c>
    </row>
    <row r="188" spans="1:7">
      <c r="A188" s="3" t="s">
        <v>203</v>
      </c>
      <c r="B188" s="7">
        <v>43754</v>
      </c>
      <c r="C188" s="4" t="s">
        <v>4</v>
      </c>
      <c r="D188" s="3" t="s">
        <v>10</v>
      </c>
      <c r="E188" s="5">
        <v>34.76</v>
      </c>
      <c r="F188" s="3">
        <v>32</v>
      </c>
      <c r="G188" s="6">
        <f t="shared" si="2"/>
        <v>1112.32</v>
      </c>
    </row>
    <row r="189" spans="1:7">
      <c r="A189" s="3" t="s">
        <v>204</v>
      </c>
      <c r="B189" s="7">
        <v>43753</v>
      </c>
      <c r="C189" s="4" t="s">
        <v>4</v>
      </c>
      <c r="D189" s="3" t="s">
        <v>10</v>
      </c>
      <c r="E189" s="5">
        <v>8.6</v>
      </c>
      <c r="F189" s="3">
        <v>1</v>
      </c>
      <c r="G189" s="6">
        <f t="shared" si="2"/>
        <v>8.6</v>
      </c>
    </row>
    <row r="190" spans="1:7">
      <c r="A190" s="3" t="s">
        <v>205</v>
      </c>
      <c r="B190" s="7">
        <v>43752</v>
      </c>
      <c r="C190" s="4" t="s">
        <v>5</v>
      </c>
      <c r="D190" s="3" t="s">
        <v>10</v>
      </c>
      <c r="E190" s="5">
        <v>83.93</v>
      </c>
      <c r="F190" s="3">
        <v>5</v>
      </c>
      <c r="G190" s="6">
        <f t="shared" si="2"/>
        <v>419.65000000000003</v>
      </c>
    </row>
    <row r="191" spans="1:7">
      <c r="A191" s="3" t="s">
        <v>206</v>
      </c>
      <c r="B191" s="7">
        <v>43751</v>
      </c>
      <c r="C191" s="4" t="s">
        <v>4</v>
      </c>
      <c r="D191" s="3" t="s">
        <v>12</v>
      </c>
      <c r="E191" s="5">
        <v>4.26</v>
      </c>
      <c r="F191" s="3">
        <v>5</v>
      </c>
      <c r="G191" s="6">
        <f t="shared" si="2"/>
        <v>21.299999999999997</v>
      </c>
    </row>
    <row r="192" spans="1:7">
      <c r="A192" s="3" t="s">
        <v>207</v>
      </c>
      <c r="B192" s="7">
        <v>43750</v>
      </c>
      <c r="C192" s="4" t="s">
        <v>4</v>
      </c>
      <c r="D192" s="3" t="s">
        <v>10</v>
      </c>
      <c r="E192" s="5">
        <v>10.89</v>
      </c>
      <c r="F192" s="3">
        <v>1</v>
      </c>
      <c r="G192" s="6">
        <f t="shared" si="2"/>
        <v>10.89</v>
      </c>
    </row>
    <row r="193" spans="1:7">
      <c r="A193" s="3" t="s">
        <v>208</v>
      </c>
      <c r="B193" s="7">
        <v>43749</v>
      </c>
      <c r="C193" s="4" t="s">
        <v>2</v>
      </c>
      <c r="D193" s="3" t="s">
        <v>10</v>
      </c>
      <c r="E193" s="5">
        <v>1.88</v>
      </c>
      <c r="F193" s="3">
        <v>22</v>
      </c>
      <c r="G193" s="6">
        <f t="shared" si="2"/>
        <v>41.36</v>
      </c>
    </row>
    <row r="194" spans="1:7">
      <c r="A194" s="3" t="s">
        <v>209</v>
      </c>
      <c r="B194" s="7">
        <v>43748</v>
      </c>
      <c r="C194" s="4" t="s">
        <v>4</v>
      </c>
      <c r="D194" s="3" t="s">
        <v>10</v>
      </c>
      <c r="E194" s="5">
        <v>12.22</v>
      </c>
      <c r="F194" s="3">
        <v>10</v>
      </c>
      <c r="G194" s="6">
        <f t="shared" si="2"/>
        <v>122.2</v>
      </c>
    </row>
    <row r="195" spans="1:7">
      <c r="A195" s="3" t="s">
        <v>210</v>
      </c>
      <c r="B195" s="7">
        <v>43747</v>
      </c>
      <c r="C195" s="4" t="s">
        <v>4</v>
      </c>
      <c r="D195" s="3" t="s">
        <v>10</v>
      </c>
      <c r="E195" s="5">
        <v>83.98</v>
      </c>
      <c r="F195" s="3">
        <v>46</v>
      </c>
      <c r="G195" s="6">
        <f t="shared" si="2"/>
        <v>3863.0800000000004</v>
      </c>
    </row>
    <row r="196" spans="1:7">
      <c r="A196" s="3" t="s">
        <v>211</v>
      </c>
      <c r="B196" s="7">
        <v>43746</v>
      </c>
      <c r="C196" s="4" t="s">
        <v>4</v>
      </c>
      <c r="D196" s="3" t="s">
        <v>10</v>
      </c>
      <c r="E196" s="5">
        <v>34.76</v>
      </c>
      <c r="F196" s="3">
        <v>47</v>
      </c>
      <c r="G196" s="6">
        <f t="shared" ref="G196:G259" si="3">E196*F196</f>
        <v>1633.7199999999998</v>
      </c>
    </row>
    <row r="197" spans="1:7">
      <c r="A197" s="3" t="s">
        <v>212</v>
      </c>
      <c r="B197" s="7">
        <v>43745</v>
      </c>
      <c r="C197" s="4" t="s">
        <v>2</v>
      </c>
      <c r="D197" s="3" t="s">
        <v>10</v>
      </c>
      <c r="E197" s="5">
        <v>2.94</v>
      </c>
      <c r="F197" s="3">
        <v>31</v>
      </c>
      <c r="G197" s="6">
        <f t="shared" si="3"/>
        <v>91.14</v>
      </c>
    </row>
    <row r="198" spans="1:7">
      <c r="A198" s="3" t="s">
        <v>213</v>
      </c>
      <c r="B198" s="7">
        <v>43744</v>
      </c>
      <c r="C198" s="4" t="s">
        <v>6</v>
      </c>
      <c r="D198" s="3" t="s">
        <v>10</v>
      </c>
      <c r="E198" s="5">
        <v>34.76</v>
      </c>
      <c r="F198" s="3">
        <v>8</v>
      </c>
      <c r="G198" s="6">
        <f t="shared" si="3"/>
        <v>278.08</v>
      </c>
    </row>
    <row r="199" spans="1:7">
      <c r="A199" s="3" t="s">
        <v>214</v>
      </c>
      <c r="B199" s="7">
        <v>43743</v>
      </c>
      <c r="C199" s="4" t="s">
        <v>4</v>
      </c>
      <c r="D199" s="3" t="s">
        <v>10</v>
      </c>
      <c r="E199" s="5">
        <v>3.69</v>
      </c>
      <c r="F199" s="3">
        <v>47</v>
      </c>
      <c r="G199" s="6">
        <f t="shared" si="3"/>
        <v>173.43</v>
      </c>
    </row>
    <row r="200" spans="1:7">
      <c r="A200" s="3" t="s">
        <v>215</v>
      </c>
      <c r="B200" s="7">
        <v>43742</v>
      </c>
      <c r="C200" s="4" t="s">
        <v>5</v>
      </c>
      <c r="D200" s="3" t="s">
        <v>10</v>
      </c>
      <c r="E200" s="5">
        <v>2.08</v>
      </c>
      <c r="F200" s="3">
        <v>43</v>
      </c>
      <c r="G200" s="6">
        <f t="shared" si="3"/>
        <v>89.44</v>
      </c>
    </row>
    <row r="201" spans="1:7">
      <c r="A201" s="3" t="s">
        <v>216</v>
      </c>
      <c r="B201" s="7">
        <v>43741</v>
      </c>
      <c r="C201" s="4" t="s">
        <v>2</v>
      </c>
      <c r="D201" s="3" t="s">
        <v>10</v>
      </c>
      <c r="E201" s="5">
        <v>3.52</v>
      </c>
      <c r="F201" s="3">
        <v>42</v>
      </c>
      <c r="G201" s="6">
        <f t="shared" si="3"/>
        <v>147.84</v>
      </c>
    </row>
    <row r="202" spans="1:7">
      <c r="A202" s="3" t="s">
        <v>217</v>
      </c>
      <c r="B202" s="7">
        <v>43740</v>
      </c>
      <c r="C202" s="4" t="s">
        <v>4</v>
      </c>
      <c r="D202" s="3" t="s">
        <v>10</v>
      </c>
      <c r="E202" s="5">
        <v>5.68</v>
      </c>
      <c r="F202" s="3">
        <v>34</v>
      </c>
      <c r="G202" s="6">
        <f t="shared" si="3"/>
        <v>193.12</v>
      </c>
    </row>
    <row r="203" spans="1:7">
      <c r="A203" s="3" t="s">
        <v>218</v>
      </c>
      <c r="B203" s="7">
        <v>43739</v>
      </c>
      <c r="C203" s="4" t="s">
        <v>4</v>
      </c>
      <c r="D203" s="3" t="s">
        <v>10</v>
      </c>
      <c r="E203" s="5">
        <v>210.55</v>
      </c>
      <c r="F203" s="3">
        <v>4</v>
      </c>
      <c r="G203" s="6">
        <f t="shared" si="3"/>
        <v>842.2</v>
      </c>
    </row>
    <row r="204" spans="1:7">
      <c r="A204" s="3" t="s">
        <v>219</v>
      </c>
      <c r="B204" s="7">
        <v>43738</v>
      </c>
      <c r="C204" s="4" t="s">
        <v>2</v>
      </c>
      <c r="D204" s="3" t="s">
        <v>10</v>
      </c>
      <c r="E204" s="5">
        <v>3.98</v>
      </c>
      <c r="F204" s="3">
        <v>27</v>
      </c>
      <c r="G204" s="6">
        <f t="shared" si="3"/>
        <v>107.46</v>
      </c>
    </row>
    <row r="205" spans="1:7">
      <c r="A205" s="3" t="s">
        <v>220</v>
      </c>
      <c r="B205" s="7">
        <v>43737</v>
      </c>
      <c r="C205" s="4" t="s">
        <v>4</v>
      </c>
      <c r="D205" s="3" t="s">
        <v>10</v>
      </c>
      <c r="E205" s="5">
        <v>1.1399999999999999</v>
      </c>
      <c r="F205" s="3">
        <v>20</v>
      </c>
      <c r="G205" s="6">
        <f t="shared" si="3"/>
        <v>22.799999999999997</v>
      </c>
    </row>
    <row r="206" spans="1:7">
      <c r="A206" s="3" t="s">
        <v>221</v>
      </c>
      <c r="B206" s="7">
        <v>43736</v>
      </c>
      <c r="C206" s="4" t="s">
        <v>4</v>
      </c>
      <c r="D206" s="3" t="s">
        <v>10</v>
      </c>
      <c r="E206" s="5">
        <v>5.58</v>
      </c>
      <c r="F206" s="3">
        <v>13</v>
      </c>
      <c r="G206" s="6">
        <f t="shared" si="3"/>
        <v>72.540000000000006</v>
      </c>
    </row>
    <row r="207" spans="1:7">
      <c r="A207" s="3" t="s">
        <v>222</v>
      </c>
      <c r="B207" s="7">
        <v>43735</v>
      </c>
      <c r="C207" s="4" t="s">
        <v>6</v>
      </c>
      <c r="D207" s="3" t="s">
        <v>10</v>
      </c>
      <c r="E207" s="5">
        <v>12.22</v>
      </c>
      <c r="F207" s="3">
        <v>46</v>
      </c>
      <c r="G207" s="6">
        <f t="shared" si="3"/>
        <v>562.12</v>
      </c>
    </row>
    <row r="208" spans="1:7">
      <c r="A208" s="3" t="s">
        <v>223</v>
      </c>
      <c r="B208" s="7">
        <v>43734</v>
      </c>
      <c r="C208" s="4" t="s">
        <v>2</v>
      </c>
      <c r="D208" s="3" t="s">
        <v>10</v>
      </c>
      <c r="E208" s="5">
        <v>3.58</v>
      </c>
      <c r="F208" s="3">
        <v>8</v>
      </c>
      <c r="G208" s="6">
        <f t="shared" si="3"/>
        <v>28.64</v>
      </c>
    </row>
    <row r="209" spans="1:7">
      <c r="A209" s="3" t="s">
        <v>224</v>
      </c>
      <c r="B209" s="7">
        <v>43733</v>
      </c>
      <c r="C209" s="4" t="s">
        <v>6</v>
      </c>
      <c r="D209" s="3" t="s">
        <v>10</v>
      </c>
      <c r="E209" s="5">
        <v>5.68</v>
      </c>
      <c r="F209" s="3">
        <v>25</v>
      </c>
      <c r="G209" s="6">
        <f t="shared" si="3"/>
        <v>142</v>
      </c>
    </row>
    <row r="210" spans="1:7">
      <c r="A210" s="3" t="s">
        <v>225</v>
      </c>
      <c r="B210" s="7">
        <v>43732</v>
      </c>
      <c r="C210" s="4" t="s">
        <v>4</v>
      </c>
      <c r="D210" s="3" t="s">
        <v>10</v>
      </c>
      <c r="E210" s="5">
        <v>2.88</v>
      </c>
      <c r="F210" s="3">
        <v>45</v>
      </c>
      <c r="G210" s="6">
        <f t="shared" si="3"/>
        <v>129.6</v>
      </c>
    </row>
    <row r="211" spans="1:7">
      <c r="A211" s="3" t="s">
        <v>226</v>
      </c>
      <c r="B211" s="7">
        <v>43731</v>
      </c>
      <c r="C211" s="4" t="s">
        <v>4</v>
      </c>
      <c r="D211" s="3" t="s">
        <v>10</v>
      </c>
      <c r="E211" s="5">
        <v>10.89</v>
      </c>
      <c r="F211" s="3">
        <v>39</v>
      </c>
      <c r="G211" s="6">
        <f t="shared" si="3"/>
        <v>424.71000000000004</v>
      </c>
    </row>
    <row r="212" spans="1:7">
      <c r="A212" s="3" t="s">
        <v>227</v>
      </c>
      <c r="B212" s="7">
        <v>43730</v>
      </c>
      <c r="C212" s="4" t="s">
        <v>2</v>
      </c>
      <c r="D212" s="3" t="s">
        <v>10</v>
      </c>
      <c r="E212" s="5">
        <v>3.69</v>
      </c>
      <c r="F212" s="3">
        <v>46</v>
      </c>
      <c r="G212" s="6">
        <f t="shared" si="3"/>
        <v>169.74</v>
      </c>
    </row>
    <row r="213" spans="1:7">
      <c r="A213" s="3" t="s">
        <v>228</v>
      </c>
      <c r="B213" s="7">
        <v>43729</v>
      </c>
      <c r="C213" s="4" t="s">
        <v>4</v>
      </c>
      <c r="D213" s="3" t="s">
        <v>10</v>
      </c>
      <c r="E213" s="5">
        <v>15.98</v>
      </c>
      <c r="F213" s="3">
        <v>18</v>
      </c>
      <c r="G213" s="6">
        <f t="shared" si="3"/>
        <v>287.64</v>
      </c>
    </row>
    <row r="214" spans="1:7">
      <c r="A214" s="3" t="s">
        <v>229</v>
      </c>
      <c r="B214" s="7">
        <v>43728</v>
      </c>
      <c r="C214" s="4" t="s">
        <v>3</v>
      </c>
      <c r="D214" s="3" t="s">
        <v>10</v>
      </c>
      <c r="E214" s="5">
        <v>5.43</v>
      </c>
      <c r="F214" s="3">
        <v>37</v>
      </c>
      <c r="G214" s="6">
        <f t="shared" si="3"/>
        <v>200.91</v>
      </c>
    </row>
    <row r="215" spans="1:7">
      <c r="A215" s="3" t="s">
        <v>230</v>
      </c>
      <c r="B215" s="7">
        <v>43727</v>
      </c>
      <c r="C215" s="4" t="s">
        <v>4</v>
      </c>
      <c r="D215" s="3" t="s">
        <v>10</v>
      </c>
      <c r="E215" s="5">
        <v>3.52</v>
      </c>
      <c r="F215" s="3">
        <v>32</v>
      </c>
      <c r="G215" s="6">
        <f t="shared" si="3"/>
        <v>112.64</v>
      </c>
    </row>
    <row r="216" spans="1:7">
      <c r="A216" s="3" t="s">
        <v>231</v>
      </c>
      <c r="B216" s="7">
        <v>43726</v>
      </c>
      <c r="C216" s="4" t="s">
        <v>2</v>
      </c>
      <c r="D216" s="3" t="s">
        <v>10</v>
      </c>
      <c r="E216" s="5">
        <v>1.26</v>
      </c>
      <c r="F216" s="3">
        <v>11</v>
      </c>
      <c r="G216" s="6">
        <f t="shared" si="3"/>
        <v>13.86</v>
      </c>
    </row>
    <row r="217" spans="1:7">
      <c r="A217" s="3" t="s">
        <v>232</v>
      </c>
      <c r="B217" s="7">
        <v>43725</v>
      </c>
      <c r="C217" s="4" t="s">
        <v>3</v>
      </c>
      <c r="D217" s="3" t="s">
        <v>10</v>
      </c>
      <c r="E217" s="5">
        <v>36.549999999999997</v>
      </c>
      <c r="F217" s="3">
        <v>17</v>
      </c>
      <c r="G217" s="6">
        <f t="shared" si="3"/>
        <v>621.34999999999991</v>
      </c>
    </row>
    <row r="218" spans="1:7">
      <c r="A218" s="3" t="s">
        <v>233</v>
      </c>
      <c r="B218" s="7">
        <v>43724</v>
      </c>
      <c r="C218" s="4" t="s">
        <v>6</v>
      </c>
      <c r="D218" s="3" t="s">
        <v>10</v>
      </c>
      <c r="E218" s="5">
        <v>2.98</v>
      </c>
      <c r="F218" s="3">
        <v>32</v>
      </c>
      <c r="G218" s="6">
        <f t="shared" si="3"/>
        <v>95.36</v>
      </c>
    </row>
    <row r="219" spans="1:7">
      <c r="A219" s="3" t="s">
        <v>234</v>
      </c>
      <c r="B219" s="7">
        <v>43723</v>
      </c>
      <c r="C219" s="4" t="s">
        <v>3</v>
      </c>
      <c r="D219" s="3" t="s">
        <v>10</v>
      </c>
      <c r="E219" s="5">
        <v>136.97999999999999</v>
      </c>
      <c r="F219" s="3">
        <v>14</v>
      </c>
      <c r="G219" s="6">
        <f t="shared" si="3"/>
        <v>1917.7199999999998</v>
      </c>
    </row>
    <row r="220" spans="1:7">
      <c r="A220" s="3" t="s">
        <v>235</v>
      </c>
      <c r="B220" s="7">
        <v>43722</v>
      </c>
      <c r="C220" s="4" t="s">
        <v>2</v>
      </c>
      <c r="D220" s="3" t="s">
        <v>10</v>
      </c>
      <c r="E220" s="5">
        <v>1.48</v>
      </c>
      <c r="F220" s="3">
        <v>3</v>
      </c>
      <c r="G220" s="6">
        <f t="shared" si="3"/>
        <v>4.4399999999999995</v>
      </c>
    </row>
    <row r="221" spans="1:7">
      <c r="A221" s="3" t="s">
        <v>236</v>
      </c>
      <c r="B221" s="7">
        <v>43721</v>
      </c>
      <c r="C221" s="4" t="s">
        <v>4</v>
      </c>
      <c r="D221" s="3" t="s">
        <v>10</v>
      </c>
      <c r="E221" s="5">
        <v>1.95</v>
      </c>
      <c r="F221" s="3">
        <v>23</v>
      </c>
      <c r="G221" s="6">
        <f t="shared" si="3"/>
        <v>44.85</v>
      </c>
    </row>
    <row r="222" spans="1:7">
      <c r="A222" s="3" t="s">
        <v>237</v>
      </c>
      <c r="B222" s="7">
        <v>43720</v>
      </c>
      <c r="C222" s="4" t="s">
        <v>6</v>
      </c>
      <c r="D222" s="3" t="s">
        <v>11</v>
      </c>
      <c r="E222" s="5">
        <v>449.99</v>
      </c>
      <c r="F222" s="3">
        <v>43</v>
      </c>
      <c r="G222" s="6">
        <f t="shared" si="3"/>
        <v>19349.57</v>
      </c>
    </row>
    <row r="223" spans="1:7">
      <c r="A223" s="3" t="s">
        <v>238</v>
      </c>
      <c r="B223" s="7">
        <v>43719</v>
      </c>
      <c r="C223" s="4" t="s">
        <v>5</v>
      </c>
      <c r="D223" s="3" t="s">
        <v>10</v>
      </c>
      <c r="E223" s="5">
        <v>6.23</v>
      </c>
      <c r="F223" s="3">
        <v>21</v>
      </c>
      <c r="G223" s="6">
        <f t="shared" si="3"/>
        <v>130.83000000000001</v>
      </c>
    </row>
    <row r="224" spans="1:7">
      <c r="A224" s="3" t="s">
        <v>239</v>
      </c>
      <c r="B224" s="7">
        <v>43718</v>
      </c>
      <c r="C224" s="4" t="s">
        <v>6</v>
      </c>
      <c r="D224" s="3" t="s">
        <v>10</v>
      </c>
      <c r="E224" s="5">
        <v>1.81</v>
      </c>
      <c r="F224" s="3">
        <v>22</v>
      </c>
      <c r="G224" s="6">
        <f t="shared" si="3"/>
        <v>39.82</v>
      </c>
    </row>
    <row r="225" spans="1:7">
      <c r="A225" s="3" t="s">
        <v>240</v>
      </c>
      <c r="B225" s="7">
        <v>43717</v>
      </c>
      <c r="C225" s="4" t="s">
        <v>4</v>
      </c>
      <c r="D225" s="3" t="s">
        <v>12</v>
      </c>
      <c r="E225" s="5">
        <v>4.26</v>
      </c>
      <c r="F225" s="3">
        <v>34</v>
      </c>
      <c r="G225" s="6">
        <f t="shared" si="3"/>
        <v>144.84</v>
      </c>
    </row>
    <row r="226" spans="1:7">
      <c r="A226" s="3" t="s">
        <v>241</v>
      </c>
      <c r="B226" s="7">
        <v>43716</v>
      </c>
      <c r="C226" s="4" t="s">
        <v>4</v>
      </c>
      <c r="D226" s="3" t="s">
        <v>10</v>
      </c>
      <c r="E226" s="5">
        <v>2.78</v>
      </c>
      <c r="F226" s="3">
        <v>10</v>
      </c>
      <c r="G226" s="6">
        <f t="shared" si="3"/>
        <v>27.799999999999997</v>
      </c>
    </row>
    <row r="227" spans="1:7">
      <c r="A227" s="3" t="s">
        <v>242</v>
      </c>
      <c r="B227" s="7">
        <v>43715</v>
      </c>
      <c r="C227" s="4" t="s">
        <v>4</v>
      </c>
      <c r="D227" s="3" t="s">
        <v>10</v>
      </c>
      <c r="E227" s="5">
        <v>9.31</v>
      </c>
      <c r="F227" s="3">
        <v>35</v>
      </c>
      <c r="G227" s="6">
        <f t="shared" si="3"/>
        <v>325.85000000000002</v>
      </c>
    </row>
    <row r="228" spans="1:7">
      <c r="A228" s="3" t="s">
        <v>243</v>
      </c>
      <c r="B228" s="7">
        <v>43714</v>
      </c>
      <c r="C228" s="4" t="s">
        <v>4</v>
      </c>
      <c r="D228" s="3" t="s">
        <v>12</v>
      </c>
      <c r="E228" s="5">
        <v>1.26</v>
      </c>
      <c r="F228" s="3">
        <v>40</v>
      </c>
      <c r="G228" s="6">
        <f t="shared" si="3"/>
        <v>50.4</v>
      </c>
    </row>
    <row r="229" spans="1:7">
      <c r="A229" s="3" t="s">
        <v>244</v>
      </c>
      <c r="B229" s="7">
        <v>43713</v>
      </c>
      <c r="C229" s="4" t="s">
        <v>4</v>
      </c>
      <c r="D229" s="3" t="s">
        <v>10</v>
      </c>
      <c r="E229" s="5">
        <v>22.38</v>
      </c>
      <c r="F229" s="3">
        <v>16</v>
      </c>
      <c r="G229" s="6">
        <f t="shared" si="3"/>
        <v>358.08</v>
      </c>
    </row>
    <row r="230" spans="1:7">
      <c r="A230" s="3" t="s">
        <v>245</v>
      </c>
      <c r="B230" s="7">
        <v>43712</v>
      </c>
      <c r="C230" s="4" t="s">
        <v>4</v>
      </c>
      <c r="D230" s="3" t="s">
        <v>10</v>
      </c>
      <c r="E230" s="5">
        <v>2.08</v>
      </c>
      <c r="F230" s="3">
        <v>2</v>
      </c>
      <c r="G230" s="6">
        <f t="shared" si="3"/>
        <v>4.16</v>
      </c>
    </row>
    <row r="231" spans="1:7">
      <c r="A231" s="3" t="s">
        <v>246</v>
      </c>
      <c r="B231" s="7">
        <v>43711</v>
      </c>
      <c r="C231" s="4" t="s">
        <v>5</v>
      </c>
      <c r="D231" s="3" t="s">
        <v>10</v>
      </c>
      <c r="E231" s="5">
        <v>12.98</v>
      </c>
      <c r="F231" s="3">
        <v>45</v>
      </c>
      <c r="G231" s="6">
        <f t="shared" si="3"/>
        <v>584.1</v>
      </c>
    </row>
    <row r="232" spans="1:7">
      <c r="A232" s="3" t="s">
        <v>247</v>
      </c>
      <c r="B232" s="7">
        <v>43710</v>
      </c>
      <c r="C232" s="4" t="s">
        <v>6</v>
      </c>
      <c r="D232" s="3" t="s">
        <v>10</v>
      </c>
      <c r="E232" s="5">
        <v>3.08</v>
      </c>
      <c r="F232" s="3">
        <v>42</v>
      </c>
      <c r="G232" s="6">
        <f t="shared" si="3"/>
        <v>129.36000000000001</v>
      </c>
    </row>
    <row r="233" spans="1:7">
      <c r="A233" s="3" t="s">
        <v>248</v>
      </c>
      <c r="B233" s="7">
        <v>43709</v>
      </c>
      <c r="C233" s="4" t="s">
        <v>6</v>
      </c>
      <c r="D233" s="3" t="s">
        <v>10</v>
      </c>
      <c r="E233" s="5">
        <v>449.99</v>
      </c>
      <c r="F233" s="3">
        <v>49</v>
      </c>
      <c r="G233" s="6">
        <f t="shared" si="3"/>
        <v>22049.510000000002</v>
      </c>
    </row>
    <row r="234" spans="1:7">
      <c r="A234" s="3" t="s">
        <v>249</v>
      </c>
      <c r="B234" s="7">
        <v>43708</v>
      </c>
      <c r="C234" s="4" t="s">
        <v>3</v>
      </c>
      <c r="D234" s="3" t="s">
        <v>11</v>
      </c>
      <c r="E234" s="5">
        <v>120.97</v>
      </c>
      <c r="F234" s="3">
        <v>42</v>
      </c>
      <c r="G234" s="6">
        <f t="shared" si="3"/>
        <v>5080.74</v>
      </c>
    </row>
    <row r="235" spans="1:7">
      <c r="A235" s="3" t="s">
        <v>250</v>
      </c>
      <c r="B235" s="7">
        <v>43707</v>
      </c>
      <c r="C235" s="4" t="s">
        <v>5</v>
      </c>
      <c r="D235" s="3" t="s">
        <v>10</v>
      </c>
      <c r="E235" s="5">
        <v>5.68</v>
      </c>
      <c r="F235" s="3">
        <v>45</v>
      </c>
      <c r="G235" s="6">
        <f t="shared" si="3"/>
        <v>255.6</v>
      </c>
    </row>
    <row r="236" spans="1:7">
      <c r="A236" s="3" t="s">
        <v>251</v>
      </c>
      <c r="B236" s="7">
        <v>43706</v>
      </c>
      <c r="C236" s="4" t="s">
        <v>4</v>
      </c>
      <c r="D236" s="3" t="s">
        <v>10</v>
      </c>
      <c r="E236" s="5">
        <v>2.61</v>
      </c>
      <c r="F236" s="3">
        <v>8</v>
      </c>
      <c r="G236" s="6">
        <f t="shared" si="3"/>
        <v>20.88</v>
      </c>
    </row>
    <row r="237" spans="1:7">
      <c r="A237" s="3" t="s">
        <v>252</v>
      </c>
      <c r="B237" s="7">
        <v>43705</v>
      </c>
      <c r="C237" s="4" t="s">
        <v>6</v>
      </c>
      <c r="D237" s="3" t="s">
        <v>10</v>
      </c>
      <c r="E237" s="5">
        <v>3.78</v>
      </c>
      <c r="F237" s="3">
        <v>28</v>
      </c>
      <c r="G237" s="6">
        <f t="shared" si="3"/>
        <v>105.83999999999999</v>
      </c>
    </row>
    <row r="238" spans="1:7">
      <c r="A238" s="3" t="s">
        <v>253</v>
      </c>
      <c r="B238" s="7">
        <v>43704</v>
      </c>
      <c r="C238" s="4" t="s">
        <v>6</v>
      </c>
      <c r="D238" s="3" t="s">
        <v>10</v>
      </c>
      <c r="E238" s="5">
        <v>20.99</v>
      </c>
      <c r="F238" s="3">
        <v>2</v>
      </c>
      <c r="G238" s="6">
        <f t="shared" si="3"/>
        <v>41.98</v>
      </c>
    </row>
    <row r="239" spans="1:7">
      <c r="A239" s="3" t="s">
        <v>254</v>
      </c>
      <c r="B239" s="7">
        <v>43703</v>
      </c>
      <c r="C239" s="4" t="s">
        <v>3</v>
      </c>
      <c r="D239" s="3" t="s">
        <v>10</v>
      </c>
      <c r="E239" s="5">
        <v>4.76</v>
      </c>
      <c r="F239" s="3">
        <v>23</v>
      </c>
      <c r="G239" s="6">
        <f t="shared" si="3"/>
        <v>109.47999999999999</v>
      </c>
    </row>
    <row r="240" spans="1:7">
      <c r="A240" s="3" t="s">
        <v>255</v>
      </c>
      <c r="B240" s="7">
        <v>43702</v>
      </c>
      <c r="C240" s="4" t="s">
        <v>5</v>
      </c>
      <c r="D240" s="3" t="s">
        <v>10</v>
      </c>
      <c r="E240" s="5">
        <v>2.88</v>
      </c>
      <c r="F240" s="3">
        <v>18</v>
      </c>
      <c r="G240" s="6">
        <f t="shared" si="3"/>
        <v>51.839999999999996</v>
      </c>
    </row>
    <row r="241" spans="1:7">
      <c r="A241" s="3" t="s">
        <v>256</v>
      </c>
      <c r="B241" s="7">
        <v>43701</v>
      </c>
      <c r="C241" s="4" t="s">
        <v>2</v>
      </c>
      <c r="D241" s="3" t="s">
        <v>10</v>
      </c>
      <c r="E241" s="5">
        <v>7.08</v>
      </c>
      <c r="F241" s="3">
        <v>16</v>
      </c>
      <c r="G241" s="6">
        <f t="shared" si="3"/>
        <v>113.28</v>
      </c>
    </row>
    <row r="242" spans="1:7">
      <c r="A242" s="3" t="s">
        <v>257</v>
      </c>
      <c r="B242" s="7">
        <v>43700</v>
      </c>
      <c r="C242" s="4" t="s">
        <v>3</v>
      </c>
      <c r="D242" s="3" t="s">
        <v>10</v>
      </c>
      <c r="E242" s="5">
        <v>1.26</v>
      </c>
      <c r="F242" s="3">
        <v>47</v>
      </c>
      <c r="G242" s="6">
        <f t="shared" si="3"/>
        <v>59.22</v>
      </c>
    </row>
    <row r="243" spans="1:7">
      <c r="A243" s="3" t="s">
        <v>258</v>
      </c>
      <c r="B243" s="7">
        <v>43699</v>
      </c>
      <c r="C243" s="4" t="s">
        <v>2</v>
      </c>
      <c r="D243" s="3" t="s">
        <v>12</v>
      </c>
      <c r="E243" s="5">
        <v>8.1199999999999992</v>
      </c>
      <c r="F243" s="3">
        <v>37</v>
      </c>
      <c r="G243" s="6">
        <f t="shared" si="3"/>
        <v>300.44</v>
      </c>
    </row>
    <row r="244" spans="1:7">
      <c r="A244" s="3" t="s">
        <v>259</v>
      </c>
      <c r="B244" s="7">
        <v>43698</v>
      </c>
      <c r="C244" s="4" t="s">
        <v>3</v>
      </c>
      <c r="D244" s="3" t="s">
        <v>10</v>
      </c>
      <c r="E244" s="5">
        <v>19.98</v>
      </c>
      <c r="F244" s="3">
        <v>47</v>
      </c>
      <c r="G244" s="6">
        <f t="shared" si="3"/>
        <v>939.06000000000006</v>
      </c>
    </row>
    <row r="245" spans="1:7">
      <c r="A245" s="3" t="s">
        <v>260</v>
      </c>
      <c r="B245" s="7">
        <v>43697</v>
      </c>
      <c r="C245" s="4" t="s">
        <v>2</v>
      </c>
      <c r="D245" s="3" t="s">
        <v>10</v>
      </c>
      <c r="E245" s="5">
        <v>1.88</v>
      </c>
      <c r="F245" s="3">
        <v>36</v>
      </c>
      <c r="G245" s="6">
        <f t="shared" si="3"/>
        <v>67.679999999999993</v>
      </c>
    </row>
    <row r="246" spans="1:7">
      <c r="A246" s="3" t="s">
        <v>261</v>
      </c>
      <c r="B246" s="7">
        <v>43696</v>
      </c>
      <c r="C246" s="4" t="s">
        <v>3</v>
      </c>
      <c r="D246" s="3" t="s">
        <v>10</v>
      </c>
      <c r="E246" s="5">
        <v>1.6</v>
      </c>
      <c r="F246" s="3">
        <v>40</v>
      </c>
      <c r="G246" s="6">
        <f t="shared" si="3"/>
        <v>64</v>
      </c>
    </row>
    <row r="247" spans="1:7">
      <c r="A247" s="3" t="s">
        <v>262</v>
      </c>
      <c r="B247" s="7">
        <v>43695</v>
      </c>
      <c r="C247" s="4" t="s">
        <v>2</v>
      </c>
      <c r="D247" s="3" t="s">
        <v>10</v>
      </c>
      <c r="E247" s="5">
        <v>34.76</v>
      </c>
      <c r="F247" s="3">
        <v>27</v>
      </c>
      <c r="G247" s="6">
        <f t="shared" si="3"/>
        <v>938.52</v>
      </c>
    </row>
    <row r="248" spans="1:7">
      <c r="A248" s="3" t="s">
        <v>263</v>
      </c>
      <c r="B248" s="7">
        <v>43694</v>
      </c>
      <c r="C248" s="4" t="s">
        <v>3</v>
      </c>
      <c r="D248" s="3" t="s">
        <v>10</v>
      </c>
      <c r="E248" s="5">
        <v>19.98</v>
      </c>
      <c r="F248" s="3">
        <v>39</v>
      </c>
      <c r="G248" s="6">
        <f t="shared" si="3"/>
        <v>779.22</v>
      </c>
    </row>
    <row r="249" spans="1:7">
      <c r="A249" s="3" t="s">
        <v>264</v>
      </c>
      <c r="B249" s="7">
        <v>43693</v>
      </c>
      <c r="C249" s="4" t="s">
        <v>2</v>
      </c>
      <c r="D249" s="3" t="s">
        <v>10</v>
      </c>
      <c r="E249" s="5">
        <v>40.97</v>
      </c>
      <c r="F249" s="3">
        <v>14</v>
      </c>
      <c r="G249" s="6">
        <f t="shared" si="3"/>
        <v>573.57999999999993</v>
      </c>
    </row>
    <row r="250" spans="1:7">
      <c r="A250" s="3" t="s">
        <v>265</v>
      </c>
      <c r="B250" s="7">
        <v>43692</v>
      </c>
      <c r="C250" s="4" t="s">
        <v>3</v>
      </c>
      <c r="D250" s="3" t="s">
        <v>10</v>
      </c>
      <c r="E250" s="5">
        <v>95.99</v>
      </c>
      <c r="F250" s="3">
        <v>40</v>
      </c>
      <c r="G250" s="6">
        <f t="shared" si="3"/>
        <v>3839.6</v>
      </c>
    </row>
    <row r="251" spans="1:7">
      <c r="A251" s="3" t="s">
        <v>266</v>
      </c>
      <c r="B251" s="7">
        <v>43691</v>
      </c>
      <c r="C251" s="4" t="s">
        <v>2</v>
      </c>
      <c r="D251" s="3" t="s">
        <v>12</v>
      </c>
      <c r="E251" s="5">
        <v>6.23</v>
      </c>
      <c r="F251" s="3">
        <v>33</v>
      </c>
      <c r="G251" s="6">
        <f t="shared" si="3"/>
        <v>205.59</v>
      </c>
    </row>
    <row r="252" spans="1:7">
      <c r="A252" s="3" t="s">
        <v>267</v>
      </c>
      <c r="B252" s="7">
        <v>43690</v>
      </c>
      <c r="C252" s="4" t="s">
        <v>3</v>
      </c>
      <c r="D252" s="3" t="s">
        <v>10</v>
      </c>
      <c r="E252" s="5">
        <v>1.6</v>
      </c>
      <c r="F252" s="3">
        <v>43</v>
      </c>
      <c r="G252" s="6">
        <f t="shared" si="3"/>
        <v>68.8</v>
      </c>
    </row>
    <row r="253" spans="1:7">
      <c r="A253" s="3" t="s">
        <v>268</v>
      </c>
      <c r="B253" s="7">
        <v>43689</v>
      </c>
      <c r="C253" s="4" t="s">
        <v>2</v>
      </c>
      <c r="D253" s="3" t="s">
        <v>10</v>
      </c>
      <c r="E253" s="5">
        <v>5.84</v>
      </c>
      <c r="F253" s="3">
        <v>19</v>
      </c>
      <c r="G253" s="6">
        <f t="shared" si="3"/>
        <v>110.96</v>
      </c>
    </row>
    <row r="254" spans="1:7">
      <c r="A254" s="3" t="s">
        <v>269</v>
      </c>
      <c r="B254" s="7">
        <v>43688</v>
      </c>
      <c r="C254" s="4" t="s">
        <v>3</v>
      </c>
      <c r="D254" s="3" t="s">
        <v>10</v>
      </c>
      <c r="E254" s="5">
        <v>35.44</v>
      </c>
      <c r="F254" s="3">
        <v>48</v>
      </c>
      <c r="G254" s="6">
        <f t="shared" si="3"/>
        <v>1701.12</v>
      </c>
    </row>
    <row r="255" spans="1:7">
      <c r="A255" s="3" t="s">
        <v>270</v>
      </c>
      <c r="B255" s="7">
        <v>43687</v>
      </c>
      <c r="C255" s="4" t="s">
        <v>5</v>
      </c>
      <c r="D255" s="3" t="s">
        <v>11</v>
      </c>
      <c r="E255" s="5">
        <v>449.99</v>
      </c>
      <c r="F255" s="3">
        <v>38</v>
      </c>
      <c r="G255" s="6">
        <f t="shared" si="3"/>
        <v>17099.62</v>
      </c>
    </row>
    <row r="256" spans="1:7">
      <c r="A256" s="3" t="s">
        <v>271</v>
      </c>
      <c r="B256" s="7">
        <v>43686</v>
      </c>
      <c r="C256" s="4" t="s">
        <v>3</v>
      </c>
      <c r="D256" s="3" t="s">
        <v>10</v>
      </c>
      <c r="E256" s="5">
        <v>29.99</v>
      </c>
      <c r="F256" s="3">
        <v>11</v>
      </c>
      <c r="G256" s="6">
        <f t="shared" si="3"/>
        <v>329.89</v>
      </c>
    </row>
    <row r="257" spans="1:7">
      <c r="A257" s="3" t="s">
        <v>272</v>
      </c>
      <c r="B257" s="7">
        <v>43685</v>
      </c>
      <c r="C257" s="4" t="s">
        <v>5</v>
      </c>
      <c r="D257" s="3" t="s">
        <v>10</v>
      </c>
      <c r="E257" s="5">
        <v>2.62</v>
      </c>
      <c r="F257" s="3">
        <v>48</v>
      </c>
      <c r="G257" s="6">
        <f t="shared" si="3"/>
        <v>125.76</v>
      </c>
    </row>
    <row r="258" spans="1:7">
      <c r="A258" s="3" t="s">
        <v>273</v>
      </c>
      <c r="B258" s="7">
        <v>43684</v>
      </c>
      <c r="C258" s="4" t="s">
        <v>3</v>
      </c>
      <c r="D258" s="3" t="s">
        <v>10</v>
      </c>
      <c r="E258" s="5">
        <v>7.3</v>
      </c>
      <c r="F258" s="3">
        <v>36</v>
      </c>
      <c r="G258" s="6">
        <f t="shared" si="3"/>
        <v>262.8</v>
      </c>
    </row>
    <row r="259" spans="1:7">
      <c r="A259" s="3" t="s">
        <v>274</v>
      </c>
      <c r="B259" s="7">
        <v>43683</v>
      </c>
      <c r="C259" s="4" t="s">
        <v>2</v>
      </c>
      <c r="D259" s="3" t="s">
        <v>10</v>
      </c>
      <c r="E259" s="5">
        <v>3.98</v>
      </c>
      <c r="F259" s="3">
        <v>11</v>
      </c>
      <c r="G259" s="6">
        <f t="shared" si="3"/>
        <v>43.78</v>
      </c>
    </row>
    <row r="260" spans="1:7">
      <c r="A260" s="3" t="s">
        <v>275</v>
      </c>
      <c r="B260" s="7">
        <v>43682</v>
      </c>
      <c r="C260" s="4" t="s">
        <v>3</v>
      </c>
      <c r="D260" s="3" t="s">
        <v>10</v>
      </c>
      <c r="E260" s="5">
        <v>12.22</v>
      </c>
      <c r="F260" s="3">
        <v>10</v>
      </c>
      <c r="G260" s="6">
        <f t="shared" ref="G260:G323" si="4">E260*F260</f>
        <v>122.2</v>
      </c>
    </row>
    <row r="261" spans="1:7">
      <c r="A261" s="3" t="s">
        <v>276</v>
      </c>
      <c r="B261" s="7">
        <v>43681</v>
      </c>
      <c r="C261" s="4" t="s">
        <v>5</v>
      </c>
      <c r="D261" s="3" t="s">
        <v>12</v>
      </c>
      <c r="E261" s="5">
        <v>10.23</v>
      </c>
      <c r="F261" s="3">
        <v>19</v>
      </c>
      <c r="G261" s="6">
        <f t="shared" si="4"/>
        <v>194.37</v>
      </c>
    </row>
    <row r="262" spans="1:7">
      <c r="A262" s="3" t="s">
        <v>277</v>
      </c>
      <c r="B262" s="7">
        <v>43680</v>
      </c>
      <c r="C262" s="4" t="s">
        <v>3</v>
      </c>
      <c r="D262" s="3" t="s">
        <v>10</v>
      </c>
      <c r="E262" s="5">
        <v>4.76</v>
      </c>
      <c r="F262" s="3">
        <v>33</v>
      </c>
      <c r="G262" s="6">
        <f t="shared" si="4"/>
        <v>157.07999999999998</v>
      </c>
    </row>
    <row r="263" spans="1:7">
      <c r="A263" s="3" t="s">
        <v>278</v>
      </c>
      <c r="B263" s="7">
        <v>43679</v>
      </c>
      <c r="C263" s="4" t="s">
        <v>5</v>
      </c>
      <c r="D263" s="3" t="s">
        <v>10</v>
      </c>
      <c r="E263" s="5">
        <v>9.85</v>
      </c>
      <c r="F263" s="3">
        <v>48</v>
      </c>
      <c r="G263" s="6">
        <f t="shared" si="4"/>
        <v>472.79999999999995</v>
      </c>
    </row>
    <row r="264" spans="1:7">
      <c r="A264" s="3" t="s">
        <v>279</v>
      </c>
      <c r="B264" s="7">
        <v>43678</v>
      </c>
      <c r="C264" s="4" t="s">
        <v>5</v>
      </c>
      <c r="D264" s="3" t="s">
        <v>10</v>
      </c>
      <c r="E264" s="5">
        <v>2.94</v>
      </c>
      <c r="F264" s="3">
        <v>18</v>
      </c>
      <c r="G264" s="6">
        <f t="shared" si="4"/>
        <v>52.92</v>
      </c>
    </row>
    <row r="265" spans="1:7">
      <c r="A265" s="3" t="s">
        <v>280</v>
      </c>
      <c r="B265" s="7">
        <v>43677</v>
      </c>
      <c r="C265" s="4" t="s">
        <v>2</v>
      </c>
      <c r="D265" s="3" t="s">
        <v>11</v>
      </c>
      <c r="E265" s="5">
        <v>95.99</v>
      </c>
      <c r="F265" s="3">
        <v>14</v>
      </c>
      <c r="G265" s="6">
        <f t="shared" si="4"/>
        <v>1343.86</v>
      </c>
    </row>
    <row r="266" spans="1:7">
      <c r="A266" s="3" t="s">
        <v>281</v>
      </c>
      <c r="B266" s="7">
        <v>43676</v>
      </c>
      <c r="C266" s="4" t="s">
        <v>5</v>
      </c>
      <c r="D266" s="3" t="s">
        <v>11</v>
      </c>
      <c r="E266" s="5">
        <v>162.93</v>
      </c>
      <c r="F266" s="3">
        <v>22</v>
      </c>
      <c r="G266" s="6">
        <f t="shared" si="4"/>
        <v>3584.46</v>
      </c>
    </row>
    <row r="267" spans="1:7">
      <c r="A267" s="3" t="s">
        <v>282</v>
      </c>
      <c r="B267" s="7">
        <v>43675</v>
      </c>
      <c r="C267" s="4" t="s">
        <v>3</v>
      </c>
      <c r="D267" s="3" t="s">
        <v>11</v>
      </c>
      <c r="E267" s="5">
        <v>19.84</v>
      </c>
      <c r="F267" s="3">
        <v>10</v>
      </c>
      <c r="G267" s="6">
        <f t="shared" si="4"/>
        <v>198.4</v>
      </c>
    </row>
    <row r="268" spans="1:7">
      <c r="A268" s="3" t="s">
        <v>283</v>
      </c>
      <c r="B268" s="7">
        <v>43674</v>
      </c>
      <c r="C268" s="4" t="s">
        <v>5</v>
      </c>
      <c r="D268" s="3" t="s">
        <v>11</v>
      </c>
      <c r="E268" s="5">
        <v>3.98</v>
      </c>
      <c r="F268" s="3">
        <v>50</v>
      </c>
      <c r="G268" s="6">
        <f t="shared" si="4"/>
        <v>199</v>
      </c>
    </row>
    <row r="269" spans="1:7">
      <c r="A269" s="3" t="s">
        <v>284</v>
      </c>
      <c r="B269" s="7">
        <v>43673</v>
      </c>
      <c r="C269" s="4" t="s">
        <v>3</v>
      </c>
      <c r="D269" s="3" t="s">
        <v>11</v>
      </c>
      <c r="E269" s="5">
        <v>36.549999999999997</v>
      </c>
      <c r="F269" s="3">
        <v>6</v>
      </c>
      <c r="G269" s="6">
        <f t="shared" si="4"/>
        <v>219.29999999999998</v>
      </c>
    </row>
    <row r="270" spans="1:7">
      <c r="A270" s="3" t="s">
        <v>285</v>
      </c>
      <c r="B270" s="7">
        <v>43672</v>
      </c>
      <c r="C270" s="4" t="s">
        <v>5</v>
      </c>
      <c r="D270" s="3" t="s">
        <v>11</v>
      </c>
      <c r="E270" s="5">
        <v>40.97</v>
      </c>
      <c r="F270" s="3">
        <v>49</v>
      </c>
      <c r="G270" s="6">
        <f t="shared" si="4"/>
        <v>2007.53</v>
      </c>
    </row>
    <row r="271" spans="1:7">
      <c r="A271" s="3" t="s">
        <v>286</v>
      </c>
      <c r="B271" s="7">
        <v>43671</v>
      </c>
      <c r="C271" s="4" t="s">
        <v>3</v>
      </c>
      <c r="D271" s="3" t="s">
        <v>11</v>
      </c>
      <c r="E271" s="5">
        <v>6.08</v>
      </c>
      <c r="F271" s="3">
        <v>42</v>
      </c>
      <c r="G271" s="6">
        <f t="shared" si="4"/>
        <v>255.36</v>
      </c>
    </row>
    <row r="272" spans="1:7">
      <c r="A272" s="3" t="s">
        <v>287</v>
      </c>
      <c r="B272" s="7">
        <v>43670</v>
      </c>
      <c r="C272" s="4" t="s">
        <v>2</v>
      </c>
      <c r="D272" s="3" t="s">
        <v>11</v>
      </c>
      <c r="E272" s="5">
        <v>1.98</v>
      </c>
      <c r="F272" s="3">
        <v>12</v>
      </c>
      <c r="G272" s="6">
        <f t="shared" si="4"/>
        <v>23.759999999999998</v>
      </c>
    </row>
    <row r="273" spans="1:7">
      <c r="A273" s="3" t="s">
        <v>288</v>
      </c>
      <c r="B273" s="7">
        <v>43669</v>
      </c>
      <c r="C273" s="4" t="s">
        <v>3</v>
      </c>
      <c r="D273" s="3" t="s">
        <v>11</v>
      </c>
      <c r="E273" s="5">
        <v>2.78</v>
      </c>
      <c r="F273" s="3">
        <v>38</v>
      </c>
      <c r="G273" s="6">
        <f t="shared" si="4"/>
        <v>105.63999999999999</v>
      </c>
    </row>
    <row r="274" spans="1:7">
      <c r="A274" s="3" t="s">
        <v>289</v>
      </c>
      <c r="B274" s="7">
        <v>43668</v>
      </c>
      <c r="C274" s="4" t="s">
        <v>5</v>
      </c>
      <c r="D274" s="3" t="s">
        <v>11</v>
      </c>
      <c r="E274" s="5">
        <v>152.47999999999999</v>
      </c>
      <c r="F274" s="3">
        <v>27</v>
      </c>
      <c r="G274" s="6">
        <f t="shared" si="4"/>
        <v>4116.96</v>
      </c>
    </row>
    <row r="275" spans="1:7">
      <c r="A275" s="3" t="s">
        <v>290</v>
      </c>
      <c r="B275" s="7">
        <v>43667</v>
      </c>
      <c r="C275" s="4" t="s">
        <v>3</v>
      </c>
      <c r="D275" s="3" t="s">
        <v>11</v>
      </c>
      <c r="E275" s="5">
        <v>3.98</v>
      </c>
      <c r="F275" s="3">
        <v>41</v>
      </c>
      <c r="G275" s="6">
        <f t="shared" si="4"/>
        <v>163.18</v>
      </c>
    </row>
    <row r="276" spans="1:7">
      <c r="A276" s="3" t="s">
        <v>291</v>
      </c>
      <c r="B276" s="7">
        <v>43666</v>
      </c>
      <c r="C276" s="4" t="s">
        <v>5</v>
      </c>
      <c r="D276" s="3" t="s">
        <v>11</v>
      </c>
      <c r="E276" s="5">
        <v>3.71</v>
      </c>
      <c r="F276" s="3">
        <v>16</v>
      </c>
      <c r="G276" s="6">
        <f t="shared" si="4"/>
        <v>59.36</v>
      </c>
    </row>
    <row r="277" spans="1:7">
      <c r="A277" s="3" t="s">
        <v>292</v>
      </c>
      <c r="B277" s="7">
        <v>43665</v>
      </c>
      <c r="C277" s="4" t="s">
        <v>3</v>
      </c>
      <c r="D277" s="3" t="s">
        <v>11</v>
      </c>
      <c r="E277" s="5">
        <v>12.98</v>
      </c>
      <c r="F277" s="3">
        <v>50</v>
      </c>
      <c r="G277" s="6">
        <f t="shared" si="4"/>
        <v>649</v>
      </c>
    </row>
    <row r="278" spans="1:7">
      <c r="A278" s="3" t="s">
        <v>293</v>
      </c>
      <c r="B278" s="7">
        <v>43664</v>
      </c>
      <c r="C278" s="4" t="s">
        <v>2</v>
      </c>
      <c r="D278" s="3" t="s">
        <v>11</v>
      </c>
      <c r="E278" s="5">
        <v>10.89</v>
      </c>
      <c r="F278" s="3">
        <v>25</v>
      </c>
      <c r="G278" s="6">
        <f t="shared" si="4"/>
        <v>272.25</v>
      </c>
    </row>
    <row r="279" spans="1:7">
      <c r="A279" s="3" t="s">
        <v>294</v>
      </c>
      <c r="B279" s="7">
        <v>43663</v>
      </c>
      <c r="C279" s="4" t="s">
        <v>3</v>
      </c>
      <c r="D279" s="3" t="s">
        <v>11</v>
      </c>
      <c r="E279" s="5">
        <v>2.08</v>
      </c>
      <c r="F279" s="3">
        <v>33</v>
      </c>
      <c r="G279" s="6">
        <f t="shared" si="4"/>
        <v>68.64</v>
      </c>
    </row>
    <row r="280" spans="1:7">
      <c r="A280" s="3" t="s">
        <v>295</v>
      </c>
      <c r="B280" s="7">
        <v>43662</v>
      </c>
      <c r="C280" s="4" t="s">
        <v>4</v>
      </c>
      <c r="D280" s="3" t="s">
        <v>11</v>
      </c>
      <c r="E280" s="5">
        <v>300.97000000000003</v>
      </c>
      <c r="F280" s="3">
        <v>43</v>
      </c>
      <c r="G280" s="6">
        <f t="shared" si="4"/>
        <v>12941.710000000001</v>
      </c>
    </row>
    <row r="281" spans="1:7">
      <c r="A281" s="3" t="s">
        <v>296</v>
      </c>
      <c r="B281" s="7">
        <v>43661</v>
      </c>
      <c r="C281" s="4" t="s">
        <v>3</v>
      </c>
      <c r="D281" s="3" t="s">
        <v>11</v>
      </c>
      <c r="E281" s="5">
        <v>15.98</v>
      </c>
      <c r="F281" s="3">
        <v>4</v>
      </c>
      <c r="G281" s="6">
        <f t="shared" si="4"/>
        <v>63.92</v>
      </c>
    </row>
    <row r="282" spans="1:7">
      <c r="A282" s="3" t="s">
        <v>297</v>
      </c>
      <c r="B282" s="7">
        <v>43660</v>
      </c>
      <c r="C282" s="4" t="s">
        <v>4</v>
      </c>
      <c r="D282" s="3" t="s">
        <v>11</v>
      </c>
      <c r="E282" s="5">
        <v>8.1199999999999992</v>
      </c>
      <c r="F282" s="3">
        <v>36</v>
      </c>
      <c r="G282" s="6">
        <f t="shared" si="4"/>
        <v>292.32</v>
      </c>
    </row>
    <row r="283" spans="1:7">
      <c r="A283" s="3" t="s">
        <v>298</v>
      </c>
      <c r="B283" s="7">
        <v>43659</v>
      </c>
      <c r="C283" s="4" t="s">
        <v>3</v>
      </c>
      <c r="D283" s="3" t="s">
        <v>11</v>
      </c>
      <c r="E283" s="5">
        <v>11.97</v>
      </c>
      <c r="F283" s="3">
        <v>28</v>
      </c>
      <c r="G283" s="6">
        <f t="shared" si="4"/>
        <v>335.16</v>
      </c>
    </row>
    <row r="284" spans="1:7">
      <c r="A284" s="3" t="s">
        <v>299</v>
      </c>
      <c r="B284" s="7">
        <v>43658</v>
      </c>
      <c r="C284" s="4" t="s">
        <v>2</v>
      </c>
      <c r="D284" s="3" t="s">
        <v>11</v>
      </c>
      <c r="E284" s="5">
        <v>20.98</v>
      </c>
      <c r="F284" s="3">
        <v>34</v>
      </c>
      <c r="G284" s="6">
        <f t="shared" si="4"/>
        <v>713.32</v>
      </c>
    </row>
    <row r="285" spans="1:7">
      <c r="A285" s="3" t="s">
        <v>300</v>
      </c>
      <c r="B285" s="7">
        <v>43657</v>
      </c>
      <c r="C285" s="4" t="s">
        <v>3</v>
      </c>
      <c r="D285" s="3" t="s">
        <v>11</v>
      </c>
      <c r="E285" s="5">
        <v>6.68</v>
      </c>
      <c r="F285" s="3">
        <v>10</v>
      </c>
      <c r="G285" s="6">
        <f t="shared" si="4"/>
        <v>66.8</v>
      </c>
    </row>
    <row r="286" spans="1:7">
      <c r="A286" s="3" t="s">
        <v>301</v>
      </c>
      <c r="B286" s="7">
        <v>43656</v>
      </c>
      <c r="C286" s="4" t="s">
        <v>4</v>
      </c>
      <c r="D286" s="3" t="s">
        <v>11</v>
      </c>
      <c r="E286" s="5">
        <v>29.99</v>
      </c>
      <c r="F286" s="3">
        <v>14</v>
      </c>
      <c r="G286" s="6">
        <f t="shared" si="4"/>
        <v>419.85999999999996</v>
      </c>
    </row>
    <row r="287" spans="1:7">
      <c r="A287" s="3" t="s">
        <v>302</v>
      </c>
      <c r="B287" s="7">
        <v>43655</v>
      </c>
      <c r="C287" s="4" t="s">
        <v>3</v>
      </c>
      <c r="D287" s="3" t="s">
        <v>11</v>
      </c>
      <c r="E287" s="5">
        <v>7.3</v>
      </c>
      <c r="F287" s="3">
        <v>38</v>
      </c>
      <c r="G287" s="6">
        <f t="shared" si="4"/>
        <v>277.39999999999998</v>
      </c>
    </row>
    <row r="288" spans="1:7">
      <c r="A288" s="3" t="s">
        <v>303</v>
      </c>
      <c r="B288" s="7">
        <v>43654</v>
      </c>
      <c r="C288" s="4" t="s">
        <v>4</v>
      </c>
      <c r="D288" s="3" t="s">
        <v>11</v>
      </c>
      <c r="E288" s="5">
        <v>3.69</v>
      </c>
      <c r="F288" s="3">
        <v>41</v>
      </c>
      <c r="G288" s="6">
        <f t="shared" si="4"/>
        <v>151.29</v>
      </c>
    </row>
    <row r="289" spans="1:7">
      <c r="A289" s="3" t="s">
        <v>303</v>
      </c>
      <c r="B289" s="7">
        <v>43653</v>
      </c>
      <c r="C289" s="4" t="s">
        <v>2</v>
      </c>
      <c r="D289" s="3" t="s">
        <v>11</v>
      </c>
      <c r="E289" s="5">
        <v>9.11</v>
      </c>
      <c r="F289" s="3">
        <v>21</v>
      </c>
      <c r="G289" s="6">
        <f t="shared" si="4"/>
        <v>191.31</v>
      </c>
    </row>
    <row r="290" spans="1:7">
      <c r="A290" s="3" t="s">
        <v>304</v>
      </c>
      <c r="B290" s="7">
        <v>43652</v>
      </c>
      <c r="C290" s="4" t="s">
        <v>3</v>
      </c>
      <c r="D290" s="3" t="s">
        <v>11</v>
      </c>
      <c r="E290" s="5">
        <v>20.99</v>
      </c>
      <c r="F290" s="3">
        <v>30</v>
      </c>
      <c r="G290" s="6">
        <f t="shared" si="4"/>
        <v>629.69999999999993</v>
      </c>
    </row>
    <row r="291" spans="1:7">
      <c r="A291" s="3" t="s">
        <v>305</v>
      </c>
      <c r="B291" s="7">
        <v>43651</v>
      </c>
      <c r="C291" s="4" t="s">
        <v>2</v>
      </c>
      <c r="D291" s="3" t="s">
        <v>11</v>
      </c>
      <c r="E291" s="5">
        <v>1.88</v>
      </c>
      <c r="F291" s="3">
        <v>1</v>
      </c>
      <c r="G291" s="6">
        <f t="shared" si="4"/>
        <v>1.88</v>
      </c>
    </row>
    <row r="292" spans="1:7">
      <c r="A292" s="3" t="s">
        <v>306</v>
      </c>
      <c r="B292" s="7">
        <v>43650</v>
      </c>
      <c r="C292" s="4" t="s">
        <v>3</v>
      </c>
      <c r="D292" s="3" t="s">
        <v>11</v>
      </c>
      <c r="E292" s="5">
        <v>40.97</v>
      </c>
      <c r="F292" s="3">
        <v>49</v>
      </c>
      <c r="G292" s="6">
        <f t="shared" si="4"/>
        <v>2007.53</v>
      </c>
    </row>
    <row r="293" spans="1:7">
      <c r="A293" s="3" t="s">
        <v>307</v>
      </c>
      <c r="B293" s="7">
        <v>43649</v>
      </c>
      <c r="C293" s="4" t="s">
        <v>2</v>
      </c>
      <c r="D293" s="3" t="s">
        <v>11</v>
      </c>
      <c r="E293" s="5">
        <v>599.99</v>
      </c>
      <c r="F293" s="3">
        <v>17</v>
      </c>
      <c r="G293" s="6">
        <f t="shared" si="4"/>
        <v>10199.83</v>
      </c>
    </row>
    <row r="294" spans="1:7">
      <c r="A294" s="3" t="s">
        <v>308</v>
      </c>
      <c r="B294" s="7">
        <v>43648</v>
      </c>
      <c r="C294" s="4" t="s">
        <v>3</v>
      </c>
      <c r="D294" s="3" t="s">
        <v>11</v>
      </c>
      <c r="E294" s="5">
        <v>1.68</v>
      </c>
      <c r="F294" s="3">
        <v>24</v>
      </c>
      <c r="G294" s="6">
        <f t="shared" si="4"/>
        <v>40.32</v>
      </c>
    </row>
    <row r="295" spans="1:7">
      <c r="A295" s="3" t="s">
        <v>309</v>
      </c>
      <c r="B295" s="7">
        <v>43647</v>
      </c>
      <c r="C295" s="4" t="s">
        <v>4</v>
      </c>
      <c r="D295" s="3" t="s">
        <v>11</v>
      </c>
      <c r="E295" s="5">
        <v>1.88</v>
      </c>
      <c r="F295" s="3">
        <v>39</v>
      </c>
      <c r="G295" s="6">
        <f t="shared" si="4"/>
        <v>73.319999999999993</v>
      </c>
    </row>
    <row r="296" spans="1:7">
      <c r="A296" s="3" t="s">
        <v>310</v>
      </c>
      <c r="B296" s="7">
        <v>43646</v>
      </c>
      <c r="C296" s="4" t="s">
        <v>3</v>
      </c>
      <c r="D296" s="3" t="s">
        <v>11</v>
      </c>
      <c r="E296" s="5">
        <v>45.99</v>
      </c>
      <c r="F296" s="3">
        <v>11</v>
      </c>
      <c r="G296" s="6">
        <f t="shared" si="4"/>
        <v>505.89000000000004</v>
      </c>
    </row>
    <row r="297" spans="1:7">
      <c r="A297" s="3" t="s">
        <v>311</v>
      </c>
      <c r="B297" s="7">
        <v>43645</v>
      </c>
      <c r="C297" s="4" t="s">
        <v>6</v>
      </c>
      <c r="D297" s="3" t="s">
        <v>11</v>
      </c>
      <c r="E297" s="5">
        <v>5.18</v>
      </c>
      <c r="F297" s="3">
        <v>25</v>
      </c>
      <c r="G297" s="6">
        <f t="shared" si="4"/>
        <v>129.5</v>
      </c>
    </row>
    <row r="298" spans="1:7">
      <c r="A298" s="3" t="s">
        <v>312</v>
      </c>
      <c r="B298" s="7">
        <v>43644</v>
      </c>
      <c r="C298" s="4" t="s">
        <v>3</v>
      </c>
      <c r="D298" s="3" t="s">
        <v>11</v>
      </c>
      <c r="E298" s="5">
        <v>10.89</v>
      </c>
      <c r="F298" s="3">
        <v>30</v>
      </c>
      <c r="G298" s="6">
        <f t="shared" si="4"/>
        <v>326.70000000000005</v>
      </c>
    </row>
    <row r="299" spans="1:7">
      <c r="A299" s="3" t="s">
        <v>313</v>
      </c>
      <c r="B299" s="7">
        <v>43643</v>
      </c>
      <c r="C299" s="4" t="s">
        <v>4</v>
      </c>
      <c r="D299" s="3" t="s">
        <v>11</v>
      </c>
      <c r="E299" s="5">
        <v>19.98</v>
      </c>
      <c r="F299" s="3">
        <v>18</v>
      </c>
      <c r="G299" s="6">
        <f t="shared" si="4"/>
        <v>359.64</v>
      </c>
    </row>
    <row r="300" spans="1:7">
      <c r="A300" s="3" t="s">
        <v>314</v>
      </c>
      <c r="B300" s="7">
        <v>43642</v>
      </c>
      <c r="C300" s="4" t="s">
        <v>3</v>
      </c>
      <c r="D300" s="3" t="s">
        <v>11</v>
      </c>
      <c r="E300" s="5">
        <v>34.76</v>
      </c>
      <c r="F300" s="3">
        <v>46</v>
      </c>
      <c r="G300" s="6">
        <f t="shared" si="4"/>
        <v>1598.9599999999998</v>
      </c>
    </row>
    <row r="301" spans="1:7">
      <c r="A301" s="3" t="s">
        <v>315</v>
      </c>
      <c r="B301" s="7">
        <v>43641</v>
      </c>
      <c r="C301" s="4" t="s">
        <v>5</v>
      </c>
      <c r="D301" s="3" t="s">
        <v>11</v>
      </c>
      <c r="E301" s="5">
        <v>162.93</v>
      </c>
      <c r="F301" s="3">
        <v>41</v>
      </c>
      <c r="G301" s="6">
        <f t="shared" si="4"/>
        <v>6680.13</v>
      </c>
    </row>
    <row r="302" spans="1:7">
      <c r="A302" s="3" t="s">
        <v>316</v>
      </c>
      <c r="B302" s="7">
        <v>43640</v>
      </c>
      <c r="C302" s="4" t="s">
        <v>3</v>
      </c>
      <c r="D302" s="3" t="s">
        <v>11</v>
      </c>
      <c r="E302" s="5">
        <v>300.97000000000003</v>
      </c>
      <c r="F302" s="3">
        <v>8</v>
      </c>
      <c r="G302" s="6">
        <f t="shared" si="4"/>
        <v>2407.7600000000002</v>
      </c>
    </row>
    <row r="303" spans="1:7">
      <c r="A303" s="3" t="s">
        <v>317</v>
      </c>
      <c r="B303" s="7">
        <v>43639</v>
      </c>
      <c r="C303" s="4" t="s">
        <v>5</v>
      </c>
      <c r="D303" s="3" t="s">
        <v>11</v>
      </c>
      <c r="E303" s="5">
        <v>2.6</v>
      </c>
      <c r="F303" s="3">
        <v>14</v>
      </c>
      <c r="G303" s="6">
        <f t="shared" si="4"/>
        <v>36.4</v>
      </c>
    </row>
    <row r="304" spans="1:7">
      <c r="A304" s="3" t="s">
        <v>318</v>
      </c>
      <c r="B304" s="7">
        <v>43638</v>
      </c>
      <c r="C304" s="4" t="s">
        <v>3</v>
      </c>
      <c r="D304" s="3" t="s">
        <v>11</v>
      </c>
      <c r="E304" s="5">
        <v>1.68</v>
      </c>
      <c r="F304" s="3">
        <v>6</v>
      </c>
      <c r="G304" s="6">
        <f t="shared" si="4"/>
        <v>10.08</v>
      </c>
    </row>
    <row r="305" spans="1:7">
      <c r="A305" s="3" t="s">
        <v>319</v>
      </c>
      <c r="B305" s="7">
        <v>43637</v>
      </c>
      <c r="C305" s="4" t="s">
        <v>5</v>
      </c>
      <c r="D305" s="3" t="s">
        <v>11</v>
      </c>
      <c r="E305" s="5">
        <v>2.62</v>
      </c>
      <c r="F305" s="3">
        <v>26</v>
      </c>
      <c r="G305" s="6">
        <f t="shared" si="4"/>
        <v>68.12</v>
      </c>
    </row>
    <row r="306" spans="1:7">
      <c r="A306" s="3" t="s">
        <v>320</v>
      </c>
      <c r="B306" s="7">
        <v>43636</v>
      </c>
      <c r="C306" s="4" t="s">
        <v>3</v>
      </c>
      <c r="D306" s="3" t="s">
        <v>11</v>
      </c>
      <c r="E306" s="5">
        <v>2.78</v>
      </c>
      <c r="F306" s="3">
        <v>39</v>
      </c>
      <c r="G306" s="6">
        <f t="shared" si="4"/>
        <v>108.41999999999999</v>
      </c>
    </row>
    <row r="307" spans="1:7">
      <c r="A307" s="3" t="s">
        <v>321</v>
      </c>
      <c r="B307" s="7">
        <v>43635</v>
      </c>
      <c r="C307" s="4" t="s">
        <v>5</v>
      </c>
      <c r="D307" s="3" t="s">
        <v>11</v>
      </c>
      <c r="E307" s="5">
        <v>1.88</v>
      </c>
      <c r="F307" s="3">
        <v>20</v>
      </c>
      <c r="G307" s="6">
        <f t="shared" si="4"/>
        <v>37.599999999999994</v>
      </c>
    </row>
    <row r="308" spans="1:7">
      <c r="A308" s="3" t="s">
        <v>322</v>
      </c>
      <c r="B308" s="7">
        <v>43634</v>
      </c>
      <c r="C308" s="4" t="s">
        <v>3</v>
      </c>
      <c r="D308" s="3" t="s">
        <v>11</v>
      </c>
      <c r="E308" s="5">
        <v>2.88</v>
      </c>
      <c r="F308" s="3">
        <v>28</v>
      </c>
      <c r="G308" s="6">
        <f t="shared" si="4"/>
        <v>80.64</v>
      </c>
    </row>
    <row r="309" spans="1:7">
      <c r="A309" s="3" t="s">
        <v>323</v>
      </c>
      <c r="B309" s="7">
        <v>43633</v>
      </c>
      <c r="C309" s="4" t="s">
        <v>6</v>
      </c>
      <c r="D309" s="3" t="s">
        <v>11</v>
      </c>
      <c r="E309" s="5">
        <v>58.1</v>
      </c>
      <c r="F309" s="3">
        <v>27</v>
      </c>
      <c r="G309" s="6">
        <f t="shared" si="4"/>
        <v>1568.7</v>
      </c>
    </row>
    <row r="310" spans="1:7">
      <c r="A310" s="3" t="s">
        <v>324</v>
      </c>
      <c r="B310" s="7">
        <v>43632</v>
      </c>
      <c r="C310" s="4" t="s">
        <v>3</v>
      </c>
      <c r="D310" s="3" t="s">
        <v>11</v>
      </c>
      <c r="E310" s="5">
        <v>9.11</v>
      </c>
      <c r="F310" s="3">
        <v>30</v>
      </c>
      <c r="G310" s="6">
        <f t="shared" si="4"/>
        <v>273.29999999999995</v>
      </c>
    </row>
    <row r="311" spans="1:7">
      <c r="A311" s="3" t="s">
        <v>325</v>
      </c>
      <c r="B311" s="7">
        <v>43631</v>
      </c>
      <c r="C311" s="4" t="s">
        <v>4</v>
      </c>
      <c r="D311" s="3" t="s">
        <v>11</v>
      </c>
      <c r="E311" s="5">
        <v>6.47</v>
      </c>
      <c r="F311" s="3">
        <v>16</v>
      </c>
      <c r="G311" s="6">
        <f t="shared" si="4"/>
        <v>103.52</v>
      </c>
    </row>
    <row r="312" spans="1:7">
      <c r="A312" s="3" t="s">
        <v>326</v>
      </c>
      <c r="B312" s="7">
        <v>43630</v>
      </c>
      <c r="C312" s="4" t="s">
        <v>3</v>
      </c>
      <c r="D312" s="3" t="s">
        <v>11</v>
      </c>
      <c r="E312" s="5">
        <v>3.98</v>
      </c>
      <c r="F312" s="3">
        <v>11</v>
      </c>
      <c r="G312" s="6">
        <f t="shared" si="4"/>
        <v>43.78</v>
      </c>
    </row>
    <row r="313" spans="1:7">
      <c r="A313" s="3" t="s">
        <v>327</v>
      </c>
      <c r="B313" s="7">
        <v>43629</v>
      </c>
      <c r="C313" s="4" t="s">
        <v>6</v>
      </c>
      <c r="D313" s="3" t="s">
        <v>11</v>
      </c>
      <c r="E313" s="5">
        <v>152.47999999999999</v>
      </c>
      <c r="F313" s="3">
        <v>17</v>
      </c>
      <c r="G313" s="6">
        <f t="shared" si="4"/>
        <v>2592.16</v>
      </c>
    </row>
    <row r="314" spans="1:7">
      <c r="A314" s="3" t="s">
        <v>328</v>
      </c>
      <c r="B314" s="7">
        <v>43628</v>
      </c>
      <c r="C314" s="4" t="s">
        <v>3</v>
      </c>
      <c r="D314" s="3" t="s">
        <v>11</v>
      </c>
      <c r="E314" s="5">
        <v>2.78</v>
      </c>
      <c r="F314" s="3">
        <v>21</v>
      </c>
      <c r="G314" s="6">
        <f t="shared" si="4"/>
        <v>58.379999999999995</v>
      </c>
    </row>
    <row r="315" spans="1:7">
      <c r="A315" s="3" t="s">
        <v>329</v>
      </c>
      <c r="B315" s="7">
        <v>43627</v>
      </c>
      <c r="C315" s="4" t="s">
        <v>4</v>
      </c>
      <c r="D315" s="3" t="s">
        <v>11</v>
      </c>
      <c r="E315" s="5">
        <v>3.08</v>
      </c>
      <c r="F315" s="3">
        <v>11</v>
      </c>
      <c r="G315" s="6">
        <f t="shared" si="4"/>
        <v>33.880000000000003</v>
      </c>
    </row>
    <row r="316" spans="1:7">
      <c r="A316" s="3" t="s">
        <v>330</v>
      </c>
      <c r="B316" s="7">
        <v>43626</v>
      </c>
      <c r="C316" s="4" t="s">
        <v>3</v>
      </c>
      <c r="D316" s="3" t="s">
        <v>11</v>
      </c>
      <c r="E316" s="5">
        <v>10.23</v>
      </c>
      <c r="F316" s="3">
        <v>16</v>
      </c>
      <c r="G316" s="6">
        <f t="shared" si="4"/>
        <v>163.68</v>
      </c>
    </row>
    <row r="317" spans="1:7">
      <c r="A317" s="3" t="s">
        <v>331</v>
      </c>
      <c r="B317" s="7">
        <v>43625</v>
      </c>
      <c r="C317" s="4" t="s">
        <v>2</v>
      </c>
      <c r="D317" s="3" t="s">
        <v>11</v>
      </c>
      <c r="E317" s="5">
        <v>10.89</v>
      </c>
      <c r="F317" s="3">
        <v>10</v>
      </c>
      <c r="G317" s="6">
        <f t="shared" si="4"/>
        <v>108.9</v>
      </c>
    </row>
    <row r="318" spans="1:7">
      <c r="A318" s="3" t="s">
        <v>332</v>
      </c>
      <c r="B318" s="7">
        <v>43624</v>
      </c>
      <c r="C318" s="4" t="s">
        <v>3</v>
      </c>
      <c r="D318" s="3" t="s">
        <v>11</v>
      </c>
      <c r="E318" s="5">
        <v>6.47</v>
      </c>
      <c r="F318" s="3">
        <v>22</v>
      </c>
      <c r="G318" s="6">
        <f t="shared" si="4"/>
        <v>142.34</v>
      </c>
    </row>
    <row r="319" spans="1:7">
      <c r="A319" s="3" t="s">
        <v>333</v>
      </c>
      <c r="B319" s="7">
        <v>43623</v>
      </c>
      <c r="C319" s="4" t="s">
        <v>2</v>
      </c>
      <c r="D319" s="3" t="s">
        <v>11</v>
      </c>
      <c r="E319" s="5">
        <v>6.08</v>
      </c>
      <c r="F319" s="3">
        <v>41</v>
      </c>
      <c r="G319" s="6">
        <f t="shared" si="4"/>
        <v>249.28</v>
      </c>
    </row>
    <row r="320" spans="1:7">
      <c r="A320" s="3" t="s">
        <v>334</v>
      </c>
      <c r="B320" s="7">
        <v>43622</v>
      </c>
      <c r="C320" s="4" t="s">
        <v>3</v>
      </c>
      <c r="D320" s="3" t="s">
        <v>11</v>
      </c>
      <c r="E320" s="5">
        <v>10.23</v>
      </c>
      <c r="F320" s="3">
        <v>46</v>
      </c>
      <c r="G320" s="6">
        <f t="shared" si="4"/>
        <v>470.58000000000004</v>
      </c>
    </row>
    <row r="321" spans="1:7">
      <c r="A321" s="3" t="s">
        <v>335</v>
      </c>
      <c r="B321" s="7">
        <v>43621</v>
      </c>
      <c r="C321" s="4" t="s">
        <v>2</v>
      </c>
      <c r="D321" s="3" t="s">
        <v>11</v>
      </c>
      <c r="E321" s="5">
        <v>2.61</v>
      </c>
      <c r="F321" s="3">
        <v>40</v>
      </c>
      <c r="G321" s="6">
        <f t="shared" si="4"/>
        <v>104.39999999999999</v>
      </c>
    </row>
    <row r="322" spans="1:7">
      <c r="A322" s="3" t="s">
        <v>336</v>
      </c>
      <c r="B322" s="7">
        <v>43620</v>
      </c>
      <c r="C322" s="4" t="s">
        <v>3</v>
      </c>
      <c r="D322" s="3" t="s">
        <v>11</v>
      </c>
      <c r="E322" s="5">
        <v>1.48</v>
      </c>
      <c r="F322" s="3">
        <v>19</v>
      </c>
      <c r="G322" s="6">
        <f t="shared" si="4"/>
        <v>28.12</v>
      </c>
    </row>
    <row r="323" spans="1:7">
      <c r="A323" s="3" t="s">
        <v>337</v>
      </c>
      <c r="B323" s="7">
        <v>43619</v>
      </c>
      <c r="C323" s="4" t="s">
        <v>2</v>
      </c>
      <c r="D323" s="3" t="s">
        <v>11</v>
      </c>
      <c r="E323" s="5">
        <v>9.3800000000000008</v>
      </c>
      <c r="F323" s="3">
        <v>24</v>
      </c>
      <c r="G323" s="6">
        <f t="shared" si="4"/>
        <v>225.12</v>
      </c>
    </row>
    <row r="324" spans="1:7">
      <c r="A324" s="3" t="s">
        <v>338</v>
      </c>
      <c r="B324" s="7">
        <v>43618</v>
      </c>
      <c r="C324" s="4" t="s">
        <v>3</v>
      </c>
      <c r="D324" s="3" t="s">
        <v>11</v>
      </c>
      <c r="E324" s="5">
        <v>6.68</v>
      </c>
      <c r="F324" s="3">
        <v>12</v>
      </c>
      <c r="G324" s="6">
        <f t="shared" ref="G324:G387" si="5">E324*F324</f>
        <v>80.16</v>
      </c>
    </row>
    <row r="325" spans="1:7">
      <c r="A325" s="3" t="s">
        <v>339</v>
      </c>
      <c r="B325" s="7">
        <v>43617</v>
      </c>
      <c r="C325" s="4" t="s">
        <v>2</v>
      </c>
      <c r="D325" s="3" t="s">
        <v>11</v>
      </c>
      <c r="E325" s="5">
        <v>29.99</v>
      </c>
      <c r="F325" s="3">
        <v>20</v>
      </c>
      <c r="G325" s="6">
        <f t="shared" si="5"/>
        <v>599.79999999999995</v>
      </c>
    </row>
    <row r="326" spans="1:7">
      <c r="A326" s="3" t="s">
        <v>340</v>
      </c>
      <c r="B326" s="7">
        <v>43616</v>
      </c>
      <c r="C326" s="4" t="s">
        <v>3</v>
      </c>
      <c r="D326" s="3" t="s">
        <v>11</v>
      </c>
      <c r="E326" s="5">
        <v>90.48</v>
      </c>
      <c r="F326" s="3">
        <v>49</v>
      </c>
      <c r="G326" s="6">
        <f t="shared" si="5"/>
        <v>4433.5200000000004</v>
      </c>
    </row>
    <row r="327" spans="1:7">
      <c r="A327" s="3" t="s">
        <v>341</v>
      </c>
      <c r="B327" s="7">
        <v>43615</v>
      </c>
      <c r="C327" s="4" t="s">
        <v>2</v>
      </c>
      <c r="D327" s="3" t="s">
        <v>11</v>
      </c>
      <c r="E327" s="5">
        <v>4.26</v>
      </c>
      <c r="F327" s="3">
        <v>47</v>
      </c>
      <c r="G327" s="6">
        <f t="shared" si="5"/>
        <v>200.22</v>
      </c>
    </row>
    <row r="328" spans="1:7">
      <c r="A328" s="3" t="s">
        <v>342</v>
      </c>
      <c r="B328" s="7">
        <v>43614</v>
      </c>
      <c r="C328" s="4" t="s">
        <v>3</v>
      </c>
      <c r="D328" s="3" t="s">
        <v>11</v>
      </c>
      <c r="E328" s="5">
        <v>2.88</v>
      </c>
      <c r="F328" s="3">
        <v>17</v>
      </c>
      <c r="G328" s="6">
        <f t="shared" si="5"/>
        <v>48.96</v>
      </c>
    </row>
    <row r="329" spans="1:7">
      <c r="A329" s="3" t="s">
        <v>343</v>
      </c>
      <c r="B329" s="7">
        <v>43613</v>
      </c>
      <c r="C329" s="4" t="s">
        <v>2</v>
      </c>
      <c r="D329" s="3" t="s">
        <v>11</v>
      </c>
      <c r="E329" s="5">
        <v>415.88</v>
      </c>
      <c r="F329" s="3">
        <v>21</v>
      </c>
      <c r="G329" s="6">
        <f t="shared" si="5"/>
        <v>8733.48</v>
      </c>
    </row>
    <row r="330" spans="1:7">
      <c r="A330" s="3" t="s">
        <v>344</v>
      </c>
      <c r="B330" s="7">
        <v>43612</v>
      </c>
      <c r="C330" s="4" t="s">
        <v>3</v>
      </c>
      <c r="D330" s="3" t="s">
        <v>11</v>
      </c>
      <c r="E330" s="5">
        <v>300.97000000000003</v>
      </c>
      <c r="F330" s="3">
        <v>23</v>
      </c>
      <c r="G330" s="6">
        <f t="shared" si="5"/>
        <v>6922.31</v>
      </c>
    </row>
    <row r="331" spans="1:7">
      <c r="A331" s="3" t="s">
        <v>345</v>
      </c>
      <c r="B331" s="7">
        <v>43611</v>
      </c>
      <c r="C331" s="4" t="s">
        <v>2</v>
      </c>
      <c r="D331" s="3" t="s">
        <v>11</v>
      </c>
      <c r="E331" s="5">
        <v>12.99</v>
      </c>
      <c r="F331" s="3">
        <v>46</v>
      </c>
      <c r="G331" s="6">
        <f t="shared" si="5"/>
        <v>597.54</v>
      </c>
    </row>
    <row r="332" spans="1:7">
      <c r="A332" s="3" t="s">
        <v>346</v>
      </c>
      <c r="B332" s="7">
        <v>43610</v>
      </c>
      <c r="C332" s="4" t="s">
        <v>3</v>
      </c>
      <c r="D332" s="3" t="s">
        <v>11</v>
      </c>
      <c r="E332" s="5">
        <v>7.3</v>
      </c>
      <c r="F332" s="3">
        <v>34</v>
      </c>
      <c r="G332" s="6">
        <f t="shared" si="5"/>
        <v>248.2</v>
      </c>
    </row>
    <row r="333" spans="1:7">
      <c r="A333" s="3" t="s">
        <v>347</v>
      </c>
      <c r="B333" s="7">
        <v>43609</v>
      </c>
      <c r="C333" s="4" t="s">
        <v>2</v>
      </c>
      <c r="D333" s="3" t="s">
        <v>11</v>
      </c>
      <c r="E333" s="5">
        <v>3.69</v>
      </c>
      <c r="F333" s="3">
        <v>47</v>
      </c>
      <c r="G333" s="6">
        <f t="shared" si="5"/>
        <v>173.43</v>
      </c>
    </row>
    <row r="334" spans="1:7">
      <c r="A334" s="3" t="s">
        <v>348</v>
      </c>
      <c r="B334" s="7">
        <v>43608</v>
      </c>
      <c r="C334" s="4" t="s">
        <v>3</v>
      </c>
      <c r="D334" s="3" t="s">
        <v>11</v>
      </c>
      <c r="E334" s="5">
        <v>3.49</v>
      </c>
      <c r="F334" s="3">
        <v>3</v>
      </c>
      <c r="G334" s="6">
        <f t="shared" si="5"/>
        <v>10.47</v>
      </c>
    </row>
    <row r="335" spans="1:7">
      <c r="A335" s="3" t="s">
        <v>349</v>
      </c>
      <c r="B335" s="7">
        <v>43607</v>
      </c>
      <c r="C335" s="4" t="s">
        <v>2</v>
      </c>
      <c r="D335" s="3" t="s">
        <v>11</v>
      </c>
      <c r="E335" s="5">
        <v>1.88</v>
      </c>
      <c r="F335" s="3">
        <v>6</v>
      </c>
      <c r="G335" s="6">
        <f t="shared" si="5"/>
        <v>11.28</v>
      </c>
    </row>
    <row r="336" spans="1:7">
      <c r="A336" s="3" t="s">
        <v>350</v>
      </c>
      <c r="B336" s="7">
        <v>43606</v>
      </c>
      <c r="C336" s="4" t="s">
        <v>3</v>
      </c>
      <c r="D336" s="3" t="s">
        <v>11</v>
      </c>
      <c r="E336" s="5">
        <v>1.98</v>
      </c>
      <c r="F336" s="3">
        <v>4</v>
      </c>
      <c r="G336" s="6">
        <f t="shared" si="5"/>
        <v>7.92</v>
      </c>
    </row>
    <row r="337" spans="1:7">
      <c r="A337" s="3" t="s">
        <v>351</v>
      </c>
      <c r="B337" s="7">
        <v>43605</v>
      </c>
      <c r="C337" s="4" t="s">
        <v>2</v>
      </c>
      <c r="D337" s="3" t="s">
        <v>11</v>
      </c>
      <c r="E337" s="5">
        <v>2.4700000000000002</v>
      </c>
      <c r="F337" s="3">
        <v>45</v>
      </c>
      <c r="G337" s="6">
        <f t="shared" si="5"/>
        <v>111.15</v>
      </c>
    </row>
    <row r="338" spans="1:7">
      <c r="A338" s="3" t="s">
        <v>352</v>
      </c>
      <c r="B338" s="7">
        <v>43604</v>
      </c>
      <c r="C338" s="4" t="s">
        <v>3</v>
      </c>
      <c r="D338" s="3" t="s">
        <v>11</v>
      </c>
      <c r="E338" s="5">
        <v>5.43</v>
      </c>
      <c r="F338" s="3">
        <v>11</v>
      </c>
      <c r="G338" s="6">
        <f t="shared" si="5"/>
        <v>59.73</v>
      </c>
    </row>
    <row r="339" spans="1:7">
      <c r="A339" s="3" t="s">
        <v>353</v>
      </c>
      <c r="B339" s="7">
        <v>43603</v>
      </c>
      <c r="C339" s="4" t="s">
        <v>2</v>
      </c>
      <c r="D339" s="3" t="s">
        <v>11</v>
      </c>
      <c r="E339" s="5">
        <v>5.4</v>
      </c>
      <c r="F339" s="3">
        <v>8</v>
      </c>
      <c r="G339" s="6">
        <f t="shared" si="5"/>
        <v>43.2</v>
      </c>
    </row>
    <row r="340" spans="1:7">
      <c r="A340" s="3" t="s">
        <v>354</v>
      </c>
      <c r="B340" s="7">
        <v>43602</v>
      </c>
      <c r="C340" s="4" t="s">
        <v>3</v>
      </c>
      <c r="D340" s="3" t="s">
        <v>11</v>
      </c>
      <c r="E340" s="5">
        <v>449.99</v>
      </c>
      <c r="F340" s="3">
        <v>47</v>
      </c>
      <c r="G340" s="6">
        <f t="shared" si="5"/>
        <v>21149.53</v>
      </c>
    </row>
    <row r="341" spans="1:7">
      <c r="A341" s="3" t="s">
        <v>355</v>
      </c>
      <c r="B341" s="7">
        <v>43601</v>
      </c>
      <c r="C341" s="4" t="s">
        <v>2</v>
      </c>
      <c r="D341" s="3" t="s">
        <v>11</v>
      </c>
      <c r="E341" s="5">
        <v>1.88</v>
      </c>
      <c r="F341" s="3">
        <v>29</v>
      </c>
      <c r="G341" s="6">
        <f t="shared" si="5"/>
        <v>54.519999999999996</v>
      </c>
    </row>
    <row r="342" spans="1:7">
      <c r="A342" s="3" t="s">
        <v>356</v>
      </c>
      <c r="B342" s="7">
        <v>43600</v>
      </c>
      <c r="C342" s="4" t="s">
        <v>3</v>
      </c>
      <c r="D342" s="3" t="s">
        <v>11</v>
      </c>
      <c r="E342" s="5">
        <v>500.97</v>
      </c>
      <c r="F342" s="3">
        <v>25</v>
      </c>
      <c r="G342" s="6">
        <f t="shared" si="5"/>
        <v>12524.25</v>
      </c>
    </row>
    <row r="343" spans="1:7">
      <c r="A343" s="3" t="s">
        <v>357</v>
      </c>
      <c r="B343" s="7">
        <v>43599</v>
      </c>
      <c r="C343" s="4" t="s">
        <v>2</v>
      </c>
      <c r="D343" s="3" t="s">
        <v>11</v>
      </c>
      <c r="E343" s="5">
        <v>1.95</v>
      </c>
      <c r="F343" s="3">
        <v>4</v>
      </c>
      <c r="G343" s="6">
        <f t="shared" si="5"/>
        <v>7.8</v>
      </c>
    </row>
    <row r="344" spans="1:7">
      <c r="A344" s="3" t="s">
        <v>358</v>
      </c>
      <c r="B344" s="7">
        <v>43598</v>
      </c>
      <c r="C344" s="4" t="s">
        <v>3</v>
      </c>
      <c r="D344" s="3" t="s">
        <v>11</v>
      </c>
      <c r="E344" s="5">
        <v>5.74</v>
      </c>
      <c r="F344" s="3">
        <v>26</v>
      </c>
      <c r="G344" s="6">
        <f t="shared" si="5"/>
        <v>149.24</v>
      </c>
    </row>
    <row r="345" spans="1:7">
      <c r="A345" s="3" t="s">
        <v>359</v>
      </c>
      <c r="B345" s="7">
        <v>43597</v>
      </c>
      <c r="C345" s="4" t="s">
        <v>2</v>
      </c>
      <c r="D345" s="3" t="s">
        <v>11</v>
      </c>
      <c r="E345" s="5">
        <v>7.08</v>
      </c>
      <c r="F345" s="3">
        <v>37</v>
      </c>
      <c r="G345" s="6">
        <f t="shared" si="5"/>
        <v>261.95999999999998</v>
      </c>
    </row>
    <row r="346" spans="1:7">
      <c r="A346" s="3" t="s">
        <v>360</v>
      </c>
      <c r="B346" s="7">
        <v>43596</v>
      </c>
      <c r="C346" s="4" t="s">
        <v>3</v>
      </c>
      <c r="D346" s="3" t="s">
        <v>11</v>
      </c>
      <c r="E346" s="5">
        <v>19.98</v>
      </c>
      <c r="F346" s="3">
        <v>20</v>
      </c>
      <c r="G346" s="6">
        <f t="shared" si="5"/>
        <v>399.6</v>
      </c>
    </row>
    <row r="347" spans="1:7">
      <c r="A347" s="3" t="s">
        <v>361</v>
      </c>
      <c r="B347" s="7">
        <v>43595</v>
      </c>
      <c r="C347" s="4" t="s">
        <v>2</v>
      </c>
      <c r="D347" s="3" t="s">
        <v>11</v>
      </c>
      <c r="E347" s="5">
        <v>19.98</v>
      </c>
      <c r="F347" s="3">
        <v>34</v>
      </c>
      <c r="G347" s="6">
        <f t="shared" si="5"/>
        <v>679.32</v>
      </c>
    </row>
    <row r="348" spans="1:7">
      <c r="A348" s="3" t="s">
        <v>362</v>
      </c>
      <c r="B348" s="7">
        <v>43594</v>
      </c>
      <c r="C348" s="4" t="s">
        <v>3</v>
      </c>
      <c r="D348" s="3" t="s">
        <v>11</v>
      </c>
      <c r="E348" s="5">
        <v>5.4</v>
      </c>
      <c r="F348" s="3">
        <v>10</v>
      </c>
      <c r="G348" s="6">
        <f t="shared" si="5"/>
        <v>54</v>
      </c>
    </row>
    <row r="349" spans="1:7">
      <c r="A349" s="3" t="s">
        <v>363</v>
      </c>
      <c r="B349" s="7">
        <v>43593</v>
      </c>
      <c r="C349" s="4" t="s">
        <v>2</v>
      </c>
      <c r="D349" s="3" t="s">
        <v>11</v>
      </c>
      <c r="E349" s="5">
        <v>20.98</v>
      </c>
      <c r="F349" s="3">
        <v>10</v>
      </c>
      <c r="G349" s="6">
        <f t="shared" si="5"/>
        <v>209.8</v>
      </c>
    </row>
    <row r="350" spans="1:7">
      <c r="A350" s="3" t="s">
        <v>364</v>
      </c>
      <c r="B350" s="7">
        <v>43592</v>
      </c>
      <c r="C350" s="4" t="s">
        <v>3</v>
      </c>
      <c r="D350" s="3" t="s">
        <v>11</v>
      </c>
      <c r="E350" s="5">
        <v>3.52</v>
      </c>
      <c r="F350" s="3">
        <v>13</v>
      </c>
      <c r="G350" s="6">
        <f t="shared" si="5"/>
        <v>45.76</v>
      </c>
    </row>
    <row r="351" spans="1:7">
      <c r="A351" s="3" t="s">
        <v>365</v>
      </c>
      <c r="B351" s="7">
        <v>43591</v>
      </c>
      <c r="C351" s="4" t="s">
        <v>2</v>
      </c>
      <c r="D351" s="3" t="s">
        <v>11</v>
      </c>
      <c r="E351" s="5">
        <v>2.98</v>
      </c>
      <c r="F351" s="3">
        <v>3</v>
      </c>
      <c r="G351" s="6">
        <f t="shared" si="5"/>
        <v>8.94</v>
      </c>
    </row>
    <row r="352" spans="1:7">
      <c r="A352" s="3" t="s">
        <v>366</v>
      </c>
      <c r="B352" s="7">
        <v>43590</v>
      </c>
      <c r="C352" s="4" t="s">
        <v>3</v>
      </c>
      <c r="D352" s="3" t="s">
        <v>11</v>
      </c>
      <c r="E352" s="5">
        <v>8.57</v>
      </c>
      <c r="F352" s="3">
        <v>49</v>
      </c>
      <c r="G352" s="6">
        <f t="shared" si="5"/>
        <v>419.93</v>
      </c>
    </row>
    <row r="353" spans="1:7">
      <c r="A353" s="3" t="s">
        <v>367</v>
      </c>
      <c r="B353" s="7">
        <v>43589</v>
      </c>
      <c r="C353" s="4" t="s">
        <v>2</v>
      </c>
      <c r="D353" s="3" t="s">
        <v>11</v>
      </c>
      <c r="E353" s="5">
        <v>1.48</v>
      </c>
      <c r="F353" s="3">
        <v>1</v>
      </c>
      <c r="G353" s="6">
        <f t="shared" si="5"/>
        <v>1.48</v>
      </c>
    </row>
    <row r="354" spans="1:7">
      <c r="A354" s="3" t="s">
        <v>368</v>
      </c>
      <c r="B354" s="7">
        <v>43588</v>
      </c>
      <c r="C354" s="4" t="s">
        <v>3</v>
      </c>
      <c r="D354" s="3" t="s">
        <v>11</v>
      </c>
      <c r="E354" s="5">
        <v>1.81</v>
      </c>
      <c r="F354" s="3">
        <v>6</v>
      </c>
      <c r="G354" s="6">
        <f t="shared" si="5"/>
        <v>10.86</v>
      </c>
    </row>
    <row r="355" spans="1:7">
      <c r="A355" s="3" t="s">
        <v>369</v>
      </c>
      <c r="B355" s="7">
        <v>43587</v>
      </c>
      <c r="C355" s="4" t="s">
        <v>2</v>
      </c>
      <c r="D355" s="3" t="s">
        <v>11</v>
      </c>
      <c r="E355" s="5">
        <v>2.94</v>
      </c>
      <c r="F355" s="3">
        <v>47</v>
      </c>
      <c r="G355" s="6">
        <f t="shared" si="5"/>
        <v>138.18</v>
      </c>
    </row>
    <row r="356" spans="1:7">
      <c r="A356" s="3" t="s">
        <v>370</v>
      </c>
      <c r="B356" s="7">
        <v>43586</v>
      </c>
      <c r="C356" s="4" t="s">
        <v>3</v>
      </c>
      <c r="D356" s="3" t="s">
        <v>11</v>
      </c>
      <c r="E356" s="5">
        <v>3.69</v>
      </c>
      <c r="F356" s="3">
        <v>23</v>
      </c>
      <c r="G356" s="6">
        <f t="shared" si="5"/>
        <v>84.87</v>
      </c>
    </row>
    <row r="357" spans="1:7">
      <c r="A357" s="3" t="s">
        <v>371</v>
      </c>
      <c r="B357" s="7">
        <v>43585</v>
      </c>
      <c r="C357" s="4" t="s">
        <v>2</v>
      </c>
      <c r="D357" s="3" t="s">
        <v>11</v>
      </c>
      <c r="E357" s="5">
        <v>5.18</v>
      </c>
      <c r="F357" s="3">
        <v>20</v>
      </c>
      <c r="G357" s="6">
        <f t="shared" si="5"/>
        <v>103.6</v>
      </c>
    </row>
    <row r="358" spans="1:7">
      <c r="A358" s="3" t="s">
        <v>372</v>
      </c>
      <c r="B358" s="7">
        <v>43584</v>
      </c>
      <c r="C358" s="4" t="s">
        <v>3</v>
      </c>
      <c r="D358" s="3" t="s">
        <v>11</v>
      </c>
      <c r="E358" s="5">
        <v>1.26</v>
      </c>
      <c r="F358" s="3">
        <v>31</v>
      </c>
      <c r="G358" s="6">
        <f t="shared" si="5"/>
        <v>39.06</v>
      </c>
    </row>
    <row r="359" spans="1:7">
      <c r="A359" s="3" t="s">
        <v>373</v>
      </c>
      <c r="B359" s="7">
        <v>43583</v>
      </c>
      <c r="C359" s="4" t="s">
        <v>2</v>
      </c>
      <c r="D359" s="3" t="s">
        <v>11</v>
      </c>
      <c r="E359" s="5">
        <v>11.97</v>
      </c>
      <c r="F359" s="3">
        <v>48</v>
      </c>
      <c r="G359" s="6">
        <f t="shared" si="5"/>
        <v>574.56000000000006</v>
      </c>
    </row>
    <row r="360" spans="1:7">
      <c r="A360" s="3" t="s">
        <v>374</v>
      </c>
      <c r="B360" s="7">
        <v>43582</v>
      </c>
      <c r="C360" s="4" t="s">
        <v>3</v>
      </c>
      <c r="D360" s="3" t="s">
        <v>11</v>
      </c>
      <c r="E360" s="5">
        <v>100.98</v>
      </c>
      <c r="F360" s="3">
        <v>44</v>
      </c>
      <c r="G360" s="6">
        <f t="shared" si="5"/>
        <v>4443.12</v>
      </c>
    </row>
    <row r="361" spans="1:7">
      <c r="A361" s="3" t="s">
        <v>375</v>
      </c>
      <c r="B361" s="7">
        <v>43581</v>
      </c>
      <c r="C361" s="4" t="s">
        <v>2</v>
      </c>
      <c r="D361" s="3" t="s">
        <v>11</v>
      </c>
      <c r="E361" s="5">
        <v>6.3</v>
      </c>
      <c r="F361" s="3">
        <v>40</v>
      </c>
      <c r="G361" s="6">
        <f t="shared" si="5"/>
        <v>252</v>
      </c>
    </row>
    <row r="362" spans="1:7">
      <c r="A362" s="3" t="s">
        <v>376</v>
      </c>
      <c r="B362" s="7">
        <v>43580</v>
      </c>
      <c r="C362" s="4" t="s">
        <v>3</v>
      </c>
      <c r="D362" s="3" t="s">
        <v>11</v>
      </c>
      <c r="E362" s="5">
        <v>120.97</v>
      </c>
      <c r="F362" s="3">
        <v>46</v>
      </c>
      <c r="G362" s="6">
        <f t="shared" si="5"/>
        <v>5564.62</v>
      </c>
    </row>
    <row r="363" spans="1:7">
      <c r="A363" s="3" t="s">
        <v>377</v>
      </c>
      <c r="B363" s="7">
        <v>43579</v>
      </c>
      <c r="C363" s="4" t="s">
        <v>2</v>
      </c>
      <c r="D363" s="3" t="s">
        <v>11</v>
      </c>
      <c r="E363" s="5">
        <v>10.89</v>
      </c>
      <c r="F363" s="3">
        <v>3</v>
      </c>
      <c r="G363" s="6">
        <f t="shared" si="5"/>
        <v>32.67</v>
      </c>
    </row>
    <row r="364" spans="1:7">
      <c r="A364" s="3" t="s">
        <v>378</v>
      </c>
      <c r="B364" s="7">
        <v>43578</v>
      </c>
      <c r="C364" s="4" t="s">
        <v>2</v>
      </c>
      <c r="D364" s="3" t="s">
        <v>11</v>
      </c>
      <c r="E364" s="5">
        <v>100.98</v>
      </c>
      <c r="F364" s="3">
        <v>9</v>
      </c>
      <c r="G364" s="6">
        <f t="shared" si="5"/>
        <v>908.82</v>
      </c>
    </row>
    <row r="365" spans="1:7">
      <c r="A365" s="3" t="s">
        <v>379</v>
      </c>
      <c r="B365" s="7">
        <v>43577</v>
      </c>
      <c r="C365" s="4" t="s">
        <v>2</v>
      </c>
      <c r="D365" s="3" t="s">
        <v>11</v>
      </c>
      <c r="E365" s="5">
        <v>300.97000000000003</v>
      </c>
      <c r="F365" s="3">
        <v>20</v>
      </c>
      <c r="G365" s="6">
        <f t="shared" si="5"/>
        <v>6019.4000000000005</v>
      </c>
    </row>
    <row r="366" spans="1:7">
      <c r="A366" s="3" t="s">
        <v>380</v>
      </c>
      <c r="B366" s="7">
        <v>43576</v>
      </c>
      <c r="C366" s="4" t="s">
        <v>2</v>
      </c>
      <c r="D366" s="3" t="s">
        <v>11</v>
      </c>
      <c r="E366" s="5">
        <v>5.4</v>
      </c>
      <c r="F366" s="3">
        <v>14</v>
      </c>
      <c r="G366" s="6">
        <f t="shared" si="5"/>
        <v>75.600000000000009</v>
      </c>
    </row>
    <row r="367" spans="1:7">
      <c r="A367" s="3" t="s">
        <v>381</v>
      </c>
      <c r="B367" s="7">
        <v>43575</v>
      </c>
      <c r="C367" s="4" t="s">
        <v>2</v>
      </c>
      <c r="D367" s="3" t="s">
        <v>11</v>
      </c>
      <c r="E367" s="5">
        <v>10.89</v>
      </c>
      <c r="F367" s="3">
        <v>50</v>
      </c>
      <c r="G367" s="6">
        <f t="shared" si="5"/>
        <v>544.5</v>
      </c>
    </row>
    <row r="368" spans="1:7">
      <c r="A368" s="3" t="s">
        <v>382</v>
      </c>
      <c r="B368" s="7">
        <v>43574</v>
      </c>
      <c r="C368" s="4" t="s">
        <v>2</v>
      </c>
      <c r="D368" s="3" t="s">
        <v>11</v>
      </c>
      <c r="E368" s="5">
        <v>95.99</v>
      </c>
      <c r="F368" s="3">
        <v>26</v>
      </c>
      <c r="G368" s="6">
        <f t="shared" si="5"/>
        <v>2495.7399999999998</v>
      </c>
    </row>
    <row r="369" spans="1:7">
      <c r="A369" s="3" t="s">
        <v>383</v>
      </c>
      <c r="B369" s="7">
        <v>43573</v>
      </c>
      <c r="C369" s="4" t="s">
        <v>2</v>
      </c>
      <c r="D369" s="3" t="s">
        <v>10</v>
      </c>
      <c r="E369" s="5">
        <v>3.08</v>
      </c>
      <c r="F369" s="3">
        <v>6</v>
      </c>
      <c r="G369" s="6">
        <f t="shared" si="5"/>
        <v>18.48</v>
      </c>
    </row>
    <row r="370" spans="1:7">
      <c r="A370" s="3" t="s">
        <v>384</v>
      </c>
      <c r="B370" s="7">
        <v>43572</v>
      </c>
      <c r="C370" s="4" t="s">
        <v>2</v>
      </c>
      <c r="D370" s="3" t="s">
        <v>12</v>
      </c>
      <c r="E370" s="5">
        <v>12.98</v>
      </c>
      <c r="F370" s="3">
        <v>42</v>
      </c>
      <c r="G370" s="6">
        <f t="shared" si="5"/>
        <v>545.16</v>
      </c>
    </row>
    <row r="371" spans="1:7">
      <c r="A371" s="3" t="s">
        <v>385</v>
      </c>
      <c r="B371" s="7">
        <v>43571</v>
      </c>
      <c r="C371" s="4" t="s">
        <v>2</v>
      </c>
      <c r="D371" s="3" t="s">
        <v>10</v>
      </c>
      <c r="E371" s="5">
        <v>83.93</v>
      </c>
      <c r="F371" s="3">
        <v>3</v>
      </c>
      <c r="G371" s="6">
        <f t="shared" si="5"/>
        <v>251.79000000000002</v>
      </c>
    </row>
    <row r="372" spans="1:7">
      <c r="A372" s="3" t="s">
        <v>386</v>
      </c>
      <c r="B372" s="7">
        <v>43570</v>
      </c>
      <c r="C372" s="4" t="s">
        <v>2</v>
      </c>
      <c r="D372" s="3" t="s">
        <v>10</v>
      </c>
      <c r="E372" s="5">
        <v>3.69</v>
      </c>
      <c r="F372" s="3">
        <v>39</v>
      </c>
      <c r="G372" s="6">
        <f t="shared" si="5"/>
        <v>143.91</v>
      </c>
    </row>
    <row r="373" spans="1:7">
      <c r="A373" s="3" t="s">
        <v>387</v>
      </c>
      <c r="B373" s="7">
        <v>43569</v>
      </c>
      <c r="C373" s="4" t="s">
        <v>2</v>
      </c>
      <c r="D373" s="3" t="s">
        <v>12</v>
      </c>
      <c r="E373" s="5">
        <v>210.55</v>
      </c>
      <c r="F373" s="3">
        <v>2</v>
      </c>
      <c r="G373" s="6">
        <f t="shared" si="5"/>
        <v>421.1</v>
      </c>
    </row>
    <row r="374" spans="1:7">
      <c r="A374" s="3" t="s">
        <v>388</v>
      </c>
      <c r="B374" s="7">
        <v>43568</v>
      </c>
      <c r="C374" s="4" t="s">
        <v>2</v>
      </c>
      <c r="D374" s="3" t="s">
        <v>10</v>
      </c>
      <c r="E374" s="5">
        <v>1.82</v>
      </c>
      <c r="F374" s="3">
        <v>42</v>
      </c>
      <c r="G374" s="6">
        <f t="shared" si="5"/>
        <v>76.44</v>
      </c>
    </row>
    <row r="375" spans="1:7">
      <c r="A375" s="3" t="s">
        <v>389</v>
      </c>
      <c r="B375" s="7">
        <v>43567</v>
      </c>
      <c r="C375" s="4" t="s">
        <v>2</v>
      </c>
      <c r="D375" s="3" t="s">
        <v>10</v>
      </c>
      <c r="E375" s="5">
        <v>40.97</v>
      </c>
      <c r="F375" s="3">
        <v>28</v>
      </c>
      <c r="G375" s="6">
        <f t="shared" si="5"/>
        <v>1147.1599999999999</v>
      </c>
    </row>
    <row r="376" spans="1:7">
      <c r="A376" s="3" t="s">
        <v>390</v>
      </c>
      <c r="B376" s="7">
        <v>43566</v>
      </c>
      <c r="C376" s="4" t="s">
        <v>2</v>
      </c>
      <c r="D376" s="3" t="s">
        <v>12</v>
      </c>
      <c r="E376" s="5">
        <v>8.6199999999999992</v>
      </c>
      <c r="F376" s="3">
        <v>8</v>
      </c>
      <c r="G376" s="6">
        <f t="shared" si="5"/>
        <v>68.959999999999994</v>
      </c>
    </row>
    <row r="377" spans="1:7">
      <c r="A377" s="3" t="s">
        <v>391</v>
      </c>
      <c r="B377" s="7">
        <v>43565</v>
      </c>
      <c r="C377" s="4" t="s">
        <v>2</v>
      </c>
      <c r="D377" s="3" t="s">
        <v>10</v>
      </c>
      <c r="E377" s="5">
        <v>15.98</v>
      </c>
      <c r="F377" s="3">
        <v>6</v>
      </c>
      <c r="G377" s="6">
        <f t="shared" si="5"/>
        <v>95.88</v>
      </c>
    </row>
    <row r="378" spans="1:7">
      <c r="A378" s="3" t="s">
        <v>392</v>
      </c>
      <c r="B378" s="7">
        <v>43564</v>
      </c>
      <c r="C378" s="4" t="s">
        <v>2</v>
      </c>
      <c r="D378" s="3" t="s">
        <v>10</v>
      </c>
      <c r="E378" s="5">
        <v>3.52</v>
      </c>
      <c r="F378" s="3">
        <v>38</v>
      </c>
      <c r="G378" s="6">
        <f t="shared" si="5"/>
        <v>133.76</v>
      </c>
    </row>
    <row r="379" spans="1:7">
      <c r="A379" s="3" t="s">
        <v>393</v>
      </c>
      <c r="B379" s="7">
        <v>43563</v>
      </c>
      <c r="C379" s="4" t="s">
        <v>2</v>
      </c>
      <c r="D379" s="3" t="s">
        <v>12</v>
      </c>
      <c r="E379" s="5">
        <v>5.74</v>
      </c>
      <c r="F379" s="3">
        <v>32</v>
      </c>
      <c r="G379" s="6">
        <f t="shared" si="5"/>
        <v>183.68</v>
      </c>
    </row>
    <row r="380" spans="1:7">
      <c r="A380" s="3" t="s">
        <v>394</v>
      </c>
      <c r="B380" s="7">
        <v>43562</v>
      </c>
      <c r="C380" s="4" t="s">
        <v>2</v>
      </c>
      <c r="D380" s="3" t="s">
        <v>10</v>
      </c>
      <c r="E380" s="5">
        <v>7.08</v>
      </c>
      <c r="F380" s="3">
        <v>48</v>
      </c>
      <c r="G380" s="6">
        <f t="shared" si="5"/>
        <v>339.84000000000003</v>
      </c>
    </row>
    <row r="381" spans="1:7">
      <c r="A381" s="3" t="s">
        <v>395</v>
      </c>
      <c r="B381" s="7">
        <v>43561</v>
      </c>
      <c r="C381" s="4" t="s">
        <v>2</v>
      </c>
      <c r="D381" s="3" t="s">
        <v>10</v>
      </c>
      <c r="E381" s="5">
        <v>30.98</v>
      </c>
      <c r="F381" s="3">
        <v>8</v>
      </c>
      <c r="G381" s="6">
        <f t="shared" si="5"/>
        <v>247.84</v>
      </c>
    </row>
    <row r="382" spans="1:7">
      <c r="A382" s="3" t="s">
        <v>396</v>
      </c>
      <c r="B382" s="7">
        <v>43560</v>
      </c>
      <c r="C382" s="4" t="s">
        <v>2</v>
      </c>
      <c r="D382" s="3" t="s">
        <v>10</v>
      </c>
      <c r="E382" s="5">
        <v>599.99</v>
      </c>
      <c r="F382" s="3">
        <v>46</v>
      </c>
      <c r="G382" s="6">
        <f t="shared" si="5"/>
        <v>27599.54</v>
      </c>
    </row>
    <row r="383" spans="1:7">
      <c r="A383" s="3" t="s">
        <v>397</v>
      </c>
      <c r="B383" s="7">
        <v>43559</v>
      </c>
      <c r="C383" s="4" t="s">
        <v>2</v>
      </c>
      <c r="D383" s="3" t="s">
        <v>10</v>
      </c>
      <c r="E383" s="5">
        <v>2.94</v>
      </c>
      <c r="F383" s="3">
        <v>39</v>
      </c>
      <c r="G383" s="6">
        <f t="shared" si="5"/>
        <v>114.66</v>
      </c>
    </row>
    <row r="384" spans="1:7">
      <c r="A384" s="3" t="s">
        <v>398</v>
      </c>
      <c r="B384" s="7">
        <v>43558</v>
      </c>
      <c r="C384" s="4" t="s">
        <v>2</v>
      </c>
      <c r="D384" s="3" t="s">
        <v>12</v>
      </c>
      <c r="E384" s="5">
        <v>15.98</v>
      </c>
      <c r="F384" s="3">
        <v>7</v>
      </c>
      <c r="G384" s="6">
        <f t="shared" si="5"/>
        <v>111.86</v>
      </c>
    </row>
    <row r="385" spans="1:7">
      <c r="A385" s="3" t="s">
        <v>399</v>
      </c>
      <c r="B385" s="7">
        <v>43557</v>
      </c>
      <c r="C385" s="4" t="s">
        <v>2</v>
      </c>
      <c r="D385" s="3" t="s">
        <v>10</v>
      </c>
      <c r="E385" s="5">
        <v>4.38</v>
      </c>
      <c r="F385" s="3">
        <v>24</v>
      </c>
      <c r="G385" s="6">
        <f t="shared" si="5"/>
        <v>105.12</v>
      </c>
    </row>
    <row r="386" spans="1:7">
      <c r="A386" s="3" t="s">
        <v>400</v>
      </c>
      <c r="B386" s="7">
        <v>43556</v>
      </c>
      <c r="C386" s="4" t="s">
        <v>2</v>
      </c>
      <c r="D386" s="3" t="s">
        <v>10</v>
      </c>
      <c r="E386" s="5">
        <v>9.31</v>
      </c>
      <c r="F386" s="3">
        <v>30</v>
      </c>
      <c r="G386" s="6">
        <f t="shared" si="5"/>
        <v>279.3</v>
      </c>
    </row>
    <row r="387" spans="1:7">
      <c r="A387" s="3" t="s">
        <v>401</v>
      </c>
      <c r="B387" s="7">
        <v>43555</v>
      </c>
      <c r="C387" s="4" t="s">
        <v>2</v>
      </c>
      <c r="D387" s="3" t="s">
        <v>12</v>
      </c>
      <c r="E387" s="5">
        <v>8.6</v>
      </c>
      <c r="F387" s="3">
        <v>15</v>
      </c>
      <c r="G387" s="6">
        <f t="shared" si="5"/>
        <v>129</v>
      </c>
    </row>
    <row r="388" spans="1:7">
      <c r="A388" s="3" t="s">
        <v>402</v>
      </c>
      <c r="B388" s="7">
        <v>43554</v>
      </c>
      <c r="C388" s="4" t="s">
        <v>2</v>
      </c>
      <c r="D388" s="3" t="s">
        <v>10</v>
      </c>
      <c r="E388" s="5">
        <v>3.98</v>
      </c>
      <c r="F388" s="3">
        <v>16</v>
      </c>
      <c r="G388" s="6">
        <f t="shared" ref="G388:G451" si="6">E388*F388</f>
        <v>63.68</v>
      </c>
    </row>
    <row r="389" spans="1:7">
      <c r="A389" s="3" t="s">
        <v>403</v>
      </c>
      <c r="B389" s="7">
        <v>43553</v>
      </c>
      <c r="C389" s="4" t="s">
        <v>2</v>
      </c>
      <c r="D389" s="3" t="s">
        <v>10</v>
      </c>
      <c r="E389" s="5">
        <v>2.08</v>
      </c>
      <c r="F389" s="3">
        <v>20</v>
      </c>
      <c r="G389" s="6">
        <f t="shared" si="6"/>
        <v>41.6</v>
      </c>
    </row>
    <row r="390" spans="1:7">
      <c r="A390" s="3" t="s">
        <v>404</v>
      </c>
      <c r="B390" s="7">
        <v>43552</v>
      </c>
      <c r="C390" s="4" t="s">
        <v>2</v>
      </c>
      <c r="D390" s="3" t="s">
        <v>10</v>
      </c>
      <c r="E390" s="5">
        <v>449.99</v>
      </c>
      <c r="F390" s="3">
        <v>29</v>
      </c>
      <c r="G390" s="6">
        <f t="shared" si="6"/>
        <v>13049.710000000001</v>
      </c>
    </row>
    <row r="391" spans="1:7">
      <c r="A391" s="3" t="s">
        <v>405</v>
      </c>
      <c r="B391" s="7">
        <v>43551</v>
      </c>
      <c r="C391" s="4" t="s">
        <v>2</v>
      </c>
      <c r="D391" s="3" t="s">
        <v>10</v>
      </c>
      <c r="E391" s="5">
        <v>19.98</v>
      </c>
      <c r="F391" s="3">
        <v>44</v>
      </c>
      <c r="G391" s="6">
        <f t="shared" si="6"/>
        <v>879.12</v>
      </c>
    </row>
    <row r="392" spans="1:7">
      <c r="A392" s="3" t="s">
        <v>406</v>
      </c>
      <c r="B392" s="7">
        <v>43550</v>
      </c>
      <c r="C392" s="4" t="s">
        <v>2</v>
      </c>
      <c r="D392" s="3" t="s">
        <v>10</v>
      </c>
      <c r="E392" s="5">
        <v>80.98</v>
      </c>
      <c r="F392" s="3">
        <v>22</v>
      </c>
      <c r="G392" s="6">
        <f t="shared" si="6"/>
        <v>1781.5600000000002</v>
      </c>
    </row>
    <row r="393" spans="1:7">
      <c r="A393" s="3" t="s">
        <v>407</v>
      </c>
      <c r="B393" s="7">
        <v>43549</v>
      </c>
      <c r="C393" s="4" t="s">
        <v>2</v>
      </c>
      <c r="D393" s="3" t="s">
        <v>12</v>
      </c>
      <c r="E393" s="5">
        <v>3.69</v>
      </c>
      <c r="F393" s="3">
        <v>48</v>
      </c>
      <c r="G393" s="6">
        <f t="shared" si="6"/>
        <v>177.12</v>
      </c>
    </row>
    <row r="394" spans="1:7">
      <c r="A394" s="3" t="s">
        <v>408</v>
      </c>
      <c r="B394" s="7">
        <v>43548</v>
      </c>
      <c r="C394" s="4" t="s">
        <v>2</v>
      </c>
      <c r="D394" s="3" t="s">
        <v>12</v>
      </c>
      <c r="E394" s="5">
        <v>29.99</v>
      </c>
      <c r="F394" s="3">
        <v>27</v>
      </c>
      <c r="G394" s="6">
        <f t="shared" si="6"/>
        <v>809.7299999999999</v>
      </c>
    </row>
    <row r="395" spans="1:7">
      <c r="A395" s="3" t="s">
        <v>409</v>
      </c>
      <c r="B395" s="7">
        <v>43547</v>
      </c>
      <c r="C395" s="4" t="s">
        <v>2</v>
      </c>
      <c r="D395" s="3" t="s">
        <v>10</v>
      </c>
      <c r="E395" s="5">
        <v>2.78</v>
      </c>
      <c r="F395" s="3">
        <v>38</v>
      </c>
      <c r="G395" s="6">
        <f t="shared" si="6"/>
        <v>105.63999999999999</v>
      </c>
    </row>
    <row r="396" spans="1:7">
      <c r="A396" s="3" t="s">
        <v>410</v>
      </c>
      <c r="B396" s="7">
        <v>43546</v>
      </c>
      <c r="C396" s="4" t="s">
        <v>2</v>
      </c>
      <c r="D396" s="3" t="s">
        <v>10</v>
      </c>
      <c r="E396" s="5">
        <v>90.48</v>
      </c>
      <c r="F396" s="3">
        <v>15</v>
      </c>
      <c r="G396" s="6">
        <f t="shared" si="6"/>
        <v>1357.2</v>
      </c>
    </row>
    <row r="397" spans="1:7">
      <c r="A397" s="3" t="s">
        <v>411</v>
      </c>
      <c r="B397" s="7">
        <v>43545</v>
      </c>
      <c r="C397" s="4" t="s">
        <v>2</v>
      </c>
      <c r="D397" s="3" t="s">
        <v>12</v>
      </c>
      <c r="E397" s="5">
        <v>1.48</v>
      </c>
      <c r="F397" s="3">
        <v>37</v>
      </c>
      <c r="G397" s="6">
        <f t="shared" si="6"/>
        <v>54.76</v>
      </c>
    </row>
    <row r="398" spans="1:7">
      <c r="A398" s="3" t="s">
        <v>412</v>
      </c>
      <c r="B398" s="7">
        <v>43544</v>
      </c>
      <c r="C398" s="4" t="s">
        <v>2</v>
      </c>
      <c r="D398" s="3" t="s">
        <v>10</v>
      </c>
      <c r="E398" s="5">
        <v>19.84</v>
      </c>
      <c r="F398" s="3">
        <v>28</v>
      </c>
      <c r="G398" s="6">
        <f t="shared" si="6"/>
        <v>555.52</v>
      </c>
    </row>
    <row r="399" spans="1:7">
      <c r="A399" s="3" t="s">
        <v>413</v>
      </c>
      <c r="B399" s="7">
        <v>43543</v>
      </c>
      <c r="C399" s="4" t="s">
        <v>3</v>
      </c>
      <c r="D399" s="3" t="s">
        <v>12</v>
      </c>
      <c r="E399" s="5">
        <v>7.28</v>
      </c>
      <c r="F399" s="3">
        <v>20</v>
      </c>
      <c r="G399" s="6">
        <f t="shared" si="6"/>
        <v>145.6</v>
      </c>
    </row>
    <row r="400" spans="1:7">
      <c r="A400" s="3" t="s">
        <v>414</v>
      </c>
      <c r="B400" s="7">
        <v>43542</v>
      </c>
      <c r="C400" s="4" t="s">
        <v>2</v>
      </c>
      <c r="D400" s="3" t="s">
        <v>10</v>
      </c>
      <c r="E400" s="5">
        <v>7.3</v>
      </c>
      <c r="F400" s="3">
        <v>12</v>
      </c>
      <c r="G400" s="6">
        <f t="shared" si="6"/>
        <v>87.6</v>
      </c>
    </row>
    <row r="401" spans="1:7">
      <c r="A401" s="3" t="s">
        <v>415</v>
      </c>
      <c r="B401" s="7">
        <v>43541</v>
      </c>
      <c r="C401" s="4" t="s">
        <v>2</v>
      </c>
      <c r="D401" s="3" t="s">
        <v>12</v>
      </c>
      <c r="E401" s="5">
        <v>3.14</v>
      </c>
      <c r="F401" s="3">
        <v>43</v>
      </c>
      <c r="G401" s="6">
        <f t="shared" si="6"/>
        <v>135.02000000000001</v>
      </c>
    </row>
    <row r="402" spans="1:7">
      <c r="A402" s="3" t="s">
        <v>416</v>
      </c>
      <c r="B402" s="7">
        <v>43540</v>
      </c>
      <c r="C402" s="4" t="s">
        <v>3</v>
      </c>
      <c r="D402" s="3" t="s">
        <v>10</v>
      </c>
      <c r="E402" s="5">
        <v>3.57</v>
      </c>
      <c r="F402" s="3">
        <v>19</v>
      </c>
      <c r="G402" s="6">
        <f t="shared" si="6"/>
        <v>67.83</v>
      </c>
    </row>
    <row r="403" spans="1:7">
      <c r="A403" s="3" t="s">
        <v>417</v>
      </c>
      <c r="B403" s="7">
        <v>43539</v>
      </c>
      <c r="C403" s="4" t="s">
        <v>2</v>
      </c>
      <c r="D403" s="3" t="s">
        <v>10</v>
      </c>
      <c r="E403" s="5">
        <v>3.15</v>
      </c>
      <c r="F403" s="3">
        <v>17</v>
      </c>
      <c r="G403" s="6">
        <f t="shared" si="6"/>
        <v>53.55</v>
      </c>
    </row>
    <row r="404" spans="1:7">
      <c r="A404" s="3" t="s">
        <v>418</v>
      </c>
      <c r="B404" s="7">
        <v>43538</v>
      </c>
      <c r="C404" s="4" t="s">
        <v>2</v>
      </c>
      <c r="D404" s="3" t="s">
        <v>10</v>
      </c>
      <c r="E404" s="5">
        <v>1.98</v>
      </c>
      <c r="F404" s="3">
        <v>21</v>
      </c>
      <c r="G404" s="6">
        <f t="shared" si="6"/>
        <v>41.58</v>
      </c>
    </row>
    <row r="405" spans="1:7">
      <c r="A405" s="3" t="s">
        <v>419</v>
      </c>
      <c r="B405" s="7">
        <v>43537</v>
      </c>
      <c r="C405" s="4" t="s">
        <v>3</v>
      </c>
      <c r="D405" s="3" t="s">
        <v>10</v>
      </c>
      <c r="E405" s="5">
        <v>2.94</v>
      </c>
      <c r="F405" s="3">
        <v>35</v>
      </c>
      <c r="G405" s="6">
        <f t="shared" si="6"/>
        <v>102.89999999999999</v>
      </c>
    </row>
    <row r="406" spans="1:7">
      <c r="A406" s="3" t="s">
        <v>420</v>
      </c>
      <c r="B406" s="7">
        <v>43536</v>
      </c>
      <c r="C406" s="4" t="s">
        <v>2</v>
      </c>
      <c r="D406" s="3" t="s">
        <v>10</v>
      </c>
      <c r="E406" s="5">
        <v>152.47999999999999</v>
      </c>
      <c r="F406" s="3">
        <v>14</v>
      </c>
      <c r="G406" s="6">
        <f t="shared" si="6"/>
        <v>2134.7199999999998</v>
      </c>
    </row>
    <row r="407" spans="1:7">
      <c r="A407" s="3" t="s">
        <v>421</v>
      </c>
      <c r="B407" s="7">
        <v>43535</v>
      </c>
      <c r="C407" s="4" t="s">
        <v>2</v>
      </c>
      <c r="D407" s="3" t="s">
        <v>12</v>
      </c>
      <c r="E407" s="5">
        <v>5.18</v>
      </c>
      <c r="F407" s="3">
        <v>1</v>
      </c>
      <c r="G407" s="6">
        <f t="shared" si="6"/>
        <v>5.18</v>
      </c>
    </row>
    <row r="408" spans="1:7">
      <c r="A408" s="3" t="s">
        <v>422</v>
      </c>
      <c r="B408" s="7">
        <v>43534</v>
      </c>
      <c r="C408" s="4" t="s">
        <v>3</v>
      </c>
      <c r="D408" s="3" t="s">
        <v>10</v>
      </c>
      <c r="E408" s="5">
        <v>1.88</v>
      </c>
      <c r="F408" s="3">
        <v>8</v>
      </c>
      <c r="G408" s="6">
        <f t="shared" si="6"/>
        <v>15.04</v>
      </c>
    </row>
    <row r="409" spans="1:7">
      <c r="A409" s="3" t="s">
        <v>423</v>
      </c>
      <c r="B409" s="7">
        <v>43533</v>
      </c>
      <c r="C409" s="4" t="s">
        <v>3</v>
      </c>
      <c r="D409" s="3" t="s">
        <v>10</v>
      </c>
      <c r="E409" s="5">
        <v>9.31</v>
      </c>
      <c r="F409" s="3">
        <v>26</v>
      </c>
      <c r="G409" s="6">
        <f t="shared" si="6"/>
        <v>242.06</v>
      </c>
    </row>
    <row r="410" spans="1:7">
      <c r="A410" s="3" t="s">
        <v>424</v>
      </c>
      <c r="B410" s="7">
        <v>43532</v>
      </c>
      <c r="C410" s="4" t="s">
        <v>3</v>
      </c>
      <c r="D410" s="3" t="s">
        <v>10</v>
      </c>
      <c r="E410" s="5">
        <v>5.74</v>
      </c>
      <c r="F410" s="3">
        <v>41</v>
      </c>
      <c r="G410" s="6">
        <f t="shared" si="6"/>
        <v>235.34</v>
      </c>
    </row>
    <row r="411" spans="1:7">
      <c r="A411" s="3" t="s">
        <v>425</v>
      </c>
      <c r="B411" s="7">
        <v>43531</v>
      </c>
      <c r="C411" s="4" t="s">
        <v>3</v>
      </c>
      <c r="D411" s="3" t="s">
        <v>10</v>
      </c>
      <c r="E411" s="5">
        <v>5.68</v>
      </c>
      <c r="F411" s="3">
        <v>21</v>
      </c>
      <c r="G411" s="6">
        <f t="shared" si="6"/>
        <v>119.28</v>
      </c>
    </row>
    <row r="412" spans="1:7">
      <c r="A412" s="3" t="s">
        <v>426</v>
      </c>
      <c r="B412" s="7">
        <v>43530</v>
      </c>
      <c r="C412" s="4" t="s">
        <v>3</v>
      </c>
      <c r="D412" s="3" t="s">
        <v>10</v>
      </c>
      <c r="E412" s="5">
        <v>3.58</v>
      </c>
      <c r="F412" s="3">
        <v>43</v>
      </c>
      <c r="G412" s="6">
        <f t="shared" si="6"/>
        <v>153.94</v>
      </c>
    </row>
    <row r="413" spans="1:7">
      <c r="A413" s="3" t="s">
        <v>427</v>
      </c>
      <c r="B413" s="7">
        <v>43529</v>
      </c>
      <c r="C413" s="4" t="s">
        <v>3</v>
      </c>
      <c r="D413" s="3" t="s">
        <v>10</v>
      </c>
      <c r="E413" s="5">
        <v>3.71</v>
      </c>
      <c r="F413" s="3">
        <v>13</v>
      </c>
      <c r="G413" s="6">
        <f t="shared" si="6"/>
        <v>48.23</v>
      </c>
    </row>
    <row r="414" spans="1:7">
      <c r="A414" s="3" t="s">
        <v>428</v>
      </c>
      <c r="B414" s="7">
        <v>43528</v>
      </c>
      <c r="C414" s="4" t="s">
        <v>3</v>
      </c>
      <c r="D414" s="3" t="s">
        <v>10</v>
      </c>
      <c r="E414" s="5">
        <v>1.81</v>
      </c>
      <c r="F414" s="3">
        <v>48</v>
      </c>
      <c r="G414" s="6">
        <f t="shared" si="6"/>
        <v>86.88</v>
      </c>
    </row>
    <row r="415" spans="1:7">
      <c r="A415" s="3" t="s">
        <v>429</v>
      </c>
      <c r="B415" s="7">
        <v>43527</v>
      </c>
      <c r="C415" s="4" t="s">
        <v>3</v>
      </c>
      <c r="D415" s="3" t="s">
        <v>10</v>
      </c>
      <c r="E415" s="5">
        <v>9.85</v>
      </c>
      <c r="F415" s="3">
        <v>21</v>
      </c>
      <c r="G415" s="6">
        <f t="shared" si="6"/>
        <v>206.85</v>
      </c>
    </row>
    <row r="416" spans="1:7">
      <c r="A416" s="3" t="s">
        <v>430</v>
      </c>
      <c r="B416" s="7">
        <v>43526</v>
      </c>
      <c r="C416" s="4" t="s">
        <v>3</v>
      </c>
      <c r="D416" s="3" t="s">
        <v>12</v>
      </c>
      <c r="E416" s="5">
        <v>5.43</v>
      </c>
      <c r="F416" s="3">
        <v>48</v>
      </c>
      <c r="G416" s="6">
        <f t="shared" si="6"/>
        <v>260.64</v>
      </c>
    </row>
    <row r="417" spans="1:7">
      <c r="A417" s="3" t="s">
        <v>431</v>
      </c>
      <c r="B417" s="7">
        <v>43525</v>
      </c>
      <c r="C417" s="4" t="s">
        <v>3</v>
      </c>
      <c r="D417" s="3" t="s">
        <v>10</v>
      </c>
      <c r="E417" s="5">
        <v>16.98</v>
      </c>
      <c r="F417" s="3">
        <v>1</v>
      </c>
      <c r="G417" s="6">
        <f t="shared" si="6"/>
        <v>16.98</v>
      </c>
    </row>
    <row r="418" spans="1:7">
      <c r="A418" s="3" t="s">
        <v>432</v>
      </c>
      <c r="B418" s="7">
        <v>43524</v>
      </c>
      <c r="C418" s="4" t="s">
        <v>3</v>
      </c>
      <c r="D418" s="3" t="s">
        <v>10</v>
      </c>
      <c r="E418" s="5">
        <v>1.88</v>
      </c>
      <c r="F418" s="3">
        <v>22</v>
      </c>
      <c r="G418" s="6">
        <f t="shared" si="6"/>
        <v>41.36</v>
      </c>
    </row>
    <row r="419" spans="1:7">
      <c r="A419" s="3" t="s">
        <v>433</v>
      </c>
      <c r="B419" s="7">
        <v>43523</v>
      </c>
      <c r="C419" s="4" t="s">
        <v>3</v>
      </c>
      <c r="D419" s="3" t="s">
        <v>12</v>
      </c>
      <c r="E419" s="5">
        <v>136.97999999999999</v>
      </c>
      <c r="F419" s="3">
        <v>7</v>
      </c>
      <c r="G419" s="6">
        <f t="shared" si="6"/>
        <v>958.8599999999999</v>
      </c>
    </row>
    <row r="420" spans="1:7">
      <c r="A420" s="3" t="s">
        <v>434</v>
      </c>
      <c r="B420" s="7">
        <v>43522</v>
      </c>
      <c r="C420" s="4" t="s">
        <v>3</v>
      </c>
      <c r="D420" s="3" t="s">
        <v>12</v>
      </c>
      <c r="E420" s="5">
        <v>20.99</v>
      </c>
      <c r="F420" s="3">
        <v>49</v>
      </c>
      <c r="G420" s="6">
        <f t="shared" si="6"/>
        <v>1028.51</v>
      </c>
    </row>
    <row r="421" spans="1:7">
      <c r="A421" s="3" t="s">
        <v>435</v>
      </c>
      <c r="B421" s="7">
        <v>43521</v>
      </c>
      <c r="C421" s="4" t="s">
        <v>3</v>
      </c>
      <c r="D421" s="3" t="s">
        <v>12</v>
      </c>
      <c r="E421" s="5">
        <v>18.649999999999999</v>
      </c>
      <c r="F421" s="3">
        <v>44</v>
      </c>
      <c r="G421" s="6">
        <f t="shared" si="6"/>
        <v>820.59999999999991</v>
      </c>
    </row>
    <row r="422" spans="1:7">
      <c r="A422" s="3" t="s">
        <v>436</v>
      </c>
      <c r="B422" s="7">
        <v>43520</v>
      </c>
      <c r="C422" s="4" t="s">
        <v>3</v>
      </c>
      <c r="D422" s="3" t="s">
        <v>12</v>
      </c>
      <c r="E422" s="5">
        <v>4.49</v>
      </c>
      <c r="F422" s="3">
        <v>15</v>
      </c>
      <c r="G422" s="6">
        <f t="shared" si="6"/>
        <v>67.350000000000009</v>
      </c>
    </row>
    <row r="423" spans="1:7">
      <c r="A423" s="3" t="s">
        <v>437</v>
      </c>
      <c r="B423" s="7">
        <v>43519</v>
      </c>
      <c r="C423" s="4" t="s">
        <v>3</v>
      </c>
      <c r="D423" s="3" t="s">
        <v>12</v>
      </c>
      <c r="E423" s="5">
        <v>12.22</v>
      </c>
      <c r="F423" s="3">
        <v>46</v>
      </c>
      <c r="G423" s="6">
        <f t="shared" si="6"/>
        <v>562.12</v>
      </c>
    </row>
    <row r="424" spans="1:7">
      <c r="A424" s="3" t="s">
        <v>438</v>
      </c>
      <c r="B424" s="7">
        <v>43518</v>
      </c>
      <c r="C424" s="4" t="s">
        <v>3</v>
      </c>
      <c r="D424" s="3" t="s">
        <v>12</v>
      </c>
      <c r="E424" s="5">
        <v>19.84</v>
      </c>
      <c r="F424" s="3">
        <v>1</v>
      </c>
      <c r="G424" s="6">
        <f t="shared" si="6"/>
        <v>19.84</v>
      </c>
    </row>
    <row r="425" spans="1:7">
      <c r="A425" s="3" t="s">
        <v>439</v>
      </c>
      <c r="B425" s="7">
        <v>43517</v>
      </c>
      <c r="C425" s="4" t="s">
        <v>3</v>
      </c>
      <c r="D425" s="3" t="s">
        <v>12</v>
      </c>
      <c r="E425" s="5">
        <v>2.88</v>
      </c>
      <c r="F425" s="3">
        <v>49</v>
      </c>
      <c r="G425" s="6">
        <f t="shared" si="6"/>
        <v>141.12</v>
      </c>
    </row>
    <row r="426" spans="1:7">
      <c r="A426" s="3" t="s">
        <v>440</v>
      </c>
      <c r="B426" s="7">
        <v>43516</v>
      </c>
      <c r="C426" s="4" t="s">
        <v>3</v>
      </c>
      <c r="D426" s="3" t="s">
        <v>12</v>
      </c>
      <c r="E426" s="5">
        <v>3.89</v>
      </c>
      <c r="F426" s="3">
        <v>32</v>
      </c>
      <c r="G426" s="6">
        <f t="shared" si="6"/>
        <v>124.48</v>
      </c>
    </row>
    <row r="427" spans="1:7">
      <c r="A427" s="3" t="s">
        <v>441</v>
      </c>
      <c r="B427" s="7">
        <v>43515</v>
      </c>
      <c r="C427" s="4" t="s">
        <v>3</v>
      </c>
      <c r="D427" s="3" t="s">
        <v>12</v>
      </c>
      <c r="E427" s="5">
        <v>2.88</v>
      </c>
      <c r="F427" s="3">
        <v>25</v>
      </c>
      <c r="G427" s="6">
        <f t="shared" si="6"/>
        <v>72</v>
      </c>
    </row>
    <row r="428" spans="1:7">
      <c r="A428" s="3" t="s">
        <v>442</v>
      </c>
      <c r="B428" s="7">
        <v>43514</v>
      </c>
      <c r="C428" s="4" t="s">
        <v>3</v>
      </c>
      <c r="D428" s="3" t="s">
        <v>12</v>
      </c>
      <c r="E428" s="5">
        <v>30.98</v>
      </c>
      <c r="F428" s="3">
        <v>6</v>
      </c>
      <c r="G428" s="6">
        <f t="shared" si="6"/>
        <v>185.88</v>
      </c>
    </row>
    <row r="429" spans="1:7">
      <c r="A429" s="3" t="s">
        <v>443</v>
      </c>
      <c r="B429" s="7">
        <v>43513</v>
      </c>
      <c r="C429" s="4" t="s">
        <v>3</v>
      </c>
      <c r="D429" s="3" t="s">
        <v>12</v>
      </c>
      <c r="E429" s="5">
        <v>5.98</v>
      </c>
      <c r="F429" s="3">
        <v>50</v>
      </c>
      <c r="G429" s="6">
        <f t="shared" si="6"/>
        <v>299</v>
      </c>
    </row>
    <row r="430" spans="1:7">
      <c r="A430" s="3" t="s">
        <v>444</v>
      </c>
      <c r="B430" s="7">
        <v>43512</v>
      </c>
      <c r="C430" s="4" t="s">
        <v>3</v>
      </c>
      <c r="D430" s="3" t="s">
        <v>12</v>
      </c>
      <c r="E430" s="5">
        <v>2.78</v>
      </c>
      <c r="F430" s="3">
        <v>44</v>
      </c>
      <c r="G430" s="6">
        <f t="shared" si="6"/>
        <v>122.32</v>
      </c>
    </row>
    <row r="431" spans="1:7">
      <c r="A431" s="3" t="s">
        <v>445</v>
      </c>
      <c r="B431" s="7">
        <v>43511</v>
      </c>
      <c r="C431" s="4" t="s">
        <v>3</v>
      </c>
      <c r="D431" s="3" t="s">
        <v>12</v>
      </c>
      <c r="E431" s="5">
        <v>3.52</v>
      </c>
      <c r="F431" s="3">
        <v>1</v>
      </c>
      <c r="G431" s="6">
        <f t="shared" si="6"/>
        <v>3.52</v>
      </c>
    </row>
    <row r="432" spans="1:7">
      <c r="A432" s="3" t="s">
        <v>446</v>
      </c>
      <c r="B432" s="7">
        <v>43510</v>
      </c>
      <c r="C432" s="4" t="s">
        <v>3</v>
      </c>
      <c r="D432" s="3" t="s">
        <v>12</v>
      </c>
      <c r="E432" s="5">
        <v>2.6</v>
      </c>
      <c r="F432" s="3">
        <v>26</v>
      </c>
      <c r="G432" s="6">
        <f t="shared" si="6"/>
        <v>67.600000000000009</v>
      </c>
    </row>
    <row r="433" spans="1:7">
      <c r="A433" s="3" t="s">
        <v>447</v>
      </c>
      <c r="B433" s="7">
        <v>43509</v>
      </c>
      <c r="C433" s="4" t="s">
        <v>3</v>
      </c>
      <c r="D433" s="3" t="s">
        <v>12</v>
      </c>
      <c r="E433" s="5">
        <v>80.98</v>
      </c>
      <c r="F433" s="3">
        <v>34</v>
      </c>
      <c r="G433" s="6">
        <f t="shared" si="6"/>
        <v>2753.32</v>
      </c>
    </row>
    <row r="434" spans="1:7">
      <c r="A434" s="3" t="s">
        <v>448</v>
      </c>
      <c r="B434" s="7">
        <v>43508</v>
      </c>
      <c r="C434" s="4" t="s">
        <v>3</v>
      </c>
      <c r="D434" s="3" t="s">
        <v>12</v>
      </c>
      <c r="E434" s="5">
        <v>1.88</v>
      </c>
      <c r="F434" s="3">
        <v>5</v>
      </c>
      <c r="G434" s="6">
        <f t="shared" si="6"/>
        <v>9.3999999999999986</v>
      </c>
    </row>
    <row r="435" spans="1:7">
      <c r="A435" s="3" t="s">
        <v>449</v>
      </c>
      <c r="B435" s="7">
        <v>43507</v>
      </c>
      <c r="C435" s="4" t="s">
        <v>3</v>
      </c>
      <c r="D435" s="3" t="s">
        <v>12</v>
      </c>
      <c r="E435" s="5">
        <v>3.69</v>
      </c>
      <c r="F435" s="3">
        <v>42</v>
      </c>
      <c r="G435" s="6">
        <f t="shared" si="6"/>
        <v>154.97999999999999</v>
      </c>
    </row>
    <row r="436" spans="1:7">
      <c r="A436" s="3" t="s">
        <v>450</v>
      </c>
      <c r="B436" s="7">
        <v>43506</v>
      </c>
      <c r="C436" s="4" t="s">
        <v>3</v>
      </c>
      <c r="D436" s="3" t="s">
        <v>12</v>
      </c>
      <c r="E436" s="5">
        <v>7.28</v>
      </c>
      <c r="F436" s="3">
        <v>16</v>
      </c>
      <c r="G436" s="6">
        <f t="shared" si="6"/>
        <v>116.48</v>
      </c>
    </row>
    <row r="437" spans="1:7">
      <c r="A437" s="3" t="s">
        <v>451</v>
      </c>
      <c r="B437" s="7">
        <v>43505</v>
      </c>
      <c r="C437" s="4" t="s">
        <v>3</v>
      </c>
      <c r="D437" s="3" t="s">
        <v>12</v>
      </c>
      <c r="E437" s="5">
        <v>2.84</v>
      </c>
      <c r="F437" s="3">
        <v>23</v>
      </c>
      <c r="G437" s="6">
        <f t="shared" si="6"/>
        <v>65.319999999999993</v>
      </c>
    </row>
    <row r="438" spans="1:7">
      <c r="A438" s="3" t="s">
        <v>452</v>
      </c>
      <c r="B438" s="7">
        <v>43504</v>
      </c>
      <c r="C438" s="4" t="s">
        <v>3</v>
      </c>
      <c r="D438" s="3" t="s">
        <v>12</v>
      </c>
      <c r="E438" s="5">
        <v>12.22</v>
      </c>
      <c r="F438" s="3">
        <v>8</v>
      </c>
      <c r="G438" s="6">
        <f t="shared" si="6"/>
        <v>97.76</v>
      </c>
    </row>
    <row r="439" spans="1:7">
      <c r="A439" s="3" t="s">
        <v>453</v>
      </c>
      <c r="B439" s="7">
        <v>43503</v>
      </c>
      <c r="C439" s="4" t="s">
        <v>3</v>
      </c>
      <c r="D439" s="3" t="s">
        <v>12</v>
      </c>
      <c r="E439" s="5">
        <v>8.57</v>
      </c>
      <c r="F439" s="3">
        <v>22</v>
      </c>
      <c r="G439" s="6">
        <f t="shared" si="6"/>
        <v>188.54000000000002</v>
      </c>
    </row>
    <row r="440" spans="1:7">
      <c r="A440" s="3" t="s">
        <v>454</v>
      </c>
      <c r="B440" s="7">
        <v>43502</v>
      </c>
      <c r="C440" s="4" t="s">
        <v>3</v>
      </c>
      <c r="D440" s="3" t="s">
        <v>12</v>
      </c>
      <c r="E440" s="5">
        <v>1.6</v>
      </c>
      <c r="F440" s="3">
        <v>24</v>
      </c>
      <c r="G440" s="6">
        <f t="shared" si="6"/>
        <v>38.400000000000006</v>
      </c>
    </row>
    <row r="441" spans="1:7">
      <c r="A441" s="3" t="s">
        <v>455</v>
      </c>
      <c r="B441" s="7">
        <v>43501</v>
      </c>
      <c r="C441" s="4" t="s">
        <v>3</v>
      </c>
      <c r="D441" s="3" t="s">
        <v>12</v>
      </c>
      <c r="E441" s="5">
        <v>162.93</v>
      </c>
      <c r="F441" s="3">
        <v>36</v>
      </c>
      <c r="G441" s="6">
        <f t="shared" si="6"/>
        <v>5865.4800000000005</v>
      </c>
    </row>
    <row r="442" spans="1:7">
      <c r="A442" s="3" t="s">
        <v>456</v>
      </c>
      <c r="B442" s="7">
        <v>43500</v>
      </c>
      <c r="C442" s="4" t="s">
        <v>3</v>
      </c>
      <c r="D442" s="3" t="s">
        <v>12</v>
      </c>
      <c r="E442" s="5">
        <v>5.68</v>
      </c>
      <c r="F442" s="3">
        <v>8</v>
      </c>
      <c r="G442" s="6">
        <f t="shared" si="6"/>
        <v>45.44</v>
      </c>
    </row>
    <row r="443" spans="1:7">
      <c r="A443" s="3" t="s">
        <v>457</v>
      </c>
      <c r="B443" s="7">
        <v>43499</v>
      </c>
      <c r="C443" s="4" t="s">
        <v>3</v>
      </c>
      <c r="D443" s="3" t="s">
        <v>12</v>
      </c>
      <c r="E443" s="5">
        <v>155.99</v>
      </c>
      <c r="F443" s="3">
        <v>21</v>
      </c>
      <c r="G443" s="6">
        <f t="shared" si="6"/>
        <v>3275.79</v>
      </c>
    </row>
    <row r="444" spans="1:7">
      <c r="A444" s="3" t="s">
        <v>458</v>
      </c>
      <c r="B444" s="7">
        <v>43498</v>
      </c>
      <c r="C444" s="4" t="s">
        <v>3</v>
      </c>
      <c r="D444" s="3" t="s">
        <v>12</v>
      </c>
      <c r="E444" s="5">
        <v>599.99</v>
      </c>
      <c r="F444" s="3">
        <v>41</v>
      </c>
      <c r="G444" s="6">
        <f t="shared" si="6"/>
        <v>24599.59</v>
      </c>
    </row>
    <row r="445" spans="1:7">
      <c r="A445" s="3" t="s">
        <v>459</v>
      </c>
      <c r="B445" s="7">
        <v>43497</v>
      </c>
      <c r="C445" s="4" t="s">
        <v>3</v>
      </c>
      <c r="D445" s="3" t="s">
        <v>12</v>
      </c>
      <c r="E445" s="5">
        <v>10.23</v>
      </c>
      <c r="F445" s="3">
        <v>35</v>
      </c>
      <c r="G445" s="6">
        <f t="shared" si="6"/>
        <v>358.05</v>
      </c>
    </row>
    <row r="446" spans="1:7">
      <c r="A446" s="3" t="s">
        <v>460</v>
      </c>
      <c r="B446" s="7">
        <v>43496</v>
      </c>
      <c r="C446" s="4" t="s">
        <v>3</v>
      </c>
      <c r="D446" s="3" t="s">
        <v>12</v>
      </c>
      <c r="E446" s="5">
        <v>20.99</v>
      </c>
      <c r="F446" s="3">
        <v>18</v>
      </c>
      <c r="G446" s="6">
        <f t="shared" si="6"/>
        <v>377.82</v>
      </c>
    </row>
    <row r="447" spans="1:7">
      <c r="A447" s="3" t="s">
        <v>461</v>
      </c>
      <c r="B447" s="7">
        <v>43495</v>
      </c>
      <c r="C447" s="4" t="s">
        <v>3</v>
      </c>
      <c r="D447" s="3" t="s">
        <v>12</v>
      </c>
      <c r="E447" s="5">
        <v>8.1199999999999992</v>
      </c>
      <c r="F447" s="3">
        <v>3</v>
      </c>
      <c r="G447" s="6">
        <f t="shared" si="6"/>
        <v>24.36</v>
      </c>
    </row>
    <row r="448" spans="1:7">
      <c r="A448" s="3" t="s">
        <v>462</v>
      </c>
      <c r="B448" s="7">
        <v>43494</v>
      </c>
      <c r="C448" s="4" t="s">
        <v>3</v>
      </c>
      <c r="D448" s="3" t="s">
        <v>12</v>
      </c>
      <c r="E448" s="5">
        <v>34.76</v>
      </c>
      <c r="F448" s="3">
        <v>43</v>
      </c>
      <c r="G448" s="6">
        <f t="shared" si="6"/>
        <v>1494.6799999999998</v>
      </c>
    </row>
    <row r="449" spans="1:7">
      <c r="A449" s="3" t="s">
        <v>463</v>
      </c>
      <c r="B449" s="7">
        <v>43493</v>
      </c>
      <c r="C449" s="4" t="s">
        <v>3</v>
      </c>
      <c r="D449" s="3" t="s">
        <v>12</v>
      </c>
      <c r="E449" s="5">
        <v>2.88</v>
      </c>
      <c r="F449" s="3">
        <v>24</v>
      </c>
      <c r="G449" s="6">
        <f t="shared" si="6"/>
        <v>69.12</v>
      </c>
    </row>
    <row r="450" spans="1:7">
      <c r="A450" s="3" t="s">
        <v>464</v>
      </c>
      <c r="B450" s="7">
        <v>43492</v>
      </c>
      <c r="C450" s="4" t="s">
        <v>3</v>
      </c>
      <c r="D450" s="3" t="s">
        <v>12</v>
      </c>
      <c r="E450" s="5">
        <v>2.6</v>
      </c>
      <c r="F450" s="3">
        <v>42</v>
      </c>
      <c r="G450" s="6">
        <f t="shared" si="6"/>
        <v>109.2</v>
      </c>
    </row>
    <row r="451" spans="1:7">
      <c r="A451" s="3" t="s">
        <v>465</v>
      </c>
      <c r="B451" s="7">
        <v>43491</v>
      </c>
      <c r="C451" s="4" t="s">
        <v>3</v>
      </c>
      <c r="D451" s="3" t="s">
        <v>12</v>
      </c>
      <c r="E451" s="5">
        <v>19.98</v>
      </c>
      <c r="F451" s="3">
        <v>7</v>
      </c>
      <c r="G451" s="6">
        <f t="shared" si="6"/>
        <v>139.86000000000001</v>
      </c>
    </row>
    <row r="452" spans="1:7">
      <c r="A452" s="3" t="s">
        <v>466</v>
      </c>
      <c r="B452" s="7">
        <v>43490</v>
      </c>
      <c r="C452" s="4" t="s">
        <v>3</v>
      </c>
      <c r="D452" s="3" t="s">
        <v>12</v>
      </c>
      <c r="E452" s="5">
        <v>2.6</v>
      </c>
      <c r="F452" s="3">
        <v>8</v>
      </c>
      <c r="G452" s="6">
        <f t="shared" ref="G452:G515" si="7">E452*F452</f>
        <v>20.8</v>
      </c>
    </row>
    <row r="453" spans="1:7">
      <c r="A453" s="3" t="s">
        <v>467</v>
      </c>
      <c r="B453" s="7">
        <v>43489</v>
      </c>
      <c r="C453" s="4" t="s">
        <v>3</v>
      </c>
      <c r="D453" s="3" t="s">
        <v>12</v>
      </c>
      <c r="E453" s="5">
        <v>2.1</v>
      </c>
      <c r="F453" s="3">
        <v>17</v>
      </c>
      <c r="G453" s="6">
        <f t="shared" si="7"/>
        <v>35.700000000000003</v>
      </c>
    </row>
    <row r="454" spans="1:7">
      <c r="A454" s="3" t="s">
        <v>468</v>
      </c>
      <c r="B454" s="7">
        <v>43488</v>
      </c>
      <c r="C454" s="4" t="s">
        <v>3</v>
      </c>
      <c r="D454" s="3" t="s">
        <v>12</v>
      </c>
      <c r="E454" s="5">
        <v>7.08</v>
      </c>
      <c r="F454" s="3">
        <v>49</v>
      </c>
      <c r="G454" s="6">
        <f t="shared" si="7"/>
        <v>346.92</v>
      </c>
    </row>
    <row r="455" spans="1:7">
      <c r="A455" s="3" t="s">
        <v>469</v>
      </c>
      <c r="B455" s="7">
        <v>43487</v>
      </c>
      <c r="C455" s="4" t="s">
        <v>3</v>
      </c>
      <c r="D455" s="3" t="s">
        <v>12</v>
      </c>
      <c r="E455" s="5">
        <v>3.78</v>
      </c>
      <c r="F455" s="3">
        <v>19</v>
      </c>
      <c r="G455" s="6">
        <f t="shared" si="7"/>
        <v>71.819999999999993</v>
      </c>
    </row>
    <row r="456" spans="1:7">
      <c r="A456" s="3" t="s">
        <v>470</v>
      </c>
      <c r="B456" s="7">
        <v>43486</v>
      </c>
      <c r="C456" s="4" t="s">
        <v>3</v>
      </c>
      <c r="D456" s="3" t="s">
        <v>12</v>
      </c>
      <c r="E456" s="5">
        <v>2.88</v>
      </c>
      <c r="F456" s="3">
        <v>26</v>
      </c>
      <c r="G456" s="6">
        <f t="shared" si="7"/>
        <v>74.88</v>
      </c>
    </row>
    <row r="457" spans="1:7">
      <c r="A457" s="3" t="s">
        <v>471</v>
      </c>
      <c r="B457" s="7">
        <v>43485</v>
      </c>
      <c r="C457" s="4" t="s">
        <v>3</v>
      </c>
      <c r="D457" s="3" t="s">
        <v>12</v>
      </c>
      <c r="E457" s="5">
        <v>35.409999999999997</v>
      </c>
      <c r="F457" s="3">
        <v>49</v>
      </c>
      <c r="G457" s="6">
        <f t="shared" si="7"/>
        <v>1735.09</v>
      </c>
    </row>
    <row r="458" spans="1:7">
      <c r="A458" s="3" t="s">
        <v>472</v>
      </c>
      <c r="B458" s="7">
        <v>43484</v>
      </c>
      <c r="C458" s="4" t="s">
        <v>3</v>
      </c>
      <c r="D458" s="3" t="s">
        <v>12</v>
      </c>
      <c r="E458" s="5">
        <v>159.99</v>
      </c>
      <c r="F458" s="3">
        <v>19</v>
      </c>
      <c r="G458" s="6">
        <f t="shared" si="7"/>
        <v>3039.8100000000004</v>
      </c>
    </row>
    <row r="459" spans="1:7">
      <c r="A459" s="3" t="s">
        <v>473</v>
      </c>
      <c r="B459" s="7">
        <v>43483</v>
      </c>
      <c r="C459" s="4" t="s">
        <v>3</v>
      </c>
      <c r="D459" s="3" t="s">
        <v>12</v>
      </c>
      <c r="E459" s="5">
        <v>2.88</v>
      </c>
      <c r="F459" s="3">
        <v>16</v>
      </c>
      <c r="G459" s="6">
        <f t="shared" si="7"/>
        <v>46.08</v>
      </c>
    </row>
    <row r="460" spans="1:7">
      <c r="A460" s="3" t="s">
        <v>474</v>
      </c>
      <c r="B460" s="7">
        <v>43482</v>
      </c>
      <c r="C460" s="4" t="s">
        <v>3</v>
      </c>
      <c r="D460" s="3" t="s">
        <v>12</v>
      </c>
      <c r="E460" s="5">
        <v>1.98</v>
      </c>
      <c r="F460" s="3">
        <v>29</v>
      </c>
      <c r="G460" s="6">
        <f t="shared" si="7"/>
        <v>57.42</v>
      </c>
    </row>
    <row r="461" spans="1:7">
      <c r="A461" s="3" t="s">
        <v>475</v>
      </c>
      <c r="B461" s="7">
        <v>43481</v>
      </c>
      <c r="C461" s="4" t="s">
        <v>3</v>
      </c>
      <c r="D461" s="3" t="s">
        <v>12</v>
      </c>
      <c r="E461" s="5">
        <v>35.409999999999997</v>
      </c>
      <c r="F461" s="3">
        <v>1</v>
      </c>
      <c r="G461" s="6">
        <f t="shared" si="7"/>
        <v>35.409999999999997</v>
      </c>
    </row>
    <row r="462" spans="1:7">
      <c r="A462" s="3" t="s">
        <v>476</v>
      </c>
      <c r="B462" s="7">
        <v>43480</v>
      </c>
      <c r="C462" s="4" t="s">
        <v>3</v>
      </c>
      <c r="D462" s="3" t="s">
        <v>12</v>
      </c>
      <c r="E462" s="5">
        <v>6.47</v>
      </c>
      <c r="F462" s="3">
        <v>7</v>
      </c>
      <c r="G462" s="6">
        <f t="shared" si="7"/>
        <v>45.29</v>
      </c>
    </row>
    <row r="463" spans="1:7">
      <c r="A463" s="3" t="s">
        <v>477</v>
      </c>
      <c r="B463" s="7">
        <v>43479</v>
      </c>
      <c r="C463" s="4" t="s">
        <v>3</v>
      </c>
      <c r="D463" s="3" t="s">
        <v>12</v>
      </c>
      <c r="E463" s="5">
        <v>19.98</v>
      </c>
      <c r="F463" s="3">
        <v>33</v>
      </c>
      <c r="G463" s="6">
        <f t="shared" si="7"/>
        <v>659.34</v>
      </c>
    </row>
    <row r="464" spans="1:7">
      <c r="A464" s="3" t="s">
        <v>478</v>
      </c>
      <c r="B464" s="7">
        <v>43478</v>
      </c>
      <c r="C464" s="4" t="s">
        <v>3</v>
      </c>
      <c r="D464" s="3" t="s">
        <v>12</v>
      </c>
      <c r="E464" s="5">
        <v>12.98</v>
      </c>
      <c r="F464" s="3">
        <v>23</v>
      </c>
      <c r="G464" s="6">
        <f t="shared" si="7"/>
        <v>298.54000000000002</v>
      </c>
    </row>
    <row r="465" spans="1:7">
      <c r="A465" s="3" t="s">
        <v>479</v>
      </c>
      <c r="B465" s="7">
        <v>43477</v>
      </c>
      <c r="C465" s="4" t="s">
        <v>3</v>
      </c>
      <c r="D465" s="3" t="s">
        <v>12</v>
      </c>
      <c r="E465" s="5">
        <v>1.26</v>
      </c>
      <c r="F465" s="3">
        <v>35</v>
      </c>
      <c r="G465" s="6">
        <f t="shared" si="7"/>
        <v>44.1</v>
      </c>
    </row>
    <row r="466" spans="1:7">
      <c r="A466" s="3" t="s">
        <v>480</v>
      </c>
      <c r="B466" s="7">
        <v>43476</v>
      </c>
      <c r="C466" s="4" t="s">
        <v>4</v>
      </c>
      <c r="D466" s="3" t="s">
        <v>12</v>
      </c>
      <c r="E466" s="5">
        <v>415.88</v>
      </c>
      <c r="F466" s="3">
        <v>11</v>
      </c>
      <c r="G466" s="6">
        <f t="shared" si="7"/>
        <v>4574.68</v>
      </c>
    </row>
    <row r="467" spans="1:7">
      <c r="A467" s="3" t="s">
        <v>481</v>
      </c>
      <c r="B467" s="7">
        <v>43475</v>
      </c>
      <c r="C467" s="4" t="s">
        <v>6</v>
      </c>
      <c r="D467" s="3" t="s">
        <v>12</v>
      </c>
      <c r="E467" s="5">
        <v>3.14</v>
      </c>
      <c r="F467" s="3">
        <v>50</v>
      </c>
      <c r="G467" s="6">
        <f t="shared" si="7"/>
        <v>157</v>
      </c>
    </row>
    <row r="468" spans="1:7">
      <c r="A468" s="3" t="s">
        <v>482</v>
      </c>
      <c r="B468" s="7">
        <v>43474</v>
      </c>
      <c r="C468" s="4" t="s">
        <v>4</v>
      </c>
      <c r="D468" s="3" t="s">
        <v>12</v>
      </c>
      <c r="E468" s="5">
        <v>10.23</v>
      </c>
      <c r="F468" s="3">
        <v>46</v>
      </c>
      <c r="G468" s="6">
        <f t="shared" si="7"/>
        <v>470.58000000000004</v>
      </c>
    </row>
    <row r="469" spans="1:7">
      <c r="A469" s="3" t="s">
        <v>483</v>
      </c>
      <c r="B469" s="7">
        <v>43473</v>
      </c>
      <c r="C469" s="4" t="s">
        <v>4</v>
      </c>
      <c r="D469" s="3" t="s">
        <v>12</v>
      </c>
      <c r="E469" s="5">
        <v>5.98</v>
      </c>
      <c r="F469" s="3">
        <v>4</v>
      </c>
      <c r="G469" s="6">
        <f t="shared" si="7"/>
        <v>23.92</v>
      </c>
    </row>
    <row r="470" spans="1:7">
      <c r="A470" s="3" t="s">
        <v>484</v>
      </c>
      <c r="B470" s="7">
        <v>43472</v>
      </c>
      <c r="C470" s="4" t="s">
        <v>6</v>
      </c>
      <c r="D470" s="3" t="s">
        <v>12</v>
      </c>
      <c r="E470" s="5">
        <v>22.38</v>
      </c>
      <c r="F470" s="3">
        <v>45</v>
      </c>
      <c r="G470" s="6">
        <f t="shared" si="7"/>
        <v>1007.0999999999999</v>
      </c>
    </row>
    <row r="471" spans="1:7">
      <c r="A471" s="3" t="s">
        <v>485</v>
      </c>
      <c r="B471" s="7">
        <v>43471</v>
      </c>
      <c r="C471" s="4" t="s">
        <v>4</v>
      </c>
      <c r="D471" s="3" t="s">
        <v>12</v>
      </c>
      <c r="E471" s="5">
        <v>210.55</v>
      </c>
      <c r="F471" s="3">
        <v>18</v>
      </c>
      <c r="G471" s="6">
        <f t="shared" si="7"/>
        <v>3789.9</v>
      </c>
    </row>
    <row r="472" spans="1:7">
      <c r="A472" s="3" t="s">
        <v>486</v>
      </c>
      <c r="B472" s="7">
        <v>43470</v>
      </c>
      <c r="C472" s="4" t="s">
        <v>6</v>
      </c>
      <c r="D472" s="3" t="s">
        <v>12</v>
      </c>
      <c r="E472" s="5">
        <v>15.98</v>
      </c>
      <c r="F472" s="3">
        <v>26</v>
      </c>
      <c r="G472" s="6">
        <f t="shared" si="7"/>
        <v>415.48</v>
      </c>
    </row>
    <row r="473" spans="1:7">
      <c r="A473" s="3" t="s">
        <v>487</v>
      </c>
      <c r="B473" s="7">
        <v>43469</v>
      </c>
      <c r="C473" s="4" t="s">
        <v>4</v>
      </c>
      <c r="D473" s="3" t="s">
        <v>12</v>
      </c>
      <c r="E473" s="5">
        <v>8.34</v>
      </c>
      <c r="F473" s="3">
        <v>21</v>
      </c>
      <c r="G473" s="6">
        <f t="shared" si="7"/>
        <v>175.14</v>
      </c>
    </row>
    <row r="474" spans="1:7">
      <c r="A474" s="3" t="s">
        <v>488</v>
      </c>
      <c r="B474" s="7">
        <v>43468</v>
      </c>
      <c r="C474" s="4" t="s">
        <v>3</v>
      </c>
      <c r="D474" s="3" t="s">
        <v>12</v>
      </c>
      <c r="E474" s="5">
        <v>9.3800000000000008</v>
      </c>
      <c r="F474" s="3">
        <v>31</v>
      </c>
      <c r="G474" s="6">
        <f t="shared" si="7"/>
        <v>290.78000000000003</v>
      </c>
    </row>
    <row r="475" spans="1:7">
      <c r="A475" s="3" t="s">
        <v>489</v>
      </c>
      <c r="B475" s="7">
        <v>43467</v>
      </c>
      <c r="C475" s="4" t="s">
        <v>6</v>
      </c>
      <c r="D475" s="3" t="s">
        <v>12</v>
      </c>
      <c r="E475" s="5">
        <v>3.58</v>
      </c>
      <c r="F475" s="3">
        <v>7</v>
      </c>
      <c r="G475" s="6">
        <f t="shared" si="7"/>
        <v>25.060000000000002</v>
      </c>
    </row>
    <row r="476" spans="1:7">
      <c r="A476" s="3" t="s">
        <v>490</v>
      </c>
      <c r="B476" s="7">
        <v>43466</v>
      </c>
      <c r="C476" s="4" t="s">
        <v>4</v>
      </c>
      <c r="D476" s="3" t="s">
        <v>12</v>
      </c>
      <c r="E476" s="5">
        <v>2.88</v>
      </c>
      <c r="F476" s="3">
        <v>29</v>
      </c>
      <c r="G476" s="6">
        <f t="shared" si="7"/>
        <v>83.52</v>
      </c>
    </row>
    <row r="477" spans="1:7">
      <c r="A477" s="3" t="s">
        <v>491</v>
      </c>
      <c r="B477" s="7">
        <v>43465</v>
      </c>
      <c r="C477" s="4" t="s">
        <v>3</v>
      </c>
      <c r="D477" s="3" t="s">
        <v>12</v>
      </c>
      <c r="E477" s="5">
        <v>5.98</v>
      </c>
      <c r="F477" s="3">
        <v>50</v>
      </c>
      <c r="G477" s="6">
        <f t="shared" si="7"/>
        <v>299</v>
      </c>
    </row>
    <row r="478" spans="1:7">
      <c r="A478" s="3" t="s">
        <v>492</v>
      </c>
      <c r="B478" s="7">
        <v>43464</v>
      </c>
      <c r="C478" s="4" t="s">
        <v>6</v>
      </c>
      <c r="D478" s="3" t="s">
        <v>12</v>
      </c>
      <c r="E478" s="5">
        <v>500.97</v>
      </c>
      <c r="F478" s="3">
        <v>44</v>
      </c>
      <c r="G478" s="6">
        <f t="shared" si="7"/>
        <v>22042.68</v>
      </c>
    </row>
    <row r="479" spans="1:7">
      <c r="A479" s="3" t="s">
        <v>493</v>
      </c>
      <c r="B479" s="7">
        <v>43463</v>
      </c>
      <c r="C479" s="4" t="s">
        <v>6</v>
      </c>
      <c r="D479" s="3" t="s">
        <v>12</v>
      </c>
      <c r="E479" s="5">
        <v>22.38</v>
      </c>
      <c r="F479" s="3">
        <v>6</v>
      </c>
      <c r="G479" s="6">
        <f t="shared" si="7"/>
        <v>134.28</v>
      </c>
    </row>
    <row r="480" spans="1:7">
      <c r="A480" s="3" t="s">
        <v>494</v>
      </c>
      <c r="B480" s="7">
        <v>43462</v>
      </c>
      <c r="C480" s="4" t="s">
        <v>6</v>
      </c>
      <c r="D480" s="3" t="s">
        <v>12</v>
      </c>
      <c r="E480" s="5">
        <v>1.26</v>
      </c>
      <c r="F480" s="3">
        <v>35</v>
      </c>
      <c r="G480" s="6">
        <f t="shared" si="7"/>
        <v>44.1</v>
      </c>
    </row>
    <row r="481" spans="1:7">
      <c r="A481" s="3" t="s">
        <v>495</v>
      </c>
      <c r="B481" s="7">
        <v>43461</v>
      </c>
      <c r="C481" s="4" t="s">
        <v>6</v>
      </c>
      <c r="D481" s="3" t="s">
        <v>12</v>
      </c>
      <c r="E481" s="5">
        <v>4.26</v>
      </c>
      <c r="F481" s="3">
        <v>8</v>
      </c>
      <c r="G481" s="6">
        <f t="shared" si="7"/>
        <v>34.08</v>
      </c>
    </row>
    <row r="482" spans="1:7">
      <c r="A482" s="3" t="s">
        <v>496</v>
      </c>
      <c r="B482" s="7">
        <v>43460</v>
      </c>
      <c r="C482" s="4" t="s">
        <v>6</v>
      </c>
      <c r="D482" s="3" t="s">
        <v>12</v>
      </c>
      <c r="E482" s="5">
        <v>449.99</v>
      </c>
      <c r="F482" s="3">
        <v>2</v>
      </c>
      <c r="G482" s="6">
        <f t="shared" si="7"/>
        <v>899.98</v>
      </c>
    </row>
    <row r="483" spans="1:7">
      <c r="A483" s="3" t="s">
        <v>497</v>
      </c>
      <c r="B483" s="7">
        <v>43459</v>
      </c>
      <c r="C483" s="4" t="s">
        <v>4</v>
      </c>
      <c r="D483" s="3" t="s">
        <v>12</v>
      </c>
      <c r="E483" s="5">
        <v>3.38</v>
      </c>
      <c r="F483" s="3">
        <v>31</v>
      </c>
      <c r="G483" s="6">
        <f t="shared" si="7"/>
        <v>104.78</v>
      </c>
    </row>
    <row r="484" spans="1:7">
      <c r="A484" s="3" t="s">
        <v>498</v>
      </c>
      <c r="B484" s="7">
        <v>43458</v>
      </c>
      <c r="C484" s="4" t="s">
        <v>4</v>
      </c>
      <c r="D484" s="3" t="s">
        <v>12</v>
      </c>
      <c r="E484" s="5">
        <v>599.99</v>
      </c>
      <c r="F484" s="3">
        <v>50</v>
      </c>
      <c r="G484" s="6">
        <f t="shared" si="7"/>
        <v>29999.5</v>
      </c>
    </row>
    <row r="485" spans="1:7">
      <c r="A485" s="3" t="s">
        <v>499</v>
      </c>
      <c r="B485" s="7">
        <v>43457</v>
      </c>
      <c r="C485" s="4" t="s">
        <v>4</v>
      </c>
      <c r="D485" s="3" t="s">
        <v>12</v>
      </c>
      <c r="E485" s="5">
        <v>5.84</v>
      </c>
      <c r="F485" s="3">
        <v>12</v>
      </c>
      <c r="G485" s="6">
        <f t="shared" si="7"/>
        <v>70.08</v>
      </c>
    </row>
    <row r="486" spans="1:7">
      <c r="A486" s="3" t="s">
        <v>500</v>
      </c>
      <c r="B486" s="7">
        <v>43456</v>
      </c>
      <c r="C486" s="4" t="s">
        <v>4</v>
      </c>
      <c r="D486" s="3" t="s">
        <v>12</v>
      </c>
      <c r="E486" s="5">
        <v>19.98</v>
      </c>
      <c r="F486" s="3">
        <v>6</v>
      </c>
      <c r="G486" s="6">
        <f t="shared" si="7"/>
        <v>119.88</v>
      </c>
    </row>
    <row r="487" spans="1:7">
      <c r="A487" s="3" t="s">
        <v>501</v>
      </c>
      <c r="B487" s="7">
        <v>43455</v>
      </c>
      <c r="C487" s="4" t="s">
        <v>6</v>
      </c>
      <c r="D487" s="3" t="s">
        <v>12</v>
      </c>
      <c r="E487" s="5">
        <v>5.53</v>
      </c>
      <c r="F487" s="3">
        <v>30</v>
      </c>
      <c r="G487" s="6">
        <f t="shared" si="7"/>
        <v>165.9</v>
      </c>
    </row>
    <row r="488" spans="1:7">
      <c r="A488" s="3" t="s">
        <v>502</v>
      </c>
      <c r="B488" s="7">
        <v>43454</v>
      </c>
      <c r="C488" s="4" t="s">
        <v>6</v>
      </c>
      <c r="D488" s="3" t="s">
        <v>12</v>
      </c>
      <c r="E488" s="5">
        <v>5.53</v>
      </c>
      <c r="F488" s="3">
        <v>27</v>
      </c>
      <c r="G488" s="6">
        <f t="shared" si="7"/>
        <v>149.31</v>
      </c>
    </row>
    <row r="489" spans="1:7">
      <c r="A489" s="3" t="s">
        <v>503</v>
      </c>
      <c r="B489" s="7">
        <v>43453</v>
      </c>
      <c r="C489" s="4" t="s">
        <v>4</v>
      </c>
      <c r="D489" s="3" t="s">
        <v>12</v>
      </c>
      <c r="E489" s="5">
        <v>5.74</v>
      </c>
      <c r="F489" s="3">
        <v>23</v>
      </c>
      <c r="G489" s="6">
        <f t="shared" si="7"/>
        <v>132.02000000000001</v>
      </c>
    </row>
    <row r="490" spans="1:7">
      <c r="A490" s="3" t="s">
        <v>504</v>
      </c>
      <c r="B490" s="7">
        <v>43452</v>
      </c>
      <c r="C490" s="4" t="s">
        <v>3</v>
      </c>
      <c r="D490" s="3" t="s">
        <v>12</v>
      </c>
      <c r="E490" s="5">
        <v>3.85</v>
      </c>
      <c r="F490" s="3">
        <v>42</v>
      </c>
      <c r="G490" s="6">
        <f t="shared" si="7"/>
        <v>161.70000000000002</v>
      </c>
    </row>
    <row r="491" spans="1:7">
      <c r="A491" s="3" t="s">
        <v>505</v>
      </c>
      <c r="B491" s="7">
        <v>43451</v>
      </c>
      <c r="C491" s="4" t="s">
        <v>4</v>
      </c>
      <c r="D491" s="3" t="s">
        <v>12</v>
      </c>
      <c r="E491" s="5">
        <v>15.98</v>
      </c>
      <c r="F491" s="3">
        <v>40</v>
      </c>
      <c r="G491" s="6">
        <f t="shared" si="7"/>
        <v>639.20000000000005</v>
      </c>
    </row>
    <row r="492" spans="1:7">
      <c r="A492" s="3" t="s">
        <v>506</v>
      </c>
      <c r="B492" s="7">
        <v>43450</v>
      </c>
      <c r="C492" s="4" t="s">
        <v>3</v>
      </c>
      <c r="D492" s="3" t="s">
        <v>12</v>
      </c>
      <c r="E492" s="5">
        <v>8.6199999999999992</v>
      </c>
      <c r="F492" s="3">
        <v>50</v>
      </c>
      <c r="G492" s="6">
        <f t="shared" si="7"/>
        <v>430.99999999999994</v>
      </c>
    </row>
    <row r="493" spans="1:7">
      <c r="A493" s="3" t="s">
        <v>507</v>
      </c>
      <c r="B493" s="7">
        <v>43449</v>
      </c>
      <c r="C493" s="4" t="s">
        <v>4</v>
      </c>
      <c r="D493" s="3" t="s">
        <v>12</v>
      </c>
      <c r="E493" s="5">
        <v>19.98</v>
      </c>
      <c r="F493" s="3">
        <v>35</v>
      </c>
      <c r="G493" s="6">
        <f t="shared" si="7"/>
        <v>699.30000000000007</v>
      </c>
    </row>
    <row r="494" spans="1:7">
      <c r="A494" s="3" t="s">
        <v>508</v>
      </c>
      <c r="B494" s="7">
        <v>43448</v>
      </c>
      <c r="C494" s="4" t="s">
        <v>3</v>
      </c>
      <c r="D494" s="3" t="s">
        <v>12</v>
      </c>
      <c r="E494" s="5">
        <v>2.78</v>
      </c>
      <c r="F494" s="3">
        <v>19</v>
      </c>
      <c r="G494" s="6">
        <f t="shared" si="7"/>
        <v>52.819999999999993</v>
      </c>
    </row>
    <row r="495" spans="1:7">
      <c r="A495" s="3" t="s">
        <v>509</v>
      </c>
      <c r="B495" s="7">
        <v>43447</v>
      </c>
      <c r="C495" s="4" t="s">
        <v>4</v>
      </c>
      <c r="D495" s="3" t="s">
        <v>12</v>
      </c>
      <c r="E495" s="5">
        <v>5.53</v>
      </c>
      <c r="F495" s="3">
        <v>9</v>
      </c>
      <c r="G495" s="6">
        <f t="shared" si="7"/>
        <v>49.77</v>
      </c>
    </row>
    <row r="496" spans="1:7">
      <c r="A496" s="3" t="s">
        <v>510</v>
      </c>
      <c r="B496" s="7">
        <v>43446</v>
      </c>
      <c r="C496" s="4" t="s">
        <v>3</v>
      </c>
      <c r="D496" s="3" t="s">
        <v>12</v>
      </c>
      <c r="E496" s="5">
        <v>5.43</v>
      </c>
      <c r="F496" s="3">
        <v>13</v>
      </c>
      <c r="G496" s="6">
        <f t="shared" si="7"/>
        <v>70.59</v>
      </c>
    </row>
    <row r="497" spans="1:7">
      <c r="A497" s="3" t="s">
        <v>511</v>
      </c>
      <c r="B497" s="7">
        <v>43445</v>
      </c>
      <c r="C497" s="4" t="s">
        <v>4</v>
      </c>
      <c r="D497" s="3" t="s">
        <v>12</v>
      </c>
      <c r="E497" s="5">
        <v>120.97</v>
      </c>
      <c r="F497" s="3">
        <v>38</v>
      </c>
      <c r="G497" s="6">
        <f t="shared" si="7"/>
        <v>4596.8599999999997</v>
      </c>
    </row>
    <row r="498" spans="1:7">
      <c r="A498" s="3" t="s">
        <v>512</v>
      </c>
      <c r="B498" s="7">
        <v>43444</v>
      </c>
      <c r="C498" s="4" t="s">
        <v>6</v>
      </c>
      <c r="D498" s="3" t="s">
        <v>12</v>
      </c>
      <c r="E498" s="5">
        <v>3.98</v>
      </c>
      <c r="F498" s="3">
        <v>2</v>
      </c>
      <c r="G498" s="6">
        <f t="shared" si="7"/>
        <v>7.96</v>
      </c>
    </row>
    <row r="499" spans="1:7">
      <c r="A499" s="3" t="s">
        <v>513</v>
      </c>
      <c r="B499" s="7">
        <v>43443</v>
      </c>
      <c r="C499" s="4" t="s">
        <v>6</v>
      </c>
      <c r="D499" s="3" t="s">
        <v>12</v>
      </c>
      <c r="E499" s="5">
        <v>100.97</v>
      </c>
      <c r="F499" s="3">
        <v>13</v>
      </c>
      <c r="G499" s="6">
        <f t="shared" si="7"/>
        <v>1312.61</v>
      </c>
    </row>
    <row r="500" spans="1:7">
      <c r="A500" s="3" t="s">
        <v>514</v>
      </c>
      <c r="B500" s="7">
        <v>43442</v>
      </c>
      <c r="C500" s="4" t="s">
        <v>6</v>
      </c>
      <c r="D500" s="3" t="s">
        <v>12</v>
      </c>
      <c r="E500" s="5">
        <v>20.99</v>
      </c>
      <c r="F500" s="3">
        <v>45</v>
      </c>
      <c r="G500" s="6">
        <f t="shared" si="7"/>
        <v>944.55</v>
      </c>
    </row>
    <row r="501" spans="1:7">
      <c r="A501" s="3" t="s">
        <v>515</v>
      </c>
      <c r="B501" s="7">
        <v>43441</v>
      </c>
      <c r="C501" s="4" t="s">
        <v>4</v>
      </c>
      <c r="D501" s="3" t="s">
        <v>12</v>
      </c>
      <c r="E501" s="5">
        <v>2.78</v>
      </c>
      <c r="F501" s="3">
        <v>34</v>
      </c>
      <c r="G501" s="6">
        <f t="shared" si="7"/>
        <v>94.52</v>
      </c>
    </row>
    <row r="502" spans="1:7">
      <c r="A502" s="3" t="s">
        <v>516</v>
      </c>
      <c r="B502" s="7">
        <v>43440</v>
      </c>
      <c r="C502" s="4" t="s">
        <v>4</v>
      </c>
      <c r="D502" s="3" t="s">
        <v>12</v>
      </c>
      <c r="E502" s="5">
        <v>5.53</v>
      </c>
      <c r="F502" s="3">
        <v>23</v>
      </c>
      <c r="G502" s="6">
        <f t="shared" si="7"/>
        <v>127.19000000000001</v>
      </c>
    </row>
    <row r="503" spans="1:7">
      <c r="A503" s="3" t="s">
        <v>517</v>
      </c>
      <c r="B503" s="7">
        <v>43439</v>
      </c>
      <c r="C503" s="4" t="s">
        <v>6</v>
      </c>
      <c r="D503" s="3" t="s">
        <v>12</v>
      </c>
      <c r="E503" s="5">
        <v>5.68</v>
      </c>
      <c r="F503" s="3">
        <v>8</v>
      </c>
      <c r="G503" s="6">
        <f t="shared" si="7"/>
        <v>45.44</v>
      </c>
    </row>
    <row r="504" spans="1:7">
      <c r="A504" s="3" t="s">
        <v>518</v>
      </c>
      <c r="B504" s="7">
        <v>43438</v>
      </c>
      <c r="C504" s="4" t="s">
        <v>4</v>
      </c>
      <c r="D504" s="3" t="s">
        <v>12</v>
      </c>
      <c r="E504" s="5">
        <v>7.28</v>
      </c>
      <c r="F504" s="3">
        <v>40</v>
      </c>
      <c r="G504" s="6">
        <f t="shared" si="7"/>
        <v>291.2</v>
      </c>
    </row>
    <row r="505" spans="1:7">
      <c r="A505" s="3" t="s">
        <v>519</v>
      </c>
      <c r="B505" s="7">
        <v>43437</v>
      </c>
      <c r="C505" s="4" t="s">
        <v>6</v>
      </c>
      <c r="D505" s="3" t="s">
        <v>12</v>
      </c>
      <c r="E505" s="5">
        <v>7.08</v>
      </c>
      <c r="F505" s="3">
        <v>31</v>
      </c>
      <c r="G505" s="6">
        <f t="shared" si="7"/>
        <v>219.48</v>
      </c>
    </row>
    <row r="506" spans="1:7">
      <c r="A506" s="3" t="s">
        <v>520</v>
      </c>
      <c r="B506" s="7">
        <v>43436</v>
      </c>
      <c r="C506" s="4" t="s">
        <v>6</v>
      </c>
      <c r="D506" s="3" t="s">
        <v>12</v>
      </c>
      <c r="E506" s="5">
        <v>29.1</v>
      </c>
      <c r="F506" s="3">
        <v>50</v>
      </c>
      <c r="G506" s="6">
        <f t="shared" si="7"/>
        <v>1455</v>
      </c>
    </row>
    <row r="507" spans="1:7">
      <c r="A507" s="3" t="s">
        <v>521</v>
      </c>
      <c r="B507" s="7">
        <v>43435</v>
      </c>
      <c r="C507" s="4" t="s">
        <v>4</v>
      </c>
      <c r="D507" s="3" t="s">
        <v>12</v>
      </c>
      <c r="E507" s="5">
        <v>6.84</v>
      </c>
      <c r="F507" s="3">
        <v>35</v>
      </c>
      <c r="G507" s="6">
        <f t="shared" si="7"/>
        <v>239.4</v>
      </c>
    </row>
    <row r="508" spans="1:7">
      <c r="A508" s="3" t="s">
        <v>522</v>
      </c>
      <c r="B508" s="7">
        <v>43434</v>
      </c>
      <c r="C508" s="4" t="s">
        <v>4</v>
      </c>
      <c r="D508" s="3" t="s">
        <v>12</v>
      </c>
      <c r="E508" s="5">
        <v>36.549999999999997</v>
      </c>
      <c r="F508" s="3">
        <v>2</v>
      </c>
      <c r="G508" s="6">
        <f t="shared" si="7"/>
        <v>73.099999999999994</v>
      </c>
    </row>
    <row r="509" spans="1:7">
      <c r="A509" s="3" t="s">
        <v>523</v>
      </c>
      <c r="B509" s="7">
        <v>43433</v>
      </c>
      <c r="C509" s="4" t="s">
        <v>6</v>
      </c>
      <c r="D509" s="3" t="s">
        <v>12</v>
      </c>
      <c r="E509" s="5">
        <v>19.98</v>
      </c>
      <c r="F509" s="3">
        <v>32</v>
      </c>
      <c r="G509" s="6">
        <f t="shared" si="7"/>
        <v>639.36</v>
      </c>
    </row>
    <row r="510" spans="1:7">
      <c r="A510" s="3" t="s">
        <v>524</v>
      </c>
      <c r="B510" s="7">
        <v>43432</v>
      </c>
      <c r="C510" s="4" t="s">
        <v>4</v>
      </c>
      <c r="D510" s="3" t="s">
        <v>12</v>
      </c>
      <c r="E510" s="5">
        <v>500.97</v>
      </c>
      <c r="F510" s="3">
        <v>3</v>
      </c>
      <c r="G510" s="6">
        <f t="shared" si="7"/>
        <v>1502.91</v>
      </c>
    </row>
    <row r="511" spans="1:7">
      <c r="A511" s="3" t="s">
        <v>525</v>
      </c>
      <c r="B511" s="7">
        <v>43431</v>
      </c>
      <c r="C511" s="4" t="s">
        <v>6</v>
      </c>
      <c r="D511" s="3" t="s">
        <v>12</v>
      </c>
      <c r="E511" s="5">
        <v>34.76</v>
      </c>
      <c r="F511" s="3">
        <v>43</v>
      </c>
      <c r="G511" s="6">
        <f t="shared" si="7"/>
        <v>1494.6799999999998</v>
      </c>
    </row>
    <row r="512" spans="1:7">
      <c r="A512" s="3" t="s">
        <v>526</v>
      </c>
      <c r="B512" s="7">
        <v>43430</v>
      </c>
      <c r="C512" s="4" t="s">
        <v>4</v>
      </c>
      <c r="D512" s="3" t="s">
        <v>12</v>
      </c>
      <c r="E512" s="5">
        <v>3.52</v>
      </c>
      <c r="F512" s="3">
        <v>49</v>
      </c>
      <c r="G512" s="6">
        <f t="shared" si="7"/>
        <v>172.48</v>
      </c>
    </row>
    <row r="513" spans="1:7">
      <c r="A513" s="3" t="s">
        <v>527</v>
      </c>
      <c r="B513" s="7">
        <v>43429</v>
      </c>
      <c r="C513" s="4" t="s">
        <v>4</v>
      </c>
      <c r="D513" s="3" t="s">
        <v>12</v>
      </c>
      <c r="E513" s="5">
        <v>3.08</v>
      </c>
      <c r="F513" s="3">
        <v>4</v>
      </c>
      <c r="G513" s="6">
        <f t="shared" si="7"/>
        <v>12.32</v>
      </c>
    </row>
    <row r="514" spans="1:7">
      <c r="A514" s="3" t="s">
        <v>528</v>
      </c>
      <c r="B514" s="7">
        <v>43428</v>
      </c>
      <c r="C514" s="4" t="s">
        <v>4</v>
      </c>
      <c r="D514" s="3" t="s">
        <v>12</v>
      </c>
      <c r="E514" s="5">
        <v>7.08</v>
      </c>
      <c r="F514" s="3">
        <v>12</v>
      </c>
      <c r="G514" s="6">
        <f t="shared" si="7"/>
        <v>84.960000000000008</v>
      </c>
    </row>
    <row r="515" spans="1:7">
      <c r="A515" s="3" t="s">
        <v>529</v>
      </c>
      <c r="B515" s="7">
        <v>43427</v>
      </c>
      <c r="C515" s="4" t="s">
        <v>6</v>
      </c>
      <c r="D515" s="3" t="s">
        <v>12</v>
      </c>
      <c r="E515" s="5">
        <v>8.6</v>
      </c>
      <c r="F515" s="3">
        <v>2</v>
      </c>
      <c r="G515" s="6">
        <f t="shared" si="7"/>
        <v>17.2</v>
      </c>
    </row>
    <row r="516" spans="1:7">
      <c r="A516" s="3" t="s">
        <v>530</v>
      </c>
      <c r="B516" s="7">
        <v>43426</v>
      </c>
      <c r="C516" s="4" t="s">
        <v>4</v>
      </c>
      <c r="D516" s="3" t="s">
        <v>12</v>
      </c>
      <c r="E516" s="5">
        <v>3.85</v>
      </c>
      <c r="F516" s="3">
        <v>4</v>
      </c>
      <c r="G516" s="6">
        <f t="shared" ref="G516:G579" si="8">E516*F516</f>
        <v>15.4</v>
      </c>
    </row>
    <row r="517" spans="1:7">
      <c r="A517" s="3" t="s">
        <v>531</v>
      </c>
      <c r="B517" s="7">
        <v>43425</v>
      </c>
      <c r="C517" s="4" t="s">
        <v>4</v>
      </c>
      <c r="D517" s="3" t="s">
        <v>12</v>
      </c>
      <c r="E517" s="5">
        <v>9.85</v>
      </c>
      <c r="F517" s="3">
        <v>41</v>
      </c>
      <c r="G517" s="6">
        <f t="shared" si="8"/>
        <v>403.84999999999997</v>
      </c>
    </row>
    <row r="518" spans="1:7">
      <c r="A518" s="3" t="s">
        <v>532</v>
      </c>
      <c r="B518" s="7">
        <v>43424</v>
      </c>
      <c r="C518" s="4" t="s">
        <v>4</v>
      </c>
      <c r="D518" s="3" t="s">
        <v>12</v>
      </c>
      <c r="E518" s="5">
        <v>6.23</v>
      </c>
      <c r="F518" s="3">
        <v>4</v>
      </c>
      <c r="G518" s="6">
        <f t="shared" si="8"/>
        <v>24.92</v>
      </c>
    </row>
    <row r="519" spans="1:7">
      <c r="A519" s="3" t="s">
        <v>533</v>
      </c>
      <c r="B519" s="7">
        <v>43423</v>
      </c>
      <c r="C519" s="4" t="s">
        <v>6</v>
      </c>
      <c r="D519" s="3" t="s">
        <v>12</v>
      </c>
      <c r="E519" s="5">
        <v>2.88</v>
      </c>
      <c r="F519" s="3">
        <v>43</v>
      </c>
      <c r="G519" s="6">
        <f t="shared" si="8"/>
        <v>123.83999999999999</v>
      </c>
    </row>
    <row r="520" spans="1:7">
      <c r="A520" s="3" t="s">
        <v>534</v>
      </c>
      <c r="B520" s="7">
        <v>43422</v>
      </c>
      <c r="C520" s="4" t="s">
        <v>4</v>
      </c>
      <c r="D520" s="3" t="s">
        <v>12</v>
      </c>
      <c r="E520" s="5">
        <v>15.98</v>
      </c>
      <c r="F520" s="3">
        <v>26</v>
      </c>
      <c r="G520" s="6">
        <f t="shared" si="8"/>
        <v>415.48</v>
      </c>
    </row>
    <row r="521" spans="1:7">
      <c r="A521" s="3" t="s">
        <v>535</v>
      </c>
      <c r="B521" s="7">
        <v>43421</v>
      </c>
      <c r="C521" s="4" t="s">
        <v>4</v>
      </c>
      <c r="D521" s="3" t="s">
        <v>12</v>
      </c>
      <c r="E521" s="5">
        <v>2.88</v>
      </c>
      <c r="F521" s="3">
        <v>9</v>
      </c>
      <c r="G521" s="6">
        <f t="shared" si="8"/>
        <v>25.919999999999998</v>
      </c>
    </row>
    <row r="522" spans="1:7">
      <c r="A522" s="3" t="s">
        <v>536</v>
      </c>
      <c r="B522" s="7">
        <v>43420</v>
      </c>
      <c r="C522" s="4" t="s">
        <v>6</v>
      </c>
      <c r="D522" s="3" t="s">
        <v>12</v>
      </c>
      <c r="E522" s="5">
        <v>3.69</v>
      </c>
      <c r="F522" s="3">
        <v>12</v>
      </c>
      <c r="G522" s="6">
        <f t="shared" si="8"/>
        <v>44.28</v>
      </c>
    </row>
    <row r="523" spans="1:7">
      <c r="A523" s="3" t="s">
        <v>537</v>
      </c>
      <c r="B523" s="7">
        <v>43419</v>
      </c>
      <c r="C523" s="4" t="s">
        <v>4</v>
      </c>
      <c r="D523" s="3" t="s">
        <v>12</v>
      </c>
      <c r="E523" s="5">
        <v>7.64</v>
      </c>
      <c r="F523" s="3">
        <v>32</v>
      </c>
      <c r="G523" s="6">
        <f t="shared" si="8"/>
        <v>244.48</v>
      </c>
    </row>
    <row r="524" spans="1:7">
      <c r="A524" s="3" t="s">
        <v>538</v>
      </c>
      <c r="B524" s="7">
        <v>43418</v>
      </c>
      <c r="C524" s="4" t="s">
        <v>6</v>
      </c>
      <c r="D524" s="3" t="s">
        <v>12</v>
      </c>
      <c r="E524" s="5">
        <v>5.53</v>
      </c>
      <c r="F524" s="3">
        <v>12</v>
      </c>
      <c r="G524" s="6">
        <f t="shared" si="8"/>
        <v>66.36</v>
      </c>
    </row>
    <row r="525" spans="1:7">
      <c r="A525" s="3" t="s">
        <v>539</v>
      </c>
      <c r="B525" s="7">
        <v>43417</v>
      </c>
      <c r="C525" s="4" t="s">
        <v>6</v>
      </c>
      <c r="D525" s="3" t="s">
        <v>12</v>
      </c>
      <c r="E525" s="5">
        <v>3.85</v>
      </c>
      <c r="F525" s="3">
        <v>12</v>
      </c>
      <c r="G525" s="6">
        <f t="shared" si="8"/>
        <v>46.2</v>
      </c>
    </row>
    <row r="526" spans="1:7">
      <c r="A526" s="3" t="s">
        <v>540</v>
      </c>
      <c r="B526" s="7">
        <v>43416</v>
      </c>
      <c r="C526" s="4" t="s">
        <v>4</v>
      </c>
      <c r="D526" s="3" t="s">
        <v>12</v>
      </c>
      <c r="E526" s="5">
        <v>2.88</v>
      </c>
      <c r="F526" s="3">
        <v>22</v>
      </c>
      <c r="G526" s="6">
        <f t="shared" si="8"/>
        <v>63.36</v>
      </c>
    </row>
    <row r="527" spans="1:7">
      <c r="A527" s="3" t="s">
        <v>541</v>
      </c>
      <c r="B527" s="7">
        <v>43415</v>
      </c>
      <c r="C527" s="4" t="s">
        <v>4</v>
      </c>
      <c r="D527" s="3" t="s">
        <v>12</v>
      </c>
      <c r="E527" s="5">
        <v>11.97</v>
      </c>
      <c r="F527" s="3">
        <v>30</v>
      </c>
      <c r="G527" s="6">
        <f t="shared" si="8"/>
        <v>359.1</v>
      </c>
    </row>
    <row r="528" spans="1:7">
      <c r="A528" s="3" t="s">
        <v>542</v>
      </c>
      <c r="B528" s="7">
        <v>43414</v>
      </c>
      <c r="C528" s="4" t="s">
        <v>4</v>
      </c>
      <c r="D528" s="3" t="s">
        <v>12</v>
      </c>
      <c r="E528" s="5">
        <v>7.28</v>
      </c>
      <c r="F528" s="3">
        <v>5</v>
      </c>
      <c r="G528" s="6">
        <f t="shared" si="8"/>
        <v>36.4</v>
      </c>
    </row>
    <row r="529" spans="1:7">
      <c r="A529" s="3" t="s">
        <v>543</v>
      </c>
      <c r="B529" s="7">
        <v>43413</v>
      </c>
      <c r="C529" s="4" t="s">
        <v>4</v>
      </c>
      <c r="D529" s="3" t="s">
        <v>12</v>
      </c>
      <c r="E529" s="5">
        <v>12.98</v>
      </c>
      <c r="F529" s="3">
        <v>50</v>
      </c>
      <c r="G529" s="6">
        <f t="shared" si="8"/>
        <v>649</v>
      </c>
    </row>
    <row r="530" spans="1:7">
      <c r="A530" s="3" t="s">
        <v>544</v>
      </c>
      <c r="B530" s="7">
        <v>43412</v>
      </c>
      <c r="C530" s="4" t="s">
        <v>4</v>
      </c>
      <c r="D530" s="3" t="s">
        <v>12</v>
      </c>
      <c r="E530" s="5">
        <v>300.97000000000003</v>
      </c>
      <c r="F530" s="3">
        <v>41</v>
      </c>
      <c r="G530" s="6">
        <f t="shared" si="8"/>
        <v>12339.77</v>
      </c>
    </row>
    <row r="531" spans="1:7">
      <c r="A531" s="3" t="s">
        <v>545</v>
      </c>
      <c r="B531" s="7">
        <v>43411</v>
      </c>
      <c r="C531" s="4" t="s">
        <v>4</v>
      </c>
      <c r="D531" s="3" t="s">
        <v>12</v>
      </c>
      <c r="E531" s="5">
        <v>5.18</v>
      </c>
      <c r="F531" s="3">
        <v>11</v>
      </c>
      <c r="G531" s="6">
        <f t="shared" si="8"/>
        <v>56.98</v>
      </c>
    </row>
    <row r="532" spans="1:7">
      <c r="A532" s="3" t="s">
        <v>546</v>
      </c>
      <c r="B532" s="7">
        <v>43410</v>
      </c>
      <c r="C532" s="4" t="s">
        <v>6</v>
      </c>
      <c r="D532" s="3" t="s">
        <v>12</v>
      </c>
      <c r="E532" s="5">
        <v>162.93</v>
      </c>
      <c r="F532" s="3">
        <v>39</v>
      </c>
      <c r="G532" s="6">
        <f t="shared" si="8"/>
        <v>6354.27</v>
      </c>
    </row>
    <row r="533" spans="1:7">
      <c r="A533" s="3" t="s">
        <v>547</v>
      </c>
      <c r="B533" s="7">
        <v>43409</v>
      </c>
      <c r="C533" s="4" t="s">
        <v>4</v>
      </c>
      <c r="D533" s="3" t="s">
        <v>12</v>
      </c>
      <c r="E533" s="5">
        <v>100.98</v>
      </c>
      <c r="F533" s="3">
        <v>13</v>
      </c>
      <c r="G533" s="6">
        <f t="shared" si="8"/>
        <v>1312.74</v>
      </c>
    </row>
    <row r="534" spans="1:7">
      <c r="A534" s="3" t="s">
        <v>548</v>
      </c>
      <c r="B534" s="7">
        <v>43408</v>
      </c>
      <c r="C534" s="4" t="s">
        <v>4</v>
      </c>
      <c r="D534" s="3" t="s">
        <v>12</v>
      </c>
      <c r="E534" s="5">
        <v>36.549999999999997</v>
      </c>
      <c r="F534" s="3">
        <v>34</v>
      </c>
      <c r="G534" s="6">
        <f t="shared" si="8"/>
        <v>1242.6999999999998</v>
      </c>
    </row>
    <row r="535" spans="1:7">
      <c r="A535" s="3" t="s">
        <v>549</v>
      </c>
      <c r="B535" s="7">
        <v>43407</v>
      </c>
      <c r="C535" s="4" t="s">
        <v>4</v>
      </c>
      <c r="D535" s="3" t="s">
        <v>12</v>
      </c>
      <c r="E535" s="5">
        <v>3.78</v>
      </c>
      <c r="F535" s="3">
        <v>34</v>
      </c>
      <c r="G535" s="6">
        <f t="shared" si="8"/>
        <v>128.51999999999998</v>
      </c>
    </row>
    <row r="536" spans="1:7">
      <c r="A536" s="3" t="s">
        <v>550</v>
      </c>
      <c r="B536" s="7">
        <v>43406</v>
      </c>
      <c r="C536" s="4" t="s">
        <v>4</v>
      </c>
      <c r="D536" s="3" t="s">
        <v>12</v>
      </c>
      <c r="E536" s="5">
        <v>20.99</v>
      </c>
      <c r="F536" s="3">
        <v>23</v>
      </c>
      <c r="G536" s="6">
        <f t="shared" si="8"/>
        <v>482.77</v>
      </c>
    </row>
    <row r="537" spans="1:7">
      <c r="A537" s="3" t="s">
        <v>551</v>
      </c>
      <c r="B537" s="7">
        <v>43405</v>
      </c>
      <c r="C537" s="4" t="s">
        <v>4</v>
      </c>
      <c r="D537" s="3" t="s">
        <v>12</v>
      </c>
      <c r="E537" s="5">
        <v>3.38</v>
      </c>
      <c r="F537" s="3">
        <v>5</v>
      </c>
      <c r="G537" s="6">
        <f t="shared" si="8"/>
        <v>16.899999999999999</v>
      </c>
    </row>
    <row r="538" spans="1:7">
      <c r="A538" s="3" t="s">
        <v>552</v>
      </c>
      <c r="B538" s="7">
        <v>43404</v>
      </c>
      <c r="C538" s="4" t="s">
        <v>4</v>
      </c>
      <c r="D538" s="3" t="s">
        <v>12</v>
      </c>
      <c r="E538" s="5">
        <v>11.97</v>
      </c>
      <c r="F538" s="3">
        <v>17</v>
      </c>
      <c r="G538" s="6">
        <f t="shared" si="8"/>
        <v>203.49</v>
      </c>
    </row>
    <row r="539" spans="1:7">
      <c r="A539" s="3" t="s">
        <v>553</v>
      </c>
      <c r="B539" s="7">
        <v>43403</v>
      </c>
      <c r="C539" s="4" t="s">
        <v>4</v>
      </c>
      <c r="D539" s="3" t="s">
        <v>12</v>
      </c>
      <c r="E539" s="5">
        <v>449.99</v>
      </c>
      <c r="F539" s="3">
        <v>16</v>
      </c>
      <c r="G539" s="6">
        <f t="shared" si="8"/>
        <v>7199.84</v>
      </c>
    </row>
    <row r="540" spans="1:7">
      <c r="A540" s="3" t="s">
        <v>554</v>
      </c>
      <c r="B540" s="7">
        <v>43402</v>
      </c>
      <c r="C540" s="4" t="s">
        <v>4</v>
      </c>
      <c r="D540" s="3" t="s">
        <v>12</v>
      </c>
      <c r="E540" s="5">
        <v>136.97999999999999</v>
      </c>
      <c r="F540" s="3">
        <v>2</v>
      </c>
      <c r="G540" s="6">
        <f t="shared" si="8"/>
        <v>273.95999999999998</v>
      </c>
    </row>
    <row r="541" spans="1:7">
      <c r="A541" s="3" t="s">
        <v>555</v>
      </c>
      <c r="B541" s="7">
        <v>43401</v>
      </c>
      <c r="C541" s="4" t="s">
        <v>4</v>
      </c>
      <c r="D541" s="3" t="s">
        <v>12</v>
      </c>
      <c r="E541" s="5">
        <v>29.17</v>
      </c>
      <c r="F541" s="3">
        <v>43</v>
      </c>
      <c r="G541" s="6">
        <f t="shared" si="8"/>
        <v>1254.3100000000002</v>
      </c>
    </row>
    <row r="542" spans="1:7">
      <c r="A542" s="3" t="s">
        <v>556</v>
      </c>
      <c r="B542" s="7">
        <v>43400</v>
      </c>
      <c r="C542" s="4" t="s">
        <v>4</v>
      </c>
      <c r="D542" s="3" t="s">
        <v>12</v>
      </c>
      <c r="E542" s="5">
        <v>449.99</v>
      </c>
      <c r="F542" s="3">
        <v>25</v>
      </c>
      <c r="G542" s="6">
        <f t="shared" si="8"/>
        <v>11249.75</v>
      </c>
    </row>
    <row r="543" spans="1:7">
      <c r="A543" s="3" t="s">
        <v>557</v>
      </c>
      <c r="B543" s="7">
        <v>43399</v>
      </c>
      <c r="C543" s="4" t="s">
        <v>4</v>
      </c>
      <c r="D543" s="3" t="s">
        <v>12</v>
      </c>
      <c r="E543" s="5">
        <v>152.47999999999999</v>
      </c>
      <c r="F543" s="3">
        <v>21</v>
      </c>
      <c r="G543" s="6">
        <f t="shared" si="8"/>
        <v>3202.08</v>
      </c>
    </row>
    <row r="544" spans="1:7">
      <c r="A544" s="3" t="s">
        <v>558</v>
      </c>
      <c r="B544" s="7">
        <v>43398</v>
      </c>
      <c r="C544" s="4" t="s">
        <v>4</v>
      </c>
      <c r="D544" s="3" t="s">
        <v>12</v>
      </c>
      <c r="E544" s="5">
        <v>3.69</v>
      </c>
      <c r="F544" s="3">
        <v>4</v>
      </c>
      <c r="G544" s="6">
        <f t="shared" si="8"/>
        <v>14.76</v>
      </c>
    </row>
    <row r="545" spans="1:7">
      <c r="A545" s="3" t="s">
        <v>559</v>
      </c>
      <c r="B545" s="7">
        <v>43397</v>
      </c>
      <c r="C545" s="4" t="s">
        <v>4</v>
      </c>
      <c r="D545" s="3" t="s">
        <v>12</v>
      </c>
      <c r="E545" s="5">
        <v>1.1399999999999999</v>
      </c>
      <c r="F545" s="3">
        <v>42</v>
      </c>
      <c r="G545" s="6">
        <f t="shared" si="8"/>
        <v>47.879999999999995</v>
      </c>
    </row>
    <row r="546" spans="1:7">
      <c r="A546" s="3" t="s">
        <v>560</v>
      </c>
      <c r="B546" s="7">
        <v>43396</v>
      </c>
      <c r="C546" s="4" t="s">
        <v>4</v>
      </c>
      <c r="D546" s="3" t="s">
        <v>12</v>
      </c>
      <c r="E546" s="5">
        <v>3.71</v>
      </c>
      <c r="F546" s="3">
        <v>14</v>
      </c>
      <c r="G546" s="6">
        <f t="shared" si="8"/>
        <v>51.94</v>
      </c>
    </row>
    <row r="547" spans="1:7">
      <c r="A547" s="3" t="s">
        <v>561</v>
      </c>
      <c r="B547" s="7">
        <v>43395</v>
      </c>
      <c r="C547" s="4" t="s">
        <v>4</v>
      </c>
      <c r="D547" s="3" t="s">
        <v>12</v>
      </c>
      <c r="E547" s="5">
        <v>20.99</v>
      </c>
      <c r="F547" s="3">
        <v>3</v>
      </c>
      <c r="G547" s="6">
        <f t="shared" si="8"/>
        <v>62.97</v>
      </c>
    </row>
    <row r="548" spans="1:7">
      <c r="A548" s="3" t="s">
        <v>562</v>
      </c>
      <c r="B548" s="7">
        <v>43394</v>
      </c>
      <c r="C548" s="4" t="s">
        <v>4</v>
      </c>
      <c r="D548" s="3" t="s">
        <v>12</v>
      </c>
      <c r="E548" s="5">
        <v>22.38</v>
      </c>
      <c r="F548" s="3">
        <v>42</v>
      </c>
      <c r="G548" s="6">
        <f t="shared" si="8"/>
        <v>939.95999999999992</v>
      </c>
    </row>
    <row r="549" spans="1:7">
      <c r="A549" s="3" t="s">
        <v>562</v>
      </c>
      <c r="B549" s="7">
        <v>43393</v>
      </c>
      <c r="C549" s="4" t="s">
        <v>4</v>
      </c>
      <c r="D549" s="3" t="s">
        <v>12</v>
      </c>
      <c r="E549" s="5">
        <v>19.98</v>
      </c>
      <c r="F549" s="3">
        <v>45</v>
      </c>
      <c r="G549" s="6">
        <f t="shared" si="8"/>
        <v>899.1</v>
      </c>
    </row>
    <row r="550" spans="1:7">
      <c r="A550" s="3" t="s">
        <v>563</v>
      </c>
      <c r="B550" s="7">
        <v>43392</v>
      </c>
      <c r="C550" s="4" t="s">
        <v>4</v>
      </c>
      <c r="D550" s="3" t="s">
        <v>12</v>
      </c>
      <c r="E550" s="5">
        <v>3.69</v>
      </c>
      <c r="F550" s="3">
        <v>13</v>
      </c>
      <c r="G550" s="6">
        <f t="shared" si="8"/>
        <v>47.97</v>
      </c>
    </row>
    <row r="551" spans="1:7">
      <c r="A551" s="3" t="s">
        <v>564</v>
      </c>
      <c r="B551" s="7">
        <v>43391</v>
      </c>
      <c r="C551" s="4" t="s">
        <v>4</v>
      </c>
      <c r="D551" s="3" t="s">
        <v>12</v>
      </c>
      <c r="E551" s="5">
        <v>8.14</v>
      </c>
      <c r="F551" s="3">
        <v>23</v>
      </c>
      <c r="G551" s="6">
        <f t="shared" si="8"/>
        <v>187.22000000000003</v>
      </c>
    </row>
    <row r="552" spans="1:7">
      <c r="A552" s="3" t="s">
        <v>565</v>
      </c>
      <c r="B552" s="7">
        <v>43390</v>
      </c>
      <c r="C552" s="4" t="s">
        <v>4</v>
      </c>
      <c r="D552" s="3" t="s">
        <v>12</v>
      </c>
      <c r="E552" s="5">
        <v>1.88</v>
      </c>
      <c r="F552" s="3">
        <v>33</v>
      </c>
      <c r="G552" s="6">
        <f t="shared" si="8"/>
        <v>62.04</v>
      </c>
    </row>
    <row r="553" spans="1:7">
      <c r="A553" s="3" t="s">
        <v>566</v>
      </c>
      <c r="B553" s="7">
        <v>43389</v>
      </c>
      <c r="C553" s="4" t="s">
        <v>4</v>
      </c>
      <c r="D553" s="3" t="s">
        <v>12</v>
      </c>
      <c r="E553" s="5">
        <v>8.1199999999999992</v>
      </c>
      <c r="F553" s="3">
        <v>47</v>
      </c>
      <c r="G553" s="6">
        <f t="shared" si="8"/>
        <v>381.64</v>
      </c>
    </row>
    <row r="554" spans="1:7">
      <c r="A554" s="3" t="s">
        <v>567</v>
      </c>
      <c r="B554" s="7">
        <v>43388</v>
      </c>
      <c r="C554" s="4" t="s">
        <v>4</v>
      </c>
      <c r="D554" s="3" t="s">
        <v>12</v>
      </c>
      <c r="E554" s="5">
        <v>162.93</v>
      </c>
      <c r="F554" s="3">
        <v>48</v>
      </c>
      <c r="G554" s="6">
        <f t="shared" si="8"/>
        <v>7820.64</v>
      </c>
    </row>
    <row r="555" spans="1:7">
      <c r="A555" s="3" t="s">
        <v>568</v>
      </c>
      <c r="B555" s="7">
        <v>43387</v>
      </c>
      <c r="C555" s="4" t="s">
        <v>6</v>
      </c>
      <c r="D555" s="3" t="s">
        <v>12</v>
      </c>
      <c r="E555" s="5">
        <v>500.97</v>
      </c>
      <c r="F555" s="3">
        <v>37</v>
      </c>
      <c r="G555" s="6">
        <f t="shared" si="8"/>
        <v>18535.89</v>
      </c>
    </row>
    <row r="556" spans="1:7">
      <c r="A556" s="3" t="s">
        <v>569</v>
      </c>
      <c r="B556" s="7">
        <v>43386</v>
      </c>
      <c r="C556" s="4" t="s">
        <v>6</v>
      </c>
      <c r="D556" s="3" t="s">
        <v>12</v>
      </c>
      <c r="E556" s="5">
        <v>2.88</v>
      </c>
      <c r="F556" s="3">
        <v>27</v>
      </c>
      <c r="G556" s="6">
        <f t="shared" si="8"/>
        <v>77.759999999999991</v>
      </c>
    </row>
    <row r="557" spans="1:7">
      <c r="A557" s="3" t="s">
        <v>570</v>
      </c>
      <c r="B557" s="7">
        <v>43385</v>
      </c>
      <c r="C557" s="4" t="s">
        <v>4</v>
      </c>
      <c r="D557" s="3" t="s">
        <v>12</v>
      </c>
      <c r="E557" s="5">
        <v>22.38</v>
      </c>
      <c r="F557" s="3">
        <v>39</v>
      </c>
      <c r="G557" s="6">
        <f t="shared" si="8"/>
        <v>872.81999999999994</v>
      </c>
    </row>
    <row r="558" spans="1:7">
      <c r="A558" s="3" t="s">
        <v>571</v>
      </c>
      <c r="B558" s="7">
        <v>43384</v>
      </c>
      <c r="C558" s="4" t="s">
        <v>6</v>
      </c>
      <c r="D558" s="3" t="s">
        <v>12</v>
      </c>
      <c r="E558" s="5">
        <v>6.84</v>
      </c>
      <c r="F558" s="3">
        <v>26</v>
      </c>
      <c r="G558" s="6">
        <f t="shared" si="8"/>
        <v>177.84</v>
      </c>
    </row>
    <row r="559" spans="1:7">
      <c r="A559" s="3" t="s">
        <v>572</v>
      </c>
      <c r="B559" s="7">
        <v>43383</v>
      </c>
      <c r="C559" s="4" t="s">
        <v>6</v>
      </c>
      <c r="D559" s="3" t="s">
        <v>12</v>
      </c>
      <c r="E559" s="5">
        <v>2.1</v>
      </c>
      <c r="F559" s="3">
        <v>34</v>
      </c>
      <c r="G559" s="6">
        <f t="shared" si="8"/>
        <v>71.400000000000006</v>
      </c>
    </row>
    <row r="560" spans="1:7">
      <c r="A560" s="3" t="s">
        <v>573</v>
      </c>
      <c r="B560" s="7">
        <v>43382</v>
      </c>
      <c r="C560" s="4" t="s">
        <v>4</v>
      </c>
      <c r="D560" s="3" t="s">
        <v>12</v>
      </c>
      <c r="E560" s="5">
        <v>5.68</v>
      </c>
      <c r="F560" s="3">
        <v>18</v>
      </c>
      <c r="G560" s="6">
        <f t="shared" si="8"/>
        <v>102.24</v>
      </c>
    </row>
    <row r="561" spans="1:7">
      <c r="A561" s="3" t="s">
        <v>574</v>
      </c>
      <c r="B561" s="7">
        <v>43381</v>
      </c>
      <c r="C561" s="4" t="s">
        <v>4</v>
      </c>
      <c r="D561" s="3" t="s">
        <v>12</v>
      </c>
      <c r="E561" s="5">
        <v>4.76</v>
      </c>
      <c r="F561" s="3">
        <v>42</v>
      </c>
      <c r="G561" s="6">
        <f t="shared" si="8"/>
        <v>199.92</v>
      </c>
    </row>
    <row r="562" spans="1:7">
      <c r="A562" s="3" t="s">
        <v>575</v>
      </c>
      <c r="B562" s="7">
        <v>43380</v>
      </c>
      <c r="C562" s="4" t="s">
        <v>6</v>
      </c>
      <c r="D562" s="3" t="s">
        <v>12</v>
      </c>
      <c r="E562" s="5">
        <v>35.409999999999997</v>
      </c>
      <c r="F562" s="3">
        <v>1</v>
      </c>
      <c r="G562" s="6">
        <f t="shared" si="8"/>
        <v>35.409999999999997</v>
      </c>
    </row>
    <row r="563" spans="1:7">
      <c r="A563" s="3" t="s">
        <v>576</v>
      </c>
      <c r="B563" s="7">
        <v>43379</v>
      </c>
      <c r="C563" s="4" t="s">
        <v>4</v>
      </c>
      <c r="D563" s="3" t="s">
        <v>12</v>
      </c>
      <c r="E563" s="5">
        <v>2.1</v>
      </c>
      <c r="F563" s="3">
        <v>23</v>
      </c>
      <c r="G563" s="6">
        <f t="shared" si="8"/>
        <v>48.300000000000004</v>
      </c>
    </row>
    <row r="564" spans="1:7">
      <c r="A564" s="3" t="s">
        <v>577</v>
      </c>
      <c r="B564" s="7">
        <v>43378</v>
      </c>
      <c r="C564" s="4" t="s">
        <v>6</v>
      </c>
      <c r="D564" s="3" t="s">
        <v>12</v>
      </c>
      <c r="E564" s="5">
        <v>22.38</v>
      </c>
      <c r="F564" s="3">
        <v>50</v>
      </c>
      <c r="G564" s="6">
        <f t="shared" si="8"/>
        <v>1119</v>
      </c>
    </row>
    <row r="565" spans="1:7">
      <c r="A565" s="3" t="s">
        <v>578</v>
      </c>
      <c r="B565" s="7">
        <v>43377</v>
      </c>
      <c r="C565" s="4" t="s">
        <v>6</v>
      </c>
      <c r="D565" s="3" t="s">
        <v>12</v>
      </c>
      <c r="E565" s="5">
        <v>2.84</v>
      </c>
      <c r="F565" s="3">
        <v>21</v>
      </c>
      <c r="G565" s="6">
        <f t="shared" si="8"/>
        <v>59.64</v>
      </c>
    </row>
    <row r="566" spans="1:7">
      <c r="A566" s="3" t="s">
        <v>579</v>
      </c>
      <c r="B566" s="7">
        <v>43376</v>
      </c>
      <c r="C566" s="4" t="s">
        <v>6</v>
      </c>
      <c r="D566" s="3" t="s">
        <v>12</v>
      </c>
      <c r="E566" s="5">
        <v>1.81</v>
      </c>
      <c r="F566" s="3">
        <v>9</v>
      </c>
      <c r="G566" s="6">
        <f t="shared" si="8"/>
        <v>16.29</v>
      </c>
    </row>
    <row r="567" spans="1:7">
      <c r="A567" s="3" t="s">
        <v>580</v>
      </c>
      <c r="B567" s="7">
        <v>43375</v>
      </c>
      <c r="C567" s="4" t="s">
        <v>6</v>
      </c>
      <c r="D567" s="3" t="s">
        <v>12</v>
      </c>
      <c r="E567" s="5">
        <v>8.6</v>
      </c>
      <c r="F567" s="3">
        <v>48</v>
      </c>
      <c r="G567" s="6">
        <f t="shared" si="8"/>
        <v>412.79999999999995</v>
      </c>
    </row>
    <row r="568" spans="1:7">
      <c r="A568" s="3" t="s">
        <v>581</v>
      </c>
      <c r="B568" s="7">
        <v>43374</v>
      </c>
      <c r="C568" s="4" t="s">
        <v>4</v>
      </c>
      <c r="D568" s="3" t="s">
        <v>12</v>
      </c>
      <c r="E568" s="5">
        <v>10.89</v>
      </c>
      <c r="F568" s="3">
        <v>37</v>
      </c>
      <c r="G568" s="6">
        <f t="shared" si="8"/>
        <v>402.93</v>
      </c>
    </row>
    <row r="569" spans="1:7">
      <c r="A569" s="3" t="s">
        <v>582</v>
      </c>
      <c r="B569" s="7">
        <v>43373</v>
      </c>
      <c r="C569" s="4" t="s">
        <v>4</v>
      </c>
      <c r="D569" s="3" t="s">
        <v>12</v>
      </c>
      <c r="E569" s="5">
        <v>45.99</v>
      </c>
      <c r="F569" s="3">
        <v>50</v>
      </c>
      <c r="G569" s="6">
        <f t="shared" si="8"/>
        <v>2299.5</v>
      </c>
    </row>
    <row r="570" spans="1:7">
      <c r="A570" s="3" t="s">
        <v>583</v>
      </c>
      <c r="B570" s="7">
        <v>43372</v>
      </c>
      <c r="C570" s="4" t="s">
        <v>4</v>
      </c>
      <c r="D570" s="3" t="s">
        <v>12</v>
      </c>
      <c r="E570" s="5">
        <v>6.08</v>
      </c>
      <c r="F570" s="3">
        <v>30</v>
      </c>
      <c r="G570" s="6">
        <f t="shared" si="8"/>
        <v>182.4</v>
      </c>
    </row>
    <row r="571" spans="1:7">
      <c r="A571" s="3" t="s">
        <v>584</v>
      </c>
      <c r="B571" s="7">
        <v>43371</v>
      </c>
      <c r="C571" s="4" t="s">
        <v>6</v>
      </c>
      <c r="D571" s="3" t="s">
        <v>12</v>
      </c>
      <c r="E571" s="5">
        <v>6.84</v>
      </c>
      <c r="F571" s="3">
        <v>35</v>
      </c>
      <c r="G571" s="6">
        <f t="shared" si="8"/>
        <v>239.4</v>
      </c>
    </row>
    <row r="572" spans="1:7">
      <c r="A572" s="3" t="s">
        <v>585</v>
      </c>
      <c r="B572" s="7">
        <v>43370</v>
      </c>
      <c r="C572" s="4" t="s">
        <v>4</v>
      </c>
      <c r="D572" s="3" t="s">
        <v>12</v>
      </c>
      <c r="E572" s="5">
        <v>2.84</v>
      </c>
      <c r="F572" s="3">
        <v>27</v>
      </c>
      <c r="G572" s="6">
        <f t="shared" si="8"/>
        <v>76.679999999999993</v>
      </c>
    </row>
    <row r="573" spans="1:7">
      <c r="A573" s="3" t="s">
        <v>586</v>
      </c>
      <c r="B573" s="7">
        <v>43369</v>
      </c>
      <c r="C573" s="4" t="s">
        <v>4</v>
      </c>
      <c r="D573" s="3" t="s">
        <v>12</v>
      </c>
      <c r="E573" s="5">
        <v>20.98</v>
      </c>
      <c r="F573" s="3">
        <v>47</v>
      </c>
      <c r="G573" s="6">
        <f t="shared" si="8"/>
        <v>986.06000000000006</v>
      </c>
    </row>
    <row r="574" spans="1:7">
      <c r="A574" s="3" t="s">
        <v>587</v>
      </c>
      <c r="B574" s="7">
        <v>43368</v>
      </c>
      <c r="C574" s="4" t="s">
        <v>4</v>
      </c>
      <c r="D574" s="3" t="s">
        <v>12</v>
      </c>
      <c r="E574" s="5">
        <v>54.1</v>
      </c>
      <c r="F574" s="3">
        <v>5</v>
      </c>
      <c r="G574" s="6">
        <f t="shared" si="8"/>
        <v>270.5</v>
      </c>
    </row>
    <row r="575" spans="1:7">
      <c r="A575" s="3" t="s">
        <v>588</v>
      </c>
      <c r="B575" s="7">
        <v>43367</v>
      </c>
      <c r="C575" s="4" t="s">
        <v>4</v>
      </c>
      <c r="D575" s="3" t="s">
        <v>12</v>
      </c>
      <c r="E575" s="5">
        <v>34.76</v>
      </c>
      <c r="F575" s="3">
        <v>10</v>
      </c>
      <c r="G575" s="6">
        <f t="shared" si="8"/>
        <v>347.59999999999997</v>
      </c>
    </row>
    <row r="576" spans="1:7">
      <c r="A576" s="3" t="s">
        <v>589</v>
      </c>
      <c r="B576" s="7">
        <v>43366</v>
      </c>
      <c r="C576" s="4" t="s">
        <v>4</v>
      </c>
      <c r="D576" s="3" t="s">
        <v>12</v>
      </c>
      <c r="E576" s="5">
        <v>3.78</v>
      </c>
      <c r="F576" s="3">
        <v>41</v>
      </c>
      <c r="G576" s="6">
        <f t="shared" si="8"/>
        <v>154.97999999999999</v>
      </c>
    </row>
    <row r="577" spans="1:7">
      <c r="A577" s="3" t="s">
        <v>590</v>
      </c>
      <c r="B577" s="7">
        <v>43365</v>
      </c>
      <c r="C577" s="4" t="s">
        <v>4</v>
      </c>
      <c r="D577" s="3" t="s">
        <v>12</v>
      </c>
      <c r="E577" s="5">
        <v>2.61</v>
      </c>
      <c r="F577" s="3">
        <v>37</v>
      </c>
      <c r="G577" s="6">
        <f t="shared" si="8"/>
        <v>96.57</v>
      </c>
    </row>
    <row r="578" spans="1:7">
      <c r="A578" s="3" t="s">
        <v>591</v>
      </c>
      <c r="B578" s="7">
        <v>43364</v>
      </c>
      <c r="C578" s="4" t="s">
        <v>6</v>
      </c>
      <c r="D578" s="3" t="s">
        <v>12</v>
      </c>
      <c r="E578" s="5">
        <v>2.62</v>
      </c>
      <c r="F578" s="3">
        <v>37</v>
      </c>
      <c r="G578" s="6">
        <f t="shared" si="8"/>
        <v>96.94</v>
      </c>
    </row>
    <row r="579" spans="1:7">
      <c r="A579" s="3" t="s">
        <v>592</v>
      </c>
      <c r="B579" s="7">
        <v>43363</v>
      </c>
      <c r="C579" s="4" t="s">
        <v>4</v>
      </c>
      <c r="D579" s="3" t="s">
        <v>12</v>
      </c>
      <c r="E579" s="5">
        <v>5.68</v>
      </c>
      <c r="F579" s="3">
        <v>42</v>
      </c>
      <c r="G579" s="6">
        <f t="shared" si="8"/>
        <v>238.56</v>
      </c>
    </row>
    <row r="580" spans="1:7">
      <c r="A580" s="3" t="s">
        <v>593</v>
      </c>
      <c r="B580" s="7">
        <v>43362</v>
      </c>
      <c r="C580" s="4" t="s">
        <v>4</v>
      </c>
      <c r="D580" s="3" t="s">
        <v>12</v>
      </c>
      <c r="E580" s="5">
        <v>449.99</v>
      </c>
      <c r="F580" s="3">
        <v>10</v>
      </c>
      <c r="G580" s="6">
        <f t="shared" ref="G580:G643" si="9">E580*F580</f>
        <v>4499.8999999999996</v>
      </c>
    </row>
    <row r="581" spans="1:7">
      <c r="A581" s="3" t="s">
        <v>594</v>
      </c>
      <c r="B581" s="7">
        <v>43361</v>
      </c>
      <c r="C581" s="4" t="s">
        <v>4</v>
      </c>
      <c r="D581" s="3" t="s">
        <v>12</v>
      </c>
      <c r="E581" s="5">
        <v>1.81</v>
      </c>
      <c r="F581" s="3">
        <v>48</v>
      </c>
      <c r="G581" s="6">
        <f t="shared" si="9"/>
        <v>86.88</v>
      </c>
    </row>
    <row r="582" spans="1:7">
      <c r="A582" s="3" t="s">
        <v>595</v>
      </c>
      <c r="B582" s="7">
        <v>43360</v>
      </c>
      <c r="C582" s="4" t="s">
        <v>4</v>
      </c>
      <c r="D582" s="3" t="s">
        <v>12</v>
      </c>
      <c r="E582" s="5">
        <v>3.52</v>
      </c>
      <c r="F582" s="3">
        <v>23</v>
      </c>
      <c r="G582" s="6">
        <f t="shared" si="9"/>
        <v>80.959999999999994</v>
      </c>
    </row>
    <row r="583" spans="1:7">
      <c r="A583" s="3" t="s">
        <v>596</v>
      </c>
      <c r="B583" s="7">
        <v>43359</v>
      </c>
      <c r="C583" s="4" t="s">
        <v>6</v>
      </c>
      <c r="D583" s="3" t="s">
        <v>12</v>
      </c>
      <c r="E583" s="5">
        <v>7.28</v>
      </c>
      <c r="F583" s="3">
        <v>36</v>
      </c>
      <c r="G583" s="6">
        <f t="shared" si="9"/>
        <v>262.08</v>
      </c>
    </row>
    <row r="584" spans="1:7">
      <c r="A584" s="3" t="s">
        <v>597</v>
      </c>
      <c r="B584" s="7">
        <v>43358</v>
      </c>
      <c r="C584" s="4" t="s">
        <v>4</v>
      </c>
      <c r="D584" s="3" t="s">
        <v>12</v>
      </c>
      <c r="E584" s="5">
        <v>10.23</v>
      </c>
      <c r="F584" s="3">
        <v>46</v>
      </c>
      <c r="G584" s="6">
        <f t="shared" si="9"/>
        <v>470.58000000000004</v>
      </c>
    </row>
    <row r="585" spans="1:7">
      <c r="A585" s="3" t="s">
        <v>598</v>
      </c>
      <c r="B585" s="7">
        <v>43357</v>
      </c>
      <c r="C585" s="4" t="s">
        <v>4</v>
      </c>
      <c r="D585" s="3" t="s">
        <v>10</v>
      </c>
      <c r="E585" s="5">
        <v>8.1199999999999992</v>
      </c>
      <c r="F585" s="3">
        <v>11</v>
      </c>
      <c r="G585" s="6">
        <f t="shared" si="9"/>
        <v>89.32</v>
      </c>
    </row>
    <row r="586" spans="1:7">
      <c r="A586" s="3" t="s">
        <v>599</v>
      </c>
      <c r="B586" s="7">
        <v>43356</v>
      </c>
      <c r="C586" s="4" t="s">
        <v>4</v>
      </c>
      <c r="D586" s="3" t="s">
        <v>10</v>
      </c>
      <c r="E586" s="5">
        <v>19.98</v>
      </c>
      <c r="F586" s="3">
        <v>48</v>
      </c>
      <c r="G586" s="6">
        <f t="shared" si="9"/>
        <v>959.04</v>
      </c>
    </row>
    <row r="587" spans="1:7">
      <c r="A587" s="3" t="s">
        <v>600</v>
      </c>
      <c r="B587" s="7">
        <v>43355</v>
      </c>
      <c r="C587" s="4" t="s">
        <v>4</v>
      </c>
      <c r="D587" s="3" t="s">
        <v>10</v>
      </c>
      <c r="E587" s="5">
        <v>415.88</v>
      </c>
      <c r="F587" s="3">
        <v>4</v>
      </c>
      <c r="G587" s="6">
        <f t="shared" si="9"/>
        <v>1663.52</v>
      </c>
    </row>
    <row r="588" spans="1:7">
      <c r="A588" s="3" t="s">
        <v>601</v>
      </c>
      <c r="B588" s="7">
        <v>43354</v>
      </c>
      <c r="C588" s="4" t="s">
        <v>4</v>
      </c>
      <c r="D588" s="3" t="s">
        <v>12</v>
      </c>
      <c r="E588" s="5">
        <v>2.84</v>
      </c>
      <c r="F588" s="3">
        <v>21</v>
      </c>
      <c r="G588" s="6">
        <f t="shared" si="9"/>
        <v>59.64</v>
      </c>
    </row>
    <row r="589" spans="1:7">
      <c r="A589" s="3" t="s">
        <v>602</v>
      </c>
      <c r="B589" s="7">
        <v>43353</v>
      </c>
      <c r="C589" s="4" t="s">
        <v>4</v>
      </c>
      <c r="D589" s="3" t="s">
        <v>12</v>
      </c>
      <c r="E589" s="5">
        <v>3.69</v>
      </c>
      <c r="F589" s="3">
        <v>41</v>
      </c>
      <c r="G589" s="6">
        <f t="shared" si="9"/>
        <v>151.29</v>
      </c>
    </row>
    <row r="590" spans="1:7">
      <c r="A590" s="3" t="s">
        <v>603</v>
      </c>
      <c r="B590" s="7">
        <v>43352</v>
      </c>
      <c r="C590" s="4" t="s">
        <v>6</v>
      </c>
      <c r="D590" s="3" t="s">
        <v>10</v>
      </c>
      <c r="E590" s="5">
        <v>34.76</v>
      </c>
      <c r="F590" s="3">
        <v>8</v>
      </c>
      <c r="G590" s="6">
        <f t="shared" si="9"/>
        <v>278.08</v>
      </c>
    </row>
    <row r="591" spans="1:7">
      <c r="A591" s="3" t="s">
        <v>604</v>
      </c>
      <c r="B591" s="7">
        <v>43351</v>
      </c>
      <c r="C591" s="4" t="s">
        <v>4</v>
      </c>
      <c r="D591" s="3" t="s">
        <v>12</v>
      </c>
      <c r="E591" s="5">
        <v>3.98</v>
      </c>
      <c r="F591" s="3">
        <v>4</v>
      </c>
      <c r="G591" s="6">
        <f t="shared" si="9"/>
        <v>15.92</v>
      </c>
    </row>
    <row r="592" spans="1:7">
      <c r="A592" s="3" t="s">
        <v>605</v>
      </c>
      <c r="B592" s="7">
        <v>43350</v>
      </c>
      <c r="C592" s="4" t="s">
        <v>6</v>
      </c>
      <c r="D592" s="3" t="s">
        <v>10</v>
      </c>
      <c r="E592" s="5">
        <v>40.97</v>
      </c>
      <c r="F592" s="3">
        <v>47</v>
      </c>
      <c r="G592" s="6">
        <f t="shared" si="9"/>
        <v>1925.59</v>
      </c>
    </row>
    <row r="593" spans="1:7">
      <c r="A593" s="3" t="s">
        <v>606</v>
      </c>
      <c r="B593" s="7">
        <v>43349</v>
      </c>
      <c r="C593" s="4" t="s">
        <v>4</v>
      </c>
      <c r="D593" s="3" t="s">
        <v>12</v>
      </c>
      <c r="E593" s="5">
        <v>5.18</v>
      </c>
      <c r="F593" s="3">
        <v>9</v>
      </c>
      <c r="G593" s="6">
        <f t="shared" si="9"/>
        <v>46.62</v>
      </c>
    </row>
    <row r="594" spans="1:7">
      <c r="A594" s="3" t="s">
        <v>607</v>
      </c>
      <c r="B594" s="7">
        <v>43348</v>
      </c>
      <c r="C594" s="4" t="s">
        <v>4</v>
      </c>
      <c r="D594" s="3" t="s">
        <v>10</v>
      </c>
      <c r="E594" s="5">
        <v>15.98</v>
      </c>
      <c r="F594" s="3">
        <v>5</v>
      </c>
      <c r="G594" s="6">
        <f t="shared" si="9"/>
        <v>79.900000000000006</v>
      </c>
    </row>
    <row r="595" spans="1:7">
      <c r="A595" s="3" t="s">
        <v>608</v>
      </c>
      <c r="B595" s="7">
        <v>43347</v>
      </c>
      <c r="C595" s="4" t="s">
        <v>4</v>
      </c>
      <c r="D595" s="3" t="s">
        <v>12</v>
      </c>
      <c r="E595" s="5">
        <v>29.74</v>
      </c>
      <c r="F595" s="3">
        <v>34</v>
      </c>
      <c r="G595" s="6">
        <f t="shared" si="9"/>
        <v>1011.16</v>
      </c>
    </row>
    <row r="596" spans="1:7">
      <c r="A596" s="3" t="s">
        <v>609</v>
      </c>
      <c r="B596" s="7">
        <v>43346</v>
      </c>
      <c r="C596" s="4" t="s">
        <v>6</v>
      </c>
      <c r="D596" s="3" t="s">
        <v>11</v>
      </c>
      <c r="E596" s="5">
        <v>449.99</v>
      </c>
      <c r="F596" s="3">
        <v>34</v>
      </c>
      <c r="G596" s="6">
        <f t="shared" si="9"/>
        <v>15299.66</v>
      </c>
    </row>
    <row r="597" spans="1:7">
      <c r="A597" s="3" t="s">
        <v>610</v>
      </c>
      <c r="B597" s="7">
        <v>43345</v>
      </c>
      <c r="C597" s="4" t="s">
        <v>4</v>
      </c>
      <c r="D597" s="3" t="s">
        <v>10</v>
      </c>
      <c r="E597" s="5">
        <v>22.38</v>
      </c>
      <c r="F597" s="3">
        <v>10</v>
      </c>
      <c r="G597" s="6">
        <f t="shared" si="9"/>
        <v>223.79999999999998</v>
      </c>
    </row>
    <row r="598" spans="1:7">
      <c r="A598" s="3" t="s">
        <v>611</v>
      </c>
      <c r="B598" s="7">
        <v>43344</v>
      </c>
      <c r="C598" s="4" t="s">
        <v>4</v>
      </c>
      <c r="D598" s="3" t="s">
        <v>10</v>
      </c>
      <c r="E598" s="5">
        <v>2.84</v>
      </c>
      <c r="F598" s="3">
        <v>39</v>
      </c>
      <c r="G598" s="6">
        <f t="shared" si="9"/>
        <v>110.75999999999999</v>
      </c>
    </row>
    <row r="599" spans="1:7">
      <c r="A599" s="3" t="s">
        <v>612</v>
      </c>
      <c r="B599" s="7">
        <v>43343</v>
      </c>
      <c r="C599" s="4" t="s">
        <v>4</v>
      </c>
      <c r="D599" s="3" t="s">
        <v>10</v>
      </c>
      <c r="E599" s="5">
        <v>152.47999999999999</v>
      </c>
      <c r="F599" s="3">
        <v>29</v>
      </c>
      <c r="G599" s="6">
        <f t="shared" si="9"/>
        <v>4421.92</v>
      </c>
    </row>
    <row r="600" spans="1:7">
      <c r="A600" s="3" t="s">
        <v>613</v>
      </c>
      <c r="B600" s="7">
        <v>43342</v>
      </c>
      <c r="C600" s="4" t="s">
        <v>4</v>
      </c>
      <c r="D600" s="3" t="s">
        <v>12</v>
      </c>
      <c r="E600" s="5">
        <v>165.2</v>
      </c>
      <c r="F600" s="3">
        <v>46</v>
      </c>
      <c r="G600" s="6">
        <f t="shared" si="9"/>
        <v>7599.2</v>
      </c>
    </row>
    <row r="601" spans="1:7">
      <c r="A601" s="3" t="s">
        <v>614</v>
      </c>
      <c r="B601" s="7">
        <v>43341</v>
      </c>
      <c r="C601" s="4" t="s">
        <v>4</v>
      </c>
      <c r="D601" s="3" t="s">
        <v>10</v>
      </c>
      <c r="E601" s="5">
        <v>2.84</v>
      </c>
      <c r="F601" s="3">
        <v>12</v>
      </c>
      <c r="G601" s="6">
        <f t="shared" si="9"/>
        <v>34.08</v>
      </c>
    </row>
    <row r="602" spans="1:7">
      <c r="A602" s="3" t="s">
        <v>615</v>
      </c>
      <c r="B602" s="7">
        <v>43340</v>
      </c>
      <c r="C602" s="4" t="s">
        <v>4</v>
      </c>
      <c r="D602" s="3" t="s">
        <v>10</v>
      </c>
      <c r="E602" s="5">
        <v>1.48</v>
      </c>
      <c r="F602" s="3">
        <v>28</v>
      </c>
      <c r="G602" s="6">
        <f t="shared" si="9"/>
        <v>41.44</v>
      </c>
    </row>
    <row r="603" spans="1:7">
      <c r="A603" s="3" t="s">
        <v>616</v>
      </c>
      <c r="B603" s="7">
        <v>43339</v>
      </c>
      <c r="C603" s="4" t="s">
        <v>4</v>
      </c>
      <c r="D603" s="3" t="s">
        <v>10</v>
      </c>
      <c r="E603" s="5">
        <v>155.99</v>
      </c>
      <c r="F603" s="3">
        <v>6</v>
      </c>
      <c r="G603" s="6">
        <f t="shared" si="9"/>
        <v>935.94</v>
      </c>
    </row>
    <row r="604" spans="1:7">
      <c r="A604" s="3" t="s">
        <v>617</v>
      </c>
      <c r="B604" s="7">
        <v>43338</v>
      </c>
      <c r="C604" s="4" t="s">
        <v>4</v>
      </c>
      <c r="D604" s="3" t="s">
        <v>10</v>
      </c>
      <c r="E604" s="5">
        <v>10.89</v>
      </c>
      <c r="F604" s="3">
        <v>8</v>
      </c>
      <c r="G604" s="6">
        <f t="shared" si="9"/>
        <v>87.12</v>
      </c>
    </row>
    <row r="605" spans="1:7">
      <c r="A605" s="3" t="s">
        <v>618</v>
      </c>
      <c r="B605" s="7">
        <v>43337</v>
      </c>
      <c r="C605" s="4" t="s">
        <v>6</v>
      </c>
      <c r="D605" s="3" t="s">
        <v>10</v>
      </c>
      <c r="E605" s="5">
        <v>1.88</v>
      </c>
      <c r="F605" s="3">
        <v>36</v>
      </c>
      <c r="G605" s="6">
        <f t="shared" si="9"/>
        <v>67.679999999999993</v>
      </c>
    </row>
    <row r="606" spans="1:7">
      <c r="A606" s="3" t="s">
        <v>619</v>
      </c>
      <c r="B606" s="7">
        <v>43336</v>
      </c>
      <c r="C606" s="4" t="s">
        <v>4</v>
      </c>
      <c r="D606" s="3" t="s">
        <v>10</v>
      </c>
      <c r="E606" s="5">
        <v>599.99</v>
      </c>
      <c r="F606" s="3">
        <v>20</v>
      </c>
      <c r="G606" s="6">
        <f t="shared" si="9"/>
        <v>11999.8</v>
      </c>
    </row>
    <row r="607" spans="1:7">
      <c r="A607" s="3" t="s">
        <v>620</v>
      </c>
      <c r="B607" s="7">
        <v>43335</v>
      </c>
      <c r="C607" s="4" t="s">
        <v>4</v>
      </c>
      <c r="D607" s="3" t="s">
        <v>12</v>
      </c>
      <c r="E607" s="5">
        <v>599.99</v>
      </c>
      <c r="F607" s="3">
        <v>41</v>
      </c>
      <c r="G607" s="6">
        <f t="shared" si="9"/>
        <v>24599.59</v>
      </c>
    </row>
    <row r="608" spans="1:7">
      <c r="A608" s="3" t="s">
        <v>621</v>
      </c>
      <c r="B608" s="7">
        <v>43334</v>
      </c>
      <c r="C608" s="4" t="s">
        <v>6</v>
      </c>
      <c r="D608" s="3" t="s">
        <v>10</v>
      </c>
      <c r="E608" s="5">
        <v>4</v>
      </c>
      <c r="F608" s="3">
        <v>32</v>
      </c>
      <c r="G608" s="6">
        <f t="shared" si="9"/>
        <v>128</v>
      </c>
    </row>
    <row r="609" spans="1:7">
      <c r="A609" s="3" t="s">
        <v>622</v>
      </c>
      <c r="B609" s="7">
        <v>43333</v>
      </c>
      <c r="C609" s="4" t="s">
        <v>4</v>
      </c>
      <c r="D609" s="3" t="s">
        <v>10</v>
      </c>
      <c r="E609" s="5">
        <v>30.98</v>
      </c>
      <c r="F609" s="3">
        <v>12</v>
      </c>
      <c r="G609" s="6">
        <f t="shared" si="9"/>
        <v>371.76</v>
      </c>
    </row>
    <row r="610" spans="1:7">
      <c r="A610" s="3" t="s">
        <v>623</v>
      </c>
      <c r="B610" s="7">
        <v>43332</v>
      </c>
      <c r="C610" s="4" t="s">
        <v>4</v>
      </c>
      <c r="D610" s="3" t="s">
        <v>10</v>
      </c>
      <c r="E610" s="5">
        <v>7.64</v>
      </c>
      <c r="F610" s="3">
        <v>12</v>
      </c>
      <c r="G610" s="6">
        <f t="shared" si="9"/>
        <v>91.679999999999993</v>
      </c>
    </row>
    <row r="611" spans="1:7">
      <c r="A611" s="3" t="s">
        <v>624</v>
      </c>
      <c r="B611" s="7">
        <v>43331</v>
      </c>
      <c r="C611" s="4" t="s">
        <v>4</v>
      </c>
      <c r="D611" s="3" t="s">
        <v>10</v>
      </c>
      <c r="E611" s="5">
        <v>83.98</v>
      </c>
      <c r="F611" s="3">
        <v>24</v>
      </c>
      <c r="G611" s="6">
        <f t="shared" si="9"/>
        <v>2015.52</v>
      </c>
    </row>
    <row r="612" spans="1:7">
      <c r="A612" s="3" t="s">
        <v>625</v>
      </c>
      <c r="B612" s="7">
        <v>43330</v>
      </c>
      <c r="C612" s="4" t="s">
        <v>4</v>
      </c>
      <c r="D612" s="3" t="s">
        <v>10</v>
      </c>
      <c r="E612" s="5">
        <v>11.97</v>
      </c>
      <c r="F612" s="3">
        <v>23</v>
      </c>
      <c r="G612" s="6">
        <f t="shared" si="9"/>
        <v>275.31</v>
      </c>
    </row>
    <row r="613" spans="1:7">
      <c r="A613" s="3" t="s">
        <v>626</v>
      </c>
      <c r="B613" s="7">
        <v>43329</v>
      </c>
      <c r="C613" s="4" t="s">
        <v>4</v>
      </c>
      <c r="D613" s="3" t="s">
        <v>10</v>
      </c>
      <c r="E613" s="5">
        <v>34.99</v>
      </c>
      <c r="F613" s="3">
        <v>29</v>
      </c>
      <c r="G613" s="6">
        <f t="shared" si="9"/>
        <v>1014.71</v>
      </c>
    </row>
    <row r="614" spans="1:7">
      <c r="A614" s="3" t="s">
        <v>627</v>
      </c>
      <c r="B614" s="7">
        <v>43328</v>
      </c>
      <c r="C614" s="4" t="s">
        <v>6</v>
      </c>
      <c r="D614" s="3" t="s">
        <v>10</v>
      </c>
      <c r="E614" s="5">
        <v>3.85</v>
      </c>
      <c r="F614" s="3">
        <v>10</v>
      </c>
      <c r="G614" s="6">
        <f t="shared" si="9"/>
        <v>38.5</v>
      </c>
    </row>
    <row r="615" spans="1:7">
      <c r="A615" s="3" t="s">
        <v>628</v>
      </c>
      <c r="B615" s="7">
        <v>43327</v>
      </c>
      <c r="C615" s="4" t="s">
        <v>4</v>
      </c>
      <c r="D615" s="3" t="s">
        <v>10</v>
      </c>
      <c r="E615" s="5">
        <v>5.98</v>
      </c>
      <c r="F615" s="3">
        <v>19</v>
      </c>
      <c r="G615" s="6">
        <f t="shared" si="9"/>
        <v>113.62</v>
      </c>
    </row>
    <row r="616" spans="1:7">
      <c r="A616" s="3" t="s">
        <v>629</v>
      </c>
      <c r="B616" s="7">
        <v>43326</v>
      </c>
      <c r="C616" s="4" t="s">
        <v>4</v>
      </c>
      <c r="D616" s="3" t="s">
        <v>10</v>
      </c>
      <c r="E616" s="5">
        <v>29.74</v>
      </c>
      <c r="F616" s="3">
        <v>19</v>
      </c>
      <c r="G616" s="6">
        <f t="shared" si="9"/>
        <v>565.05999999999995</v>
      </c>
    </row>
    <row r="617" spans="1:7">
      <c r="A617" s="3" t="s">
        <v>630</v>
      </c>
      <c r="B617" s="7">
        <v>43325</v>
      </c>
      <c r="C617" s="4" t="s">
        <v>6</v>
      </c>
      <c r="D617" s="3" t="s">
        <v>10</v>
      </c>
      <c r="E617" s="5">
        <v>5.4</v>
      </c>
      <c r="F617" s="3">
        <v>22</v>
      </c>
      <c r="G617" s="6">
        <f t="shared" si="9"/>
        <v>118.80000000000001</v>
      </c>
    </row>
    <row r="618" spans="1:7">
      <c r="A618" s="3" t="s">
        <v>631</v>
      </c>
      <c r="B618" s="7">
        <v>43324</v>
      </c>
      <c r="C618" s="4" t="s">
        <v>4</v>
      </c>
      <c r="D618" s="3" t="s">
        <v>10</v>
      </c>
      <c r="E618" s="5">
        <v>8.14</v>
      </c>
      <c r="F618" s="3">
        <v>46</v>
      </c>
      <c r="G618" s="6">
        <f t="shared" si="9"/>
        <v>374.44000000000005</v>
      </c>
    </row>
    <row r="619" spans="1:7">
      <c r="A619" s="3" t="s">
        <v>632</v>
      </c>
      <c r="B619" s="7">
        <v>43323</v>
      </c>
      <c r="C619" s="4" t="s">
        <v>6</v>
      </c>
      <c r="D619" s="3" t="s">
        <v>10</v>
      </c>
      <c r="E619" s="5">
        <v>11.97</v>
      </c>
      <c r="F619" s="3">
        <v>8</v>
      </c>
      <c r="G619" s="6">
        <f t="shared" si="9"/>
        <v>95.76</v>
      </c>
    </row>
    <row r="620" spans="1:7">
      <c r="A620" s="3" t="s">
        <v>633</v>
      </c>
      <c r="B620" s="7">
        <v>43322</v>
      </c>
      <c r="C620" s="4" t="s">
        <v>6</v>
      </c>
      <c r="D620" s="3" t="s">
        <v>10</v>
      </c>
      <c r="E620" s="5">
        <v>15.98</v>
      </c>
      <c r="F620" s="3">
        <v>38</v>
      </c>
      <c r="G620" s="6">
        <f t="shared" si="9"/>
        <v>607.24</v>
      </c>
    </row>
    <row r="621" spans="1:7">
      <c r="A621" s="3" t="s">
        <v>634</v>
      </c>
      <c r="B621" s="7">
        <v>43321</v>
      </c>
      <c r="C621" s="4" t="s">
        <v>6</v>
      </c>
      <c r="D621" s="3" t="s">
        <v>12</v>
      </c>
      <c r="E621" s="5">
        <v>10.89</v>
      </c>
      <c r="F621" s="3">
        <v>4</v>
      </c>
      <c r="G621" s="6">
        <f t="shared" si="9"/>
        <v>43.56</v>
      </c>
    </row>
    <row r="622" spans="1:7">
      <c r="A622" s="3" t="s">
        <v>635</v>
      </c>
      <c r="B622" s="7">
        <v>43320</v>
      </c>
      <c r="C622" s="4" t="s">
        <v>6</v>
      </c>
      <c r="D622" s="3" t="s">
        <v>10</v>
      </c>
      <c r="E622" s="5">
        <v>6.3</v>
      </c>
      <c r="F622" s="3">
        <v>8</v>
      </c>
      <c r="G622" s="6">
        <f t="shared" si="9"/>
        <v>50.4</v>
      </c>
    </row>
    <row r="623" spans="1:7">
      <c r="A623" s="3" t="s">
        <v>636</v>
      </c>
      <c r="B623" s="7">
        <v>43319</v>
      </c>
      <c r="C623" s="4" t="s">
        <v>6</v>
      </c>
      <c r="D623" s="3" t="s">
        <v>10</v>
      </c>
      <c r="E623" s="5">
        <v>12.98</v>
      </c>
      <c r="F623" s="3">
        <v>11</v>
      </c>
      <c r="G623" s="6">
        <f t="shared" si="9"/>
        <v>142.78</v>
      </c>
    </row>
    <row r="624" spans="1:7">
      <c r="A624" s="3" t="s">
        <v>637</v>
      </c>
      <c r="B624" s="7">
        <v>43318</v>
      </c>
      <c r="C624" s="4" t="s">
        <v>6</v>
      </c>
      <c r="D624" s="3" t="s">
        <v>10</v>
      </c>
      <c r="E624" s="5">
        <v>4</v>
      </c>
      <c r="F624" s="3">
        <v>19</v>
      </c>
      <c r="G624" s="6">
        <f t="shared" si="9"/>
        <v>76</v>
      </c>
    </row>
    <row r="625" spans="1:7">
      <c r="A625" s="3" t="s">
        <v>638</v>
      </c>
      <c r="B625" s="7">
        <v>43317</v>
      </c>
      <c r="C625" s="4" t="s">
        <v>6</v>
      </c>
      <c r="D625" s="3" t="s">
        <v>10</v>
      </c>
      <c r="E625" s="5">
        <v>4</v>
      </c>
      <c r="F625" s="3">
        <v>36</v>
      </c>
      <c r="G625" s="6">
        <f t="shared" si="9"/>
        <v>144</v>
      </c>
    </row>
    <row r="626" spans="1:7">
      <c r="A626" s="3" t="s">
        <v>639</v>
      </c>
      <c r="B626" s="7">
        <v>43316</v>
      </c>
      <c r="C626" s="4" t="s">
        <v>4</v>
      </c>
      <c r="D626" s="3" t="s">
        <v>12</v>
      </c>
      <c r="E626" s="5">
        <v>83.98</v>
      </c>
      <c r="F626" s="3">
        <v>34</v>
      </c>
      <c r="G626" s="6">
        <f t="shared" si="9"/>
        <v>2855.32</v>
      </c>
    </row>
    <row r="627" spans="1:7">
      <c r="A627" s="3" t="s">
        <v>640</v>
      </c>
      <c r="B627" s="7">
        <v>43315</v>
      </c>
      <c r="C627" s="4" t="s">
        <v>4</v>
      </c>
      <c r="D627" s="3" t="s">
        <v>10</v>
      </c>
      <c r="E627" s="5">
        <v>19.84</v>
      </c>
      <c r="F627" s="3">
        <v>43</v>
      </c>
      <c r="G627" s="6">
        <f t="shared" si="9"/>
        <v>853.12</v>
      </c>
    </row>
    <row r="628" spans="1:7">
      <c r="A628" s="3" t="s">
        <v>641</v>
      </c>
      <c r="B628" s="7">
        <v>43314</v>
      </c>
      <c r="C628" s="4" t="s">
        <v>4</v>
      </c>
      <c r="D628" s="3" t="s">
        <v>10</v>
      </c>
      <c r="E628" s="5">
        <v>1.98</v>
      </c>
      <c r="F628" s="3">
        <v>38</v>
      </c>
      <c r="G628" s="6">
        <f t="shared" si="9"/>
        <v>75.239999999999995</v>
      </c>
    </row>
    <row r="629" spans="1:7">
      <c r="A629" s="3" t="s">
        <v>642</v>
      </c>
      <c r="B629" s="7">
        <v>43313</v>
      </c>
      <c r="C629" s="4" t="s">
        <v>4</v>
      </c>
      <c r="D629" s="3" t="s">
        <v>10</v>
      </c>
      <c r="E629" s="5">
        <v>10.23</v>
      </c>
      <c r="F629" s="3">
        <v>37</v>
      </c>
      <c r="G629" s="6">
        <f t="shared" si="9"/>
        <v>378.51</v>
      </c>
    </row>
    <row r="630" spans="1:7">
      <c r="A630" s="3" t="s">
        <v>643</v>
      </c>
      <c r="B630" s="7">
        <v>43312</v>
      </c>
      <c r="C630" s="4" t="s">
        <v>4</v>
      </c>
      <c r="D630" s="3" t="s">
        <v>10</v>
      </c>
      <c r="E630" s="5">
        <v>12.22</v>
      </c>
      <c r="F630" s="3">
        <v>1</v>
      </c>
      <c r="G630" s="6">
        <f t="shared" si="9"/>
        <v>12.22</v>
      </c>
    </row>
    <row r="631" spans="1:7">
      <c r="A631" s="3" t="s">
        <v>644</v>
      </c>
      <c r="B631" s="7">
        <v>43311</v>
      </c>
      <c r="C631" s="4" t="s">
        <v>6</v>
      </c>
      <c r="D631" s="3" t="s">
        <v>10</v>
      </c>
      <c r="E631" s="5">
        <v>3.08</v>
      </c>
      <c r="F631" s="3">
        <v>46</v>
      </c>
      <c r="G631" s="6">
        <f t="shared" si="9"/>
        <v>141.68</v>
      </c>
    </row>
    <row r="632" spans="1:7">
      <c r="A632" s="3" t="s">
        <v>645</v>
      </c>
      <c r="B632" s="7">
        <v>43310</v>
      </c>
      <c r="C632" s="4" t="s">
        <v>4</v>
      </c>
      <c r="D632" s="3" t="s">
        <v>12</v>
      </c>
      <c r="E632" s="5">
        <v>4.49</v>
      </c>
      <c r="F632" s="3">
        <v>44</v>
      </c>
      <c r="G632" s="6">
        <f t="shared" si="9"/>
        <v>197.56</v>
      </c>
    </row>
    <row r="633" spans="1:7">
      <c r="A633" s="3" t="s">
        <v>646</v>
      </c>
      <c r="B633" s="7">
        <v>43309</v>
      </c>
      <c r="C633" s="4" t="s">
        <v>4</v>
      </c>
      <c r="D633" s="3" t="s">
        <v>10</v>
      </c>
      <c r="E633" s="5">
        <v>35.409999999999997</v>
      </c>
      <c r="F633" s="3">
        <v>5</v>
      </c>
      <c r="G633" s="6">
        <f t="shared" si="9"/>
        <v>177.04999999999998</v>
      </c>
    </row>
    <row r="634" spans="1:7">
      <c r="A634" s="3" t="s">
        <v>647</v>
      </c>
      <c r="B634" s="7">
        <v>43308</v>
      </c>
      <c r="C634" s="4" t="s">
        <v>3</v>
      </c>
      <c r="D634" s="3" t="s">
        <v>10</v>
      </c>
      <c r="E634" s="5">
        <v>1.1399999999999999</v>
      </c>
      <c r="F634" s="3">
        <v>4</v>
      </c>
      <c r="G634" s="6">
        <f t="shared" si="9"/>
        <v>4.5599999999999996</v>
      </c>
    </row>
    <row r="635" spans="1:7">
      <c r="A635" s="3" t="s">
        <v>648</v>
      </c>
      <c r="B635" s="7">
        <v>43307</v>
      </c>
      <c r="C635" s="4" t="s">
        <v>3</v>
      </c>
      <c r="D635" s="3" t="s">
        <v>10</v>
      </c>
      <c r="E635" s="5">
        <v>3.69</v>
      </c>
      <c r="F635" s="3">
        <v>30</v>
      </c>
      <c r="G635" s="6">
        <f t="shared" si="9"/>
        <v>110.7</v>
      </c>
    </row>
    <row r="636" spans="1:7">
      <c r="A636" s="3" t="s">
        <v>649</v>
      </c>
      <c r="B636" s="7">
        <v>43306</v>
      </c>
      <c r="C636" s="4" t="s">
        <v>3</v>
      </c>
      <c r="D636" s="3" t="s">
        <v>10</v>
      </c>
      <c r="E636" s="5">
        <v>35.44</v>
      </c>
      <c r="F636" s="3">
        <v>29</v>
      </c>
      <c r="G636" s="6">
        <f t="shared" si="9"/>
        <v>1027.76</v>
      </c>
    </row>
    <row r="637" spans="1:7">
      <c r="A637" s="3" t="s">
        <v>650</v>
      </c>
      <c r="B637" s="7">
        <v>43305</v>
      </c>
      <c r="C637" s="4" t="s">
        <v>3</v>
      </c>
      <c r="D637" s="3" t="s">
        <v>10</v>
      </c>
      <c r="E637" s="5">
        <v>152.47999999999999</v>
      </c>
      <c r="F637" s="3">
        <v>48</v>
      </c>
      <c r="G637" s="6">
        <f t="shared" si="9"/>
        <v>7319.0399999999991</v>
      </c>
    </row>
    <row r="638" spans="1:7">
      <c r="A638" s="3" t="s">
        <v>651</v>
      </c>
      <c r="B638" s="7">
        <v>43304</v>
      </c>
      <c r="C638" s="4" t="s">
        <v>3</v>
      </c>
      <c r="D638" s="3" t="s">
        <v>12</v>
      </c>
      <c r="E638" s="5">
        <v>19.84</v>
      </c>
      <c r="F638" s="3">
        <v>15</v>
      </c>
      <c r="G638" s="6">
        <f t="shared" si="9"/>
        <v>297.60000000000002</v>
      </c>
    </row>
    <row r="639" spans="1:7">
      <c r="A639" s="3" t="s">
        <v>652</v>
      </c>
      <c r="B639" s="7">
        <v>43303</v>
      </c>
      <c r="C639" s="4" t="s">
        <v>3</v>
      </c>
      <c r="D639" s="3" t="s">
        <v>10</v>
      </c>
      <c r="E639" s="5">
        <v>1.1399999999999999</v>
      </c>
      <c r="F639" s="3">
        <v>8</v>
      </c>
      <c r="G639" s="6">
        <f t="shared" si="9"/>
        <v>9.1199999999999992</v>
      </c>
    </row>
    <row r="640" spans="1:7">
      <c r="A640" s="3" t="s">
        <v>653</v>
      </c>
      <c r="B640" s="7">
        <v>43302</v>
      </c>
      <c r="C640" s="4" t="s">
        <v>3</v>
      </c>
      <c r="D640" s="3" t="s">
        <v>10</v>
      </c>
      <c r="E640" s="5">
        <v>2.4700000000000002</v>
      </c>
      <c r="F640" s="3">
        <v>49</v>
      </c>
      <c r="G640" s="6">
        <f t="shared" si="9"/>
        <v>121.03000000000002</v>
      </c>
    </row>
    <row r="641" spans="1:7">
      <c r="A641" s="3" t="s">
        <v>654</v>
      </c>
      <c r="B641" s="7">
        <v>43301</v>
      </c>
      <c r="C641" s="4" t="s">
        <v>3</v>
      </c>
      <c r="D641" s="3" t="s">
        <v>10</v>
      </c>
      <c r="E641" s="5">
        <v>6.68</v>
      </c>
      <c r="F641" s="3">
        <v>16</v>
      </c>
      <c r="G641" s="6">
        <f t="shared" si="9"/>
        <v>106.88</v>
      </c>
    </row>
    <row r="642" spans="1:7">
      <c r="A642" s="3" t="s">
        <v>655</v>
      </c>
      <c r="B642" s="7">
        <v>43300</v>
      </c>
      <c r="C642" s="4" t="s">
        <v>3</v>
      </c>
      <c r="D642" s="3" t="s">
        <v>10</v>
      </c>
      <c r="E642" s="5">
        <v>2.08</v>
      </c>
      <c r="F642" s="3">
        <v>36</v>
      </c>
      <c r="G642" s="6">
        <f t="shared" si="9"/>
        <v>74.88</v>
      </c>
    </row>
    <row r="643" spans="1:7">
      <c r="A643" s="3" t="s">
        <v>656</v>
      </c>
      <c r="B643" s="7">
        <v>43299</v>
      </c>
      <c r="C643" s="4" t="s">
        <v>3</v>
      </c>
      <c r="D643" s="3" t="s">
        <v>12</v>
      </c>
      <c r="E643" s="5">
        <v>9.11</v>
      </c>
      <c r="F643" s="3">
        <v>48</v>
      </c>
      <c r="G643" s="6">
        <f t="shared" si="9"/>
        <v>437.28</v>
      </c>
    </row>
    <row r="644" spans="1:7">
      <c r="A644" s="3" t="s">
        <v>657</v>
      </c>
      <c r="B644" s="7">
        <v>43298</v>
      </c>
      <c r="C644" s="4" t="s">
        <v>3</v>
      </c>
      <c r="D644" s="3" t="s">
        <v>10</v>
      </c>
      <c r="E644" s="5">
        <v>45.99</v>
      </c>
      <c r="F644" s="3">
        <v>23</v>
      </c>
      <c r="G644" s="6">
        <f t="shared" ref="G644:G707" si="10">E644*F644</f>
        <v>1057.77</v>
      </c>
    </row>
    <row r="645" spans="1:7">
      <c r="A645" s="3" t="s">
        <v>658</v>
      </c>
      <c r="B645" s="7">
        <v>43297</v>
      </c>
      <c r="C645" s="4" t="s">
        <v>3</v>
      </c>
      <c r="D645" s="3" t="s">
        <v>10</v>
      </c>
      <c r="E645" s="5">
        <v>1.48</v>
      </c>
      <c r="F645" s="3">
        <v>33</v>
      </c>
      <c r="G645" s="6">
        <f t="shared" si="10"/>
        <v>48.839999999999996</v>
      </c>
    </row>
    <row r="646" spans="1:7">
      <c r="A646" s="3" t="s">
        <v>659</v>
      </c>
      <c r="B646" s="7">
        <v>43296</v>
      </c>
      <c r="C646" s="4" t="s">
        <v>3</v>
      </c>
      <c r="D646" s="3" t="s">
        <v>10</v>
      </c>
      <c r="E646" s="5">
        <v>3.58</v>
      </c>
      <c r="F646" s="3">
        <v>19</v>
      </c>
      <c r="G646" s="6">
        <f t="shared" si="10"/>
        <v>68.02</v>
      </c>
    </row>
    <row r="647" spans="1:7">
      <c r="A647" s="3" t="s">
        <v>660</v>
      </c>
      <c r="B647" s="7">
        <v>43295</v>
      </c>
      <c r="C647" s="4" t="s">
        <v>3</v>
      </c>
      <c r="D647" s="3" t="s">
        <v>10</v>
      </c>
      <c r="E647" s="5">
        <v>7.3</v>
      </c>
      <c r="F647" s="3">
        <v>26</v>
      </c>
      <c r="G647" s="6">
        <f t="shared" si="10"/>
        <v>189.79999999999998</v>
      </c>
    </row>
    <row r="648" spans="1:7">
      <c r="A648" s="3" t="s">
        <v>661</v>
      </c>
      <c r="B648" s="7">
        <v>43294</v>
      </c>
      <c r="C648" s="4" t="s">
        <v>3</v>
      </c>
      <c r="D648" s="3" t="s">
        <v>10</v>
      </c>
      <c r="E648" s="5">
        <v>1.82</v>
      </c>
      <c r="F648" s="3">
        <v>36</v>
      </c>
      <c r="G648" s="6">
        <f t="shared" si="10"/>
        <v>65.52</v>
      </c>
    </row>
    <row r="649" spans="1:7">
      <c r="A649" s="3" t="s">
        <v>662</v>
      </c>
      <c r="B649" s="7">
        <v>43293</v>
      </c>
      <c r="C649" s="4" t="s">
        <v>3</v>
      </c>
      <c r="D649" s="3" t="s">
        <v>10</v>
      </c>
      <c r="E649" s="5">
        <v>34.76</v>
      </c>
      <c r="F649" s="3">
        <v>34</v>
      </c>
      <c r="G649" s="6">
        <f t="shared" si="10"/>
        <v>1181.8399999999999</v>
      </c>
    </row>
    <row r="650" spans="1:7">
      <c r="A650" s="3" t="s">
        <v>663</v>
      </c>
      <c r="B650" s="7">
        <v>43292</v>
      </c>
      <c r="C650" s="4" t="s">
        <v>3</v>
      </c>
      <c r="D650" s="3" t="s">
        <v>10</v>
      </c>
      <c r="E650" s="5">
        <v>1.48</v>
      </c>
      <c r="F650" s="3">
        <v>15</v>
      </c>
      <c r="G650" s="6">
        <f t="shared" si="10"/>
        <v>22.2</v>
      </c>
    </row>
    <row r="651" spans="1:7">
      <c r="A651" s="3" t="s">
        <v>664</v>
      </c>
      <c r="B651" s="7">
        <v>43291</v>
      </c>
      <c r="C651" s="4" t="s">
        <v>3</v>
      </c>
      <c r="D651" s="3" t="s">
        <v>10</v>
      </c>
      <c r="E651" s="5">
        <v>18.649999999999999</v>
      </c>
      <c r="F651" s="3">
        <v>7</v>
      </c>
      <c r="G651" s="6">
        <f t="shared" si="10"/>
        <v>130.54999999999998</v>
      </c>
    </row>
    <row r="652" spans="1:7">
      <c r="A652" s="3" t="s">
        <v>665</v>
      </c>
      <c r="B652" s="7">
        <v>43290</v>
      </c>
      <c r="C652" s="4" t="s">
        <v>3</v>
      </c>
      <c r="D652" s="3" t="s">
        <v>10</v>
      </c>
      <c r="E652" s="5">
        <v>1.88</v>
      </c>
      <c r="F652" s="3">
        <v>47</v>
      </c>
      <c r="G652" s="6">
        <f t="shared" si="10"/>
        <v>88.36</v>
      </c>
    </row>
    <row r="653" spans="1:7">
      <c r="A653" s="3" t="s">
        <v>666</v>
      </c>
      <c r="B653" s="7">
        <v>43289</v>
      </c>
      <c r="C653" s="4" t="s">
        <v>3</v>
      </c>
      <c r="D653" s="3" t="s">
        <v>10</v>
      </c>
      <c r="E653" s="5">
        <v>2.84</v>
      </c>
      <c r="F653" s="3">
        <v>39</v>
      </c>
      <c r="G653" s="6">
        <f t="shared" si="10"/>
        <v>110.75999999999999</v>
      </c>
    </row>
    <row r="654" spans="1:7">
      <c r="A654" s="3" t="s">
        <v>667</v>
      </c>
      <c r="B654" s="7">
        <v>43288</v>
      </c>
      <c r="C654" s="4" t="s">
        <v>3</v>
      </c>
      <c r="D654" s="3" t="s">
        <v>10</v>
      </c>
      <c r="E654" s="5">
        <v>5.68</v>
      </c>
      <c r="F654" s="3">
        <v>23</v>
      </c>
      <c r="G654" s="6">
        <f t="shared" si="10"/>
        <v>130.63999999999999</v>
      </c>
    </row>
    <row r="655" spans="1:7">
      <c r="A655" s="3" t="s">
        <v>668</v>
      </c>
      <c r="B655" s="7">
        <v>43287</v>
      </c>
      <c r="C655" s="4" t="s">
        <v>3</v>
      </c>
      <c r="D655" s="3" t="s">
        <v>10</v>
      </c>
      <c r="E655" s="5">
        <v>3.26</v>
      </c>
      <c r="F655" s="3">
        <v>31</v>
      </c>
      <c r="G655" s="6">
        <f t="shared" si="10"/>
        <v>101.05999999999999</v>
      </c>
    </row>
    <row r="656" spans="1:7">
      <c r="A656" s="3" t="s">
        <v>669</v>
      </c>
      <c r="B656" s="7">
        <v>43286</v>
      </c>
      <c r="C656" s="4" t="s">
        <v>3</v>
      </c>
      <c r="D656" s="3" t="s">
        <v>10</v>
      </c>
      <c r="E656" s="5">
        <v>5.84</v>
      </c>
      <c r="F656" s="3">
        <v>22</v>
      </c>
      <c r="G656" s="6">
        <f t="shared" si="10"/>
        <v>128.47999999999999</v>
      </c>
    </row>
    <row r="657" spans="1:7">
      <c r="A657" s="3" t="s">
        <v>670</v>
      </c>
      <c r="B657" s="7">
        <v>43285</v>
      </c>
      <c r="C657" s="4" t="s">
        <v>3</v>
      </c>
      <c r="D657" s="3" t="s">
        <v>10</v>
      </c>
      <c r="E657" s="5">
        <v>15.98</v>
      </c>
      <c r="F657" s="3">
        <v>29</v>
      </c>
      <c r="G657" s="6">
        <f t="shared" si="10"/>
        <v>463.42</v>
      </c>
    </row>
    <row r="658" spans="1:7">
      <c r="A658" s="3" t="s">
        <v>671</v>
      </c>
      <c r="B658" s="7">
        <v>43284</v>
      </c>
      <c r="C658" s="4" t="s">
        <v>3</v>
      </c>
      <c r="D658" s="3" t="s">
        <v>11</v>
      </c>
      <c r="E658" s="5">
        <v>449.99</v>
      </c>
      <c r="F658" s="3">
        <v>15</v>
      </c>
      <c r="G658" s="6">
        <f t="shared" si="10"/>
        <v>6749.85</v>
      </c>
    </row>
    <row r="659" spans="1:7">
      <c r="A659" s="3" t="s">
        <v>672</v>
      </c>
      <c r="B659" s="7">
        <v>43283</v>
      </c>
      <c r="C659" s="4" t="s">
        <v>3</v>
      </c>
      <c r="D659" s="3" t="s">
        <v>10</v>
      </c>
      <c r="E659" s="5">
        <v>4</v>
      </c>
      <c r="F659" s="3">
        <v>14</v>
      </c>
      <c r="G659" s="6">
        <f t="shared" si="10"/>
        <v>56</v>
      </c>
    </row>
    <row r="660" spans="1:7">
      <c r="A660" s="3" t="s">
        <v>673</v>
      </c>
      <c r="B660" s="7">
        <v>43282</v>
      </c>
      <c r="C660" s="4" t="s">
        <v>3</v>
      </c>
      <c r="D660" s="3" t="s">
        <v>10</v>
      </c>
      <c r="E660" s="5">
        <v>30.98</v>
      </c>
      <c r="F660" s="3">
        <v>37</v>
      </c>
      <c r="G660" s="6">
        <f t="shared" si="10"/>
        <v>1146.26</v>
      </c>
    </row>
    <row r="661" spans="1:7">
      <c r="A661" s="3" t="s">
        <v>674</v>
      </c>
      <c r="B661" s="7">
        <v>43281</v>
      </c>
      <c r="C661" s="4" t="s">
        <v>3</v>
      </c>
      <c r="D661" s="3" t="s">
        <v>12</v>
      </c>
      <c r="E661" s="5">
        <v>2.62</v>
      </c>
      <c r="F661" s="3">
        <v>45</v>
      </c>
      <c r="G661" s="6">
        <f t="shared" si="10"/>
        <v>117.9</v>
      </c>
    </row>
    <row r="662" spans="1:7">
      <c r="A662" s="3" t="s">
        <v>675</v>
      </c>
      <c r="B662" s="7">
        <v>43280</v>
      </c>
      <c r="C662" s="4" t="s">
        <v>3</v>
      </c>
      <c r="D662" s="3" t="s">
        <v>10</v>
      </c>
      <c r="E662" s="5">
        <v>15.98</v>
      </c>
      <c r="F662" s="3">
        <v>46</v>
      </c>
      <c r="G662" s="6">
        <f t="shared" si="10"/>
        <v>735.08</v>
      </c>
    </row>
    <row r="663" spans="1:7">
      <c r="A663" s="3" t="s">
        <v>676</v>
      </c>
      <c r="B663" s="7">
        <v>43279</v>
      </c>
      <c r="C663" s="4" t="s">
        <v>3</v>
      </c>
      <c r="D663" s="3" t="s">
        <v>10</v>
      </c>
      <c r="E663" s="5">
        <v>12.22</v>
      </c>
      <c r="F663" s="3">
        <v>37</v>
      </c>
      <c r="G663" s="6">
        <f t="shared" si="10"/>
        <v>452.14000000000004</v>
      </c>
    </row>
    <row r="664" spans="1:7">
      <c r="A664" s="3" t="s">
        <v>677</v>
      </c>
      <c r="B664" s="7">
        <v>43278</v>
      </c>
      <c r="C664" s="4" t="s">
        <v>3</v>
      </c>
      <c r="D664" s="3" t="s">
        <v>10</v>
      </c>
      <c r="E664" s="5">
        <v>19.84</v>
      </c>
      <c r="F664" s="3">
        <v>28</v>
      </c>
      <c r="G664" s="6">
        <f t="shared" si="10"/>
        <v>555.52</v>
      </c>
    </row>
    <row r="665" spans="1:7">
      <c r="A665" s="3" t="s">
        <v>678</v>
      </c>
      <c r="B665" s="7">
        <v>43277</v>
      </c>
      <c r="C665" s="4" t="s">
        <v>3</v>
      </c>
      <c r="D665" s="3" t="s">
        <v>10</v>
      </c>
      <c r="E665" s="5">
        <v>9.3800000000000008</v>
      </c>
      <c r="F665" s="3">
        <v>17</v>
      </c>
      <c r="G665" s="6">
        <f t="shared" si="10"/>
        <v>159.46</v>
      </c>
    </row>
    <row r="666" spans="1:7">
      <c r="A666" s="3" t="s">
        <v>679</v>
      </c>
      <c r="B666" s="7">
        <v>43276</v>
      </c>
      <c r="C666" s="4" t="s">
        <v>3</v>
      </c>
      <c r="D666" s="3" t="s">
        <v>10</v>
      </c>
      <c r="E666" s="5">
        <v>19.98</v>
      </c>
      <c r="F666" s="3">
        <v>5</v>
      </c>
      <c r="G666" s="6">
        <f t="shared" si="10"/>
        <v>99.9</v>
      </c>
    </row>
    <row r="667" spans="1:7">
      <c r="A667" s="3" t="s">
        <v>680</v>
      </c>
      <c r="B667" s="7">
        <v>43275</v>
      </c>
      <c r="C667" s="4" t="s">
        <v>3</v>
      </c>
      <c r="D667" s="3" t="s">
        <v>10</v>
      </c>
      <c r="E667" s="5">
        <v>1.26</v>
      </c>
      <c r="F667" s="3">
        <v>2</v>
      </c>
      <c r="G667" s="6">
        <f t="shared" si="10"/>
        <v>2.52</v>
      </c>
    </row>
    <row r="668" spans="1:7">
      <c r="A668" s="3" t="s">
        <v>681</v>
      </c>
      <c r="B668" s="7">
        <v>43274</v>
      </c>
      <c r="C668" s="4" t="s">
        <v>3</v>
      </c>
      <c r="D668" s="3" t="s">
        <v>10</v>
      </c>
      <c r="E668" s="5">
        <v>36.549999999999997</v>
      </c>
      <c r="F668" s="3">
        <v>24</v>
      </c>
      <c r="G668" s="6">
        <f t="shared" si="10"/>
        <v>877.19999999999993</v>
      </c>
    </row>
    <row r="669" spans="1:7">
      <c r="A669" s="3" t="s">
        <v>682</v>
      </c>
      <c r="B669" s="7">
        <v>43273</v>
      </c>
      <c r="C669" s="4" t="s">
        <v>3</v>
      </c>
      <c r="D669" s="3" t="s">
        <v>10</v>
      </c>
      <c r="E669" s="5">
        <v>7.08</v>
      </c>
      <c r="F669" s="3">
        <v>47</v>
      </c>
      <c r="G669" s="6">
        <f t="shared" si="10"/>
        <v>332.76</v>
      </c>
    </row>
    <row r="670" spans="1:7">
      <c r="A670" s="3" t="s">
        <v>683</v>
      </c>
      <c r="B670" s="7">
        <v>43272</v>
      </c>
      <c r="C670" s="4" t="s">
        <v>3</v>
      </c>
      <c r="D670" s="3" t="s">
        <v>12</v>
      </c>
      <c r="E670" s="5">
        <v>4.76</v>
      </c>
      <c r="F670" s="3">
        <v>11</v>
      </c>
      <c r="G670" s="6">
        <f t="shared" si="10"/>
        <v>52.36</v>
      </c>
    </row>
    <row r="671" spans="1:7">
      <c r="A671" s="3" t="s">
        <v>684</v>
      </c>
      <c r="B671" s="7">
        <v>43271</v>
      </c>
      <c r="C671" s="4" t="s">
        <v>3</v>
      </c>
      <c r="D671" s="3" t="s">
        <v>10</v>
      </c>
      <c r="E671" s="5">
        <v>5.18</v>
      </c>
      <c r="F671" s="3">
        <v>17</v>
      </c>
      <c r="G671" s="6">
        <f t="shared" si="10"/>
        <v>88.06</v>
      </c>
    </row>
    <row r="672" spans="1:7">
      <c r="A672" s="3" t="s">
        <v>685</v>
      </c>
      <c r="B672" s="7">
        <v>43270</v>
      </c>
      <c r="C672" s="4" t="s">
        <v>3</v>
      </c>
      <c r="D672" s="3" t="s">
        <v>10</v>
      </c>
      <c r="E672" s="5">
        <v>5.98</v>
      </c>
      <c r="F672" s="3">
        <v>32</v>
      </c>
      <c r="G672" s="6">
        <f t="shared" si="10"/>
        <v>191.36</v>
      </c>
    </row>
    <row r="673" spans="1:7">
      <c r="A673" s="3" t="s">
        <v>686</v>
      </c>
      <c r="B673" s="7">
        <v>43269</v>
      </c>
      <c r="C673" s="4" t="s">
        <v>3</v>
      </c>
      <c r="D673" s="3" t="s">
        <v>10</v>
      </c>
      <c r="E673" s="5">
        <v>2.6</v>
      </c>
      <c r="F673" s="3">
        <v>43</v>
      </c>
      <c r="G673" s="6">
        <f t="shared" si="10"/>
        <v>111.8</v>
      </c>
    </row>
    <row r="674" spans="1:7">
      <c r="A674" s="3" t="s">
        <v>687</v>
      </c>
      <c r="B674" s="7">
        <v>43268</v>
      </c>
      <c r="C674" s="4" t="s">
        <v>3</v>
      </c>
      <c r="D674" s="3" t="s">
        <v>10</v>
      </c>
      <c r="E674" s="5">
        <v>5.74</v>
      </c>
      <c r="F674" s="3">
        <v>7</v>
      </c>
      <c r="G674" s="6">
        <f t="shared" si="10"/>
        <v>40.18</v>
      </c>
    </row>
    <row r="675" spans="1:7">
      <c r="A675" s="3" t="s">
        <v>688</v>
      </c>
      <c r="B675" s="7">
        <v>43267</v>
      </c>
      <c r="C675" s="4" t="s">
        <v>3</v>
      </c>
      <c r="D675" s="3" t="s">
        <v>10</v>
      </c>
      <c r="E675" s="5">
        <v>2.88</v>
      </c>
      <c r="F675" s="3">
        <v>11</v>
      </c>
      <c r="G675" s="6">
        <f t="shared" si="10"/>
        <v>31.68</v>
      </c>
    </row>
    <row r="676" spans="1:7">
      <c r="A676" s="3" t="s">
        <v>689</v>
      </c>
      <c r="B676" s="7">
        <v>43266</v>
      </c>
      <c r="C676" s="4" t="s">
        <v>3</v>
      </c>
      <c r="D676" s="3" t="s">
        <v>10</v>
      </c>
      <c r="E676" s="5">
        <v>22.38</v>
      </c>
      <c r="F676" s="3">
        <v>34</v>
      </c>
      <c r="G676" s="6">
        <f t="shared" si="10"/>
        <v>760.92</v>
      </c>
    </row>
    <row r="677" spans="1:7">
      <c r="A677" s="3" t="s">
        <v>690</v>
      </c>
      <c r="B677" s="7">
        <v>43265</v>
      </c>
      <c r="C677" s="4" t="s">
        <v>3</v>
      </c>
      <c r="D677" s="3" t="s">
        <v>10</v>
      </c>
      <c r="E677" s="5">
        <v>7.64</v>
      </c>
      <c r="F677" s="3">
        <v>7</v>
      </c>
      <c r="G677" s="6">
        <f t="shared" si="10"/>
        <v>53.48</v>
      </c>
    </row>
    <row r="678" spans="1:7">
      <c r="A678" s="3" t="s">
        <v>691</v>
      </c>
      <c r="B678" s="7">
        <v>43264</v>
      </c>
      <c r="C678" s="4" t="s">
        <v>3</v>
      </c>
      <c r="D678" s="3" t="s">
        <v>10</v>
      </c>
      <c r="E678" s="5">
        <v>20.99</v>
      </c>
      <c r="F678" s="3">
        <v>9</v>
      </c>
      <c r="G678" s="6">
        <f t="shared" si="10"/>
        <v>188.91</v>
      </c>
    </row>
    <row r="679" spans="1:7">
      <c r="A679" s="3" t="s">
        <v>692</v>
      </c>
      <c r="B679" s="7">
        <v>43263</v>
      </c>
      <c r="C679" s="4" t="s">
        <v>3</v>
      </c>
      <c r="D679" s="3" t="s">
        <v>10</v>
      </c>
      <c r="E679" s="5">
        <v>599.99</v>
      </c>
      <c r="F679" s="3">
        <v>25</v>
      </c>
      <c r="G679" s="6">
        <f t="shared" si="10"/>
        <v>14999.75</v>
      </c>
    </row>
    <row r="680" spans="1:7">
      <c r="A680" s="3" t="s">
        <v>693</v>
      </c>
      <c r="B680" s="7">
        <v>43262</v>
      </c>
      <c r="C680" s="4" t="s">
        <v>3</v>
      </c>
      <c r="D680" s="3" t="s">
        <v>10</v>
      </c>
      <c r="E680" s="5">
        <v>2.62</v>
      </c>
      <c r="F680" s="3">
        <v>10</v>
      </c>
      <c r="G680" s="6">
        <f t="shared" si="10"/>
        <v>26.200000000000003</v>
      </c>
    </row>
    <row r="681" spans="1:7">
      <c r="A681" s="3" t="s">
        <v>694</v>
      </c>
      <c r="B681" s="7">
        <v>43261</v>
      </c>
      <c r="C681" s="4" t="s">
        <v>3</v>
      </c>
      <c r="D681" s="3" t="s">
        <v>10</v>
      </c>
      <c r="E681" s="5">
        <v>3.15</v>
      </c>
      <c r="F681" s="3">
        <v>46</v>
      </c>
      <c r="G681" s="6">
        <f t="shared" si="10"/>
        <v>144.9</v>
      </c>
    </row>
    <row r="682" spans="1:7">
      <c r="A682" s="3" t="s">
        <v>695</v>
      </c>
      <c r="B682" s="7">
        <v>43260</v>
      </c>
      <c r="C682" s="4" t="s">
        <v>3</v>
      </c>
      <c r="D682" s="3" t="s">
        <v>12</v>
      </c>
      <c r="E682" s="5">
        <v>2.62</v>
      </c>
      <c r="F682" s="3">
        <v>25</v>
      </c>
      <c r="G682" s="6">
        <f t="shared" si="10"/>
        <v>65.5</v>
      </c>
    </row>
    <row r="683" spans="1:7">
      <c r="A683" s="3" t="s">
        <v>696</v>
      </c>
      <c r="B683" s="7">
        <v>43259</v>
      </c>
      <c r="C683" s="4" t="s">
        <v>3</v>
      </c>
      <c r="D683" s="3" t="s">
        <v>10</v>
      </c>
      <c r="E683" s="5">
        <v>2.08</v>
      </c>
      <c r="F683" s="3">
        <v>20</v>
      </c>
      <c r="G683" s="6">
        <f t="shared" si="10"/>
        <v>41.6</v>
      </c>
    </row>
    <row r="684" spans="1:7">
      <c r="A684" s="3" t="s">
        <v>697</v>
      </c>
      <c r="B684" s="7">
        <v>43258</v>
      </c>
      <c r="C684" s="4" t="s">
        <v>3</v>
      </c>
      <c r="D684" s="3" t="s">
        <v>10</v>
      </c>
      <c r="E684" s="5">
        <v>1.81</v>
      </c>
      <c r="F684" s="3">
        <v>8</v>
      </c>
      <c r="G684" s="6">
        <f t="shared" si="10"/>
        <v>14.48</v>
      </c>
    </row>
    <row r="685" spans="1:7">
      <c r="A685" s="3" t="s">
        <v>698</v>
      </c>
      <c r="B685" s="7">
        <v>43257</v>
      </c>
      <c r="C685" s="4" t="s">
        <v>3</v>
      </c>
      <c r="D685" s="3" t="s">
        <v>10</v>
      </c>
      <c r="E685" s="5">
        <v>3.28</v>
      </c>
      <c r="F685" s="3">
        <v>41</v>
      </c>
      <c r="G685" s="6">
        <f t="shared" si="10"/>
        <v>134.47999999999999</v>
      </c>
    </row>
    <row r="686" spans="1:7">
      <c r="A686" s="3" t="s">
        <v>699</v>
      </c>
      <c r="B686" s="7">
        <v>43256</v>
      </c>
      <c r="C686" s="4" t="s">
        <v>3</v>
      </c>
      <c r="D686" s="3" t="s">
        <v>10</v>
      </c>
      <c r="E686" s="5">
        <v>2.88</v>
      </c>
      <c r="F686" s="3">
        <v>10</v>
      </c>
      <c r="G686" s="6">
        <f t="shared" si="10"/>
        <v>28.799999999999997</v>
      </c>
    </row>
    <row r="687" spans="1:7">
      <c r="A687" s="3" t="s">
        <v>700</v>
      </c>
      <c r="B687" s="7">
        <v>43255</v>
      </c>
      <c r="C687" s="4" t="s">
        <v>3</v>
      </c>
      <c r="D687" s="3" t="s">
        <v>10</v>
      </c>
      <c r="E687" s="5">
        <v>4.38</v>
      </c>
      <c r="F687" s="3">
        <v>18</v>
      </c>
      <c r="G687" s="6">
        <f t="shared" si="10"/>
        <v>78.84</v>
      </c>
    </row>
    <row r="688" spans="1:7">
      <c r="A688" s="3" t="s">
        <v>701</v>
      </c>
      <c r="B688" s="7">
        <v>43254</v>
      </c>
      <c r="C688" s="4" t="s">
        <v>3</v>
      </c>
      <c r="D688" s="3" t="s">
        <v>10</v>
      </c>
      <c r="E688" s="5">
        <v>8.1199999999999992</v>
      </c>
      <c r="F688" s="3">
        <v>4</v>
      </c>
      <c r="G688" s="6">
        <f t="shared" si="10"/>
        <v>32.479999999999997</v>
      </c>
    </row>
    <row r="689" spans="1:7">
      <c r="A689" s="3" t="s">
        <v>702</v>
      </c>
      <c r="B689" s="7">
        <v>43253</v>
      </c>
      <c r="C689" s="4" t="s">
        <v>3</v>
      </c>
      <c r="D689" s="3" t="s">
        <v>10</v>
      </c>
      <c r="E689" s="5">
        <v>2.84</v>
      </c>
      <c r="F689" s="3">
        <v>19</v>
      </c>
      <c r="G689" s="6">
        <f t="shared" si="10"/>
        <v>53.959999999999994</v>
      </c>
    </row>
    <row r="690" spans="1:7">
      <c r="A690" s="3" t="s">
        <v>703</v>
      </c>
      <c r="B690" s="7">
        <v>43252</v>
      </c>
      <c r="C690" s="4" t="s">
        <v>3</v>
      </c>
      <c r="D690" s="3" t="s">
        <v>10</v>
      </c>
      <c r="E690" s="5">
        <v>15.98</v>
      </c>
      <c r="F690" s="3">
        <v>40</v>
      </c>
      <c r="G690" s="6">
        <f t="shared" si="10"/>
        <v>639.20000000000005</v>
      </c>
    </row>
    <row r="691" spans="1:7">
      <c r="A691" s="3" t="s">
        <v>704</v>
      </c>
      <c r="B691" s="7">
        <v>43251</v>
      </c>
      <c r="C691" s="4" t="s">
        <v>3</v>
      </c>
      <c r="D691" s="3" t="s">
        <v>10</v>
      </c>
      <c r="E691" s="5">
        <v>2.88</v>
      </c>
      <c r="F691" s="3">
        <v>47</v>
      </c>
      <c r="G691" s="6">
        <f t="shared" si="10"/>
        <v>135.35999999999999</v>
      </c>
    </row>
    <row r="692" spans="1:7">
      <c r="A692" s="3" t="s">
        <v>705</v>
      </c>
      <c r="B692" s="7">
        <v>43250</v>
      </c>
      <c r="C692" s="4" t="s">
        <v>4</v>
      </c>
      <c r="D692" s="3" t="s">
        <v>10</v>
      </c>
      <c r="E692" s="5">
        <v>5.18</v>
      </c>
      <c r="F692" s="3">
        <v>43</v>
      </c>
      <c r="G692" s="6">
        <f t="shared" si="10"/>
        <v>222.73999999999998</v>
      </c>
    </row>
    <row r="693" spans="1:7">
      <c r="A693" s="3" t="s">
        <v>706</v>
      </c>
      <c r="B693" s="7">
        <v>43249</v>
      </c>
      <c r="C693" s="4" t="s">
        <v>3</v>
      </c>
      <c r="D693" s="3" t="s">
        <v>10</v>
      </c>
      <c r="E693" s="5">
        <v>29.74</v>
      </c>
      <c r="F693" s="3">
        <v>4</v>
      </c>
      <c r="G693" s="6">
        <f t="shared" si="10"/>
        <v>118.96</v>
      </c>
    </row>
    <row r="694" spans="1:7">
      <c r="A694" s="3" t="s">
        <v>707</v>
      </c>
      <c r="B694" s="7">
        <v>43248</v>
      </c>
      <c r="C694" s="4" t="s">
        <v>3</v>
      </c>
      <c r="D694" s="3" t="s">
        <v>10</v>
      </c>
      <c r="E694" s="5">
        <v>7.3</v>
      </c>
      <c r="F694" s="3">
        <v>50</v>
      </c>
      <c r="G694" s="6">
        <f t="shared" si="10"/>
        <v>365</v>
      </c>
    </row>
    <row r="695" spans="1:7">
      <c r="A695" s="3" t="s">
        <v>708</v>
      </c>
      <c r="B695" s="7">
        <v>43247</v>
      </c>
      <c r="C695" s="4" t="s">
        <v>4</v>
      </c>
      <c r="D695" s="3" t="s">
        <v>10</v>
      </c>
      <c r="E695" s="5">
        <v>2.4700000000000002</v>
      </c>
      <c r="F695" s="3">
        <v>43</v>
      </c>
      <c r="G695" s="6">
        <f t="shared" si="10"/>
        <v>106.21000000000001</v>
      </c>
    </row>
    <row r="696" spans="1:7">
      <c r="A696" s="3" t="s">
        <v>709</v>
      </c>
      <c r="B696" s="7">
        <v>43246</v>
      </c>
      <c r="C696" s="4" t="s">
        <v>3</v>
      </c>
      <c r="D696" s="3" t="s">
        <v>10</v>
      </c>
      <c r="E696" s="5">
        <v>2.61</v>
      </c>
      <c r="F696" s="3">
        <v>44</v>
      </c>
      <c r="G696" s="6">
        <f t="shared" si="10"/>
        <v>114.83999999999999</v>
      </c>
    </row>
    <row r="697" spans="1:7">
      <c r="A697" s="3" t="s">
        <v>710</v>
      </c>
      <c r="B697" s="7">
        <v>43245</v>
      </c>
      <c r="C697" s="4" t="s">
        <v>4</v>
      </c>
      <c r="D697" s="3" t="s">
        <v>10</v>
      </c>
      <c r="E697" s="5">
        <v>29.99</v>
      </c>
      <c r="F697" s="3">
        <v>20</v>
      </c>
      <c r="G697" s="6">
        <f t="shared" si="10"/>
        <v>599.79999999999995</v>
      </c>
    </row>
    <row r="698" spans="1:7">
      <c r="A698" s="3" t="s">
        <v>711</v>
      </c>
      <c r="B698" s="7">
        <v>43244</v>
      </c>
      <c r="C698" s="4" t="s">
        <v>3</v>
      </c>
      <c r="D698" s="3" t="s">
        <v>10</v>
      </c>
      <c r="E698" s="5">
        <v>3.57</v>
      </c>
      <c r="F698" s="3">
        <v>46</v>
      </c>
      <c r="G698" s="6">
        <f t="shared" si="10"/>
        <v>164.22</v>
      </c>
    </row>
    <row r="699" spans="1:7">
      <c r="A699" s="3" t="s">
        <v>712</v>
      </c>
      <c r="B699" s="7">
        <v>43243</v>
      </c>
      <c r="C699" s="4" t="s">
        <v>3</v>
      </c>
      <c r="D699" s="3" t="s">
        <v>10</v>
      </c>
      <c r="E699" s="5">
        <v>40.97</v>
      </c>
      <c r="F699" s="3">
        <v>47</v>
      </c>
      <c r="G699" s="6">
        <f t="shared" si="10"/>
        <v>1925.59</v>
      </c>
    </row>
    <row r="700" spans="1:7">
      <c r="A700" s="3" t="s">
        <v>713</v>
      </c>
      <c r="B700" s="7">
        <v>43242</v>
      </c>
      <c r="C700" s="4" t="s">
        <v>4</v>
      </c>
      <c r="D700" s="3" t="s">
        <v>10</v>
      </c>
      <c r="E700" s="5">
        <v>2.88</v>
      </c>
      <c r="F700" s="3">
        <v>8</v>
      </c>
      <c r="G700" s="6">
        <f t="shared" si="10"/>
        <v>23.04</v>
      </c>
    </row>
    <row r="701" spans="1:7">
      <c r="A701" s="3" t="s">
        <v>714</v>
      </c>
      <c r="B701" s="7">
        <v>43241</v>
      </c>
      <c r="C701" s="4" t="s">
        <v>3</v>
      </c>
      <c r="D701" s="3" t="s">
        <v>12</v>
      </c>
      <c r="E701" s="5">
        <v>136.97999999999999</v>
      </c>
      <c r="F701" s="3">
        <v>17</v>
      </c>
      <c r="G701" s="6">
        <f t="shared" si="10"/>
        <v>2328.66</v>
      </c>
    </row>
    <row r="702" spans="1:7">
      <c r="A702" s="3" t="s">
        <v>715</v>
      </c>
      <c r="B702" s="7">
        <v>43240</v>
      </c>
      <c r="C702" s="4" t="s">
        <v>6</v>
      </c>
      <c r="D702" s="3" t="s">
        <v>12</v>
      </c>
      <c r="E702" s="5">
        <v>4.91</v>
      </c>
      <c r="F702" s="3">
        <v>24</v>
      </c>
      <c r="G702" s="6">
        <f t="shared" si="10"/>
        <v>117.84</v>
      </c>
    </row>
    <row r="703" spans="1:7">
      <c r="A703" s="3" t="s">
        <v>716</v>
      </c>
      <c r="B703" s="7">
        <v>43239</v>
      </c>
      <c r="C703" s="4" t="s">
        <v>6</v>
      </c>
      <c r="D703" s="3" t="s">
        <v>10</v>
      </c>
      <c r="E703" s="5">
        <v>36.549999999999997</v>
      </c>
      <c r="F703" s="3">
        <v>48</v>
      </c>
      <c r="G703" s="6">
        <f t="shared" si="10"/>
        <v>1754.3999999999999</v>
      </c>
    </row>
    <row r="704" spans="1:7">
      <c r="A704" s="3" t="s">
        <v>717</v>
      </c>
      <c r="B704" s="7">
        <v>43238</v>
      </c>
      <c r="C704" s="4" t="s">
        <v>4</v>
      </c>
      <c r="D704" s="3" t="s">
        <v>10</v>
      </c>
      <c r="E704" s="5">
        <v>35.409999999999997</v>
      </c>
      <c r="F704" s="3">
        <v>21</v>
      </c>
      <c r="G704" s="6">
        <f t="shared" si="10"/>
        <v>743.6099999999999</v>
      </c>
    </row>
    <row r="705" spans="1:7">
      <c r="A705" s="3" t="s">
        <v>718</v>
      </c>
      <c r="B705" s="7">
        <v>43237</v>
      </c>
      <c r="C705" s="4" t="s">
        <v>4</v>
      </c>
      <c r="D705" s="3" t="s">
        <v>10</v>
      </c>
      <c r="E705" s="5">
        <v>162.93</v>
      </c>
      <c r="F705" s="3">
        <v>16</v>
      </c>
      <c r="G705" s="6">
        <f t="shared" si="10"/>
        <v>2606.88</v>
      </c>
    </row>
    <row r="706" spans="1:7">
      <c r="A706" s="3" t="s">
        <v>719</v>
      </c>
      <c r="B706" s="7">
        <v>43236</v>
      </c>
      <c r="C706" s="4" t="s">
        <v>4</v>
      </c>
      <c r="D706" s="3" t="s">
        <v>10</v>
      </c>
      <c r="E706" s="5">
        <v>3.71</v>
      </c>
      <c r="F706" s="3">
        <v>39</v>
      </c>
      <c r="G706" s="6">
        <f t="shared" si="10"/>
        <v>144.69</v>
      </c>
    </row>
    <row r="707" spans="1:7">
      <c r="A707" s="3" t="s">
        <v>720</v>
      </c>
      <c r="B707" s="7">
        <v>43235</v>
      </c>
      <c r="C707" s="4" t="s">
        <v>4</v>
      </c>
      <c r="D707" s="3" t="s">
        <v>10</v>
      </c>
      <c r="E707" s="5">
        <v>3.14</v>
      </c>
      <c r="F707" s="3">
        <v>32</v>
      </c>
      <c r="G707" s="6">
        <f t="shared" si="10"/>
        <v>100.48</v>
      </c>
    </row>
    <row r="708" spans="1:7">
      <c r="A708" s="3" t="s">
        <v>721</v>
      </c>
      <c r="B708" s="7">
        <v>43234</v>
      </c>
      <c r="C708" s="4" t="s">
        <v>4</v>
      </c>
      <c r="D708" s="3" t="s">
        <v>10</v>
      </c>
      <c r="E708" s="5">
        <v>1.88</v>
      </c>
      <c r="F708" s="3">
        <v>19</v>
      </c>
      <c r="G708" s="6">
        <f t="shared" ref="G708:G771" si="11">E708*F708</f>
        <v>35.72</v>
      </c>
    </row>
    <row r="709" spans="1:7">
      <c r="A709" s="3" t="s">
        <v>722</v>
      </c>
      <c r="B709" s="7">
        <v>43233</v>
      </c>
      <c r="C709" s="4" t="s">
        <v>4</v>
      </c>
      <c r="D709" s="3" t="s">
        <v>10</v>
      </c>
      <c r="E709" s="5">
        <v>5.68</v>
      </c>
      <c r="F709" s="3">
        <v>32</v>
      </c>
      <c r="G709" s="6">
        <f t="shared" si="11"/>
        <v>181.76</v>
      </c>
    </row>
    <row r="710" spans="1:7">
      <c r="A710" s="3" t="s">
        <v>723</v>
      </c>
      <c r="B710" s="7">
        <v>43232</v>
      </c>
      <c r="C710" s="4" t="s">
        <v>4</v>
      </c>
      <c r="D710" s="3" t="s">
        <v>12</v>
      </c>
      <c r="E710" s="5">
        <v>30.98</v>
      </c>
      <c r="F710" s="3">
        <v>46</v>
      </c>
      <c r="G710" s="6">
        <f t="shared" si="11"/>
        <v>1425.08</v>
      </c>
    </row>
    <row r="711" spans="1:7">
      <c r="A711" s="3" t="s">
        <v>724</v>
      </c>
      <c r="B711" s="7">
        <v>43231</v>
      </c>
      <c r="C711" s="4" t="s">
        <v>4</v>
      </c>
      <c r="D711" s="3" t="s">
        <v>10</v>
      </c>
      <c r="E711" s="5">
        <v>18.649999999999999</v>
      </c>
      <c r="F711" s="3">
        <v>18</v>
      </c>
      <c r="G711" s="6">
        <f t="shared" si="11"/>
        <v>335.7</v>
      </c>
    </row>
    <row r="712" spans="1:7">
      <c r="A712" s="3" t="s">
        <v>725</v>
      </c>
      <c r="B712" s="7">
        <v>43230</v>
      </c>
      <c r="C712" s="4" t="s">
        <v>6</v>
      </c>
      <c r="D712" s="3" t="s">
        <v>12</v>
      </c>
      <c r="E712" s="5">
        <v>3.58</v>
      </c>
      <c r="F712" s="3">
        <v>44</v>
      </c>
      <c r="G712" s="6">
        <f t="shared" si="11"/>
        <v>157.52000000000001</v>
      </c>
    </row>
    <row r="713" spans="1:7">
      <c r="A713" s="3" t="s">
        <v>726</v>
      </c>
      <c r="B713" s="7">
        <v>43229</v>
      </c>
      <c r="C713" s="4" t="s">
        <v>4</v>
      </c>
      <c r="D713" s="3" t="s">
        <v>11</v>
      </c>
      <c r="E713" s="5">
        <v>449.99</v>
      </c>
      <c r="F713" s="3">
        <v>5</v>
      </c>
      <c r="G713" s="6">
        <f t="shared" si="11"/>
        <v>2249.9499999999998</v>
      </c>
    </row>
    <row r="714" spans="1:7">
      <c r="A714" s="3" t="s">
        <v>727</v>
      </c>
      <c r="B714" s="7">
        <v>43228</v>
      </c>
      <c r="C714" s="4" t="s">
        <v>4</v>
      </c>
      <c r="D714" s="3" t="s">
        <v>10</v>
      </c>
      <c r="E714" s="5">
        <v>19.98</v>
      </c>
      <c r="F714" s="3">
        <v>10</v>
      </c>
      <c r="G714" s="6">
        <f t="shared" si="11"/>
        <v>199.8</v>
      </c>
    </row>
    <row r="715" spans="1:7">
      <c r="A715" s="3" t="s">
        <v>728</v>
      </c>
      <c r="B715" s="7">
        <v>43227</v>
      </c>
      <c r="C715" s="4" t="s">
        <v>4</v>
      </c>
      <c r="D715" s="3" t="s">
        <v>10</v>
      </c>
      <c r="E715" s="5">
        <v>415.88</v>
      </c>
      <c r="F715" s="3">
        <v>43</v>
      </c>
      <c r="G715" s="6">
        <f t="shared" si="11"/>
        <v>17882.84</v>
      </c>
    </row>
    <row r="716" spans="1:7">
      <c r="A716" s="3" t="s">
        <v>729</v>
      </c>
      <c r="B716" s="7">
        <v>43226</v>
      </c>
      <c r="C716" s="4" t="s">
        <v>4</v>
      </c>
      <c r="D716" s="3" t="s">
        <v>10</v>
      </c>
      <c r="E716" s="5">
        <v>300.97000000000003</v>
      </c>
      <c r="F716" s="3">
        <v>6</v>
      </c>
      <c r="G716" s="6">
        <f t="shared" si="11"/>
        <v>1805.8200000000002</v>
      </c>
    </row>
    <row r="717" spans="1:7">
      <c r="A717" s="3" t="s">
        <v>730</v>
      </c>
      <c r="B717" s="7">
        <v>43225</v>
      </c>
      <c r="C717" s="4" t="s">
        <v>4</v>
      </c>
      <c r="D717" s="3" t="s">
        <v>10</v>
      </c>
      <c r="E717" s="5">
        <v>1.82</v>
      </c>
      <c r="F717" s="3">
        <v>40</v>
      </c>
      <c r="G717" s="6">
        <f t="shared" si="11"/>
        <v>72.8</v>
      </c>
    </row>
    <row r="718" spans="1:7">
      <c r="A718" s="3" t="s">
        <v>731</v>
      </c>
      <c r="B718" s="7">
        <v>43224</v>
      </c>
      <c r="C718" s="4" t="s">
        <v>4</v>
      </c>
      <c r="D718" s="3" t="s">
        <v>10</v>
      </c>
      <c r="E718" s="5">
        <v>7.08</v>
      </c>
      <c r="F718" s="3">
        <v>45</v>
      </c>
      <c r="G718" s="6">
        <f t="shared" si="11"/>
        <v>318.60000000000002</v>
      </c>
    </row>
    <row r="719" spans="1:7">
      <c r="A719" s="3" t="s">
        <v>732</v>
      </c>
      <c r="B719" s="7">
        <v>43223</v>
      </c>
      <c r="C719" s="4" t="s">
        <v>6</v>
      </c>
      <c r="D719" s="3" t="s">
        <v>10</v>
      </c>
      <c r="E719" s="5">
        <v>20.99</v>
      </c>
      <c r="F719" s="3">
        <v>10</v>
      </c>
      <c r="G719" s="6">
        <f t="shared" si="11"/>
        <v>209.89999999999998</v>
      </c>
    </row>
    <row r="720" spans="1:7">
      <c r="A720" s="3" t="s">
        <v>733</v>
      </c>
      <c r="B720" s="7">
        <v>43222</v>
      </c>
      <c r="C720" s="4" t="s">
        <v>4</v>
      </c>
      <c r="D720" s="3" t="s">
        <v>10</v>
      </c>
      <c r="E720" s="5">
        <v>152.47999999999999</v>
      </c>
      <c r="F720" s="3">
        <v>49</v>
      </c>
      <c r="G720" s="6">
        <f t="shared" si="11"/>
        <v>7471.5199999999995</v>
      </c>
    </row>
    <row r="721" spans="1:7">
      <c r="A721" s="3" t="s">
        <v>734</v>
      </c>
      <c r="B721" s="7">
        <v>43221</v>
      </c>
      <c r="C721" s="4" t="s">
        <v>4</v>
      </c>
      <c r="D721" s="3" t="s">
        <v>10</v>
      </c>
      <c r="E721" s="5">
        <v>22.38</v>
      </c>
      <c r="F721" s="3">
        <v>26</v>
      </c>
      <c r="G721" s="6">
        <f t="shared" si="11"/>
        <v>581.88</v>
      </c>
    </row>
    <row r="722" spans="1:7">
      <c r="A722" s="3" t="s">
        <v>735</v>
      </c>
      <c r="B722" s="7">
        <v>43220</v>
      </c>
      <c r="C722" s="4" t="s">
        <v>6</v>
      </c>
      <c r="D722" s="3" t="s">
        <v>10</v>
      </c>
      <c r="E722" s="5">
        <v>11.97</v>
      </c>
      <c r="F722" s="3">
        <v>46</v>
      </c>
      <c r="G722" s="6">
        <f t="shared" si="11"/>
        <v>550.62</v>
      </c>
    </row>
    <row r="723" spans="1:7">
      <c r="A723" s="3" t="s">
        <v>736</v>
      </c>
      <c r="B723" s="7">
        <v>43219</v>
      </c>
      <c r="C723" s="4" t="s">
        <v>4</v>
      </c>
      <c r="D723" s="3" t="s">
        <v>11</v>
      </c>
      <c r="E723" s="5">
        <v>449.99</v>
      </c>
      <c r="F723" s="3">
        <v>47</v>
      </c>
      <c r="G723" s="6">
        <f t="shared" si="11"/>
        <v>21149.53</v>
      </c>
    </row>
    <row r="724" spans="1:7">
      <c r="A724" s="3" t="s">
        <v>737</v>
      </c>
      <c r="B724" s="7">
        <v>43218</v>
      </c>
      <c r="C724" s="4" t="s">
        <v>6</v>
      </c>
      <c r="D724" s="3" t="s">
        <v>12</v>
      </c>
      <c r="E724" s="5">
        <v>12.22</v>
      </c>
      <c r="F724" s="3">
        <v>18</v>
      </c>
      <c r="G724" s="6">
        <f t="shared" si="11"/>
        <v>219.96</v>
      </c>
    </row>
    <row r="725" spans="1:7">
      <c r="A725" s="3" t="s">
        <v>738</v>
      </c>
      <c r="B725" s="7">
        <v>43217</v>
      </c>
      <c r="C725" s="4" t="s">
        <v>4</v>
      </c>
      <c r="D725" s="3" t="s">
        <v>12</v>
      </c>
      <c r="E725" s="5">
        <v>3.78</v>
      </c>
      <c r="F725" s="3">
        <v>15</v>
      </c>
      <c r="G725" s="6">
        <f t="shared" si="11"/>
        <v>56.699999999999996</v>
      </c>
    </row>
    <row r="726" spans="1:7">
      <c r="A726" s="3" t="s">
        <v>739</v>
      </c>
      <c r="B726" s="7">
        <v>43216</v>
      </c>
      <c r="C726" s="4" t="s">
        <v>4</v>
      </c>
      <c r="D726" s="3" t="s">
        <v>10</v>
      </c>
      <c r="E726" s="5">
        <v>12.98</v>
      </c>
      <c r="F726" s="3">
        <v>20</v>
      </c>
      <c r="G726" s="6">
        <f t="shared" si="11"/>
        <v>259.60000000000002</v>
      </c>
    </row>
    <row r="727" spans="1:7">
      <c r="A727" s="3" t="s">
        <v>740</v>
      </c>
      <c r="B727" s="7">
        <v>43215</v>
      </c>
      <c r="C727" s="4" t="s">
        <v>4</v>
      </c>
      <c r="D727" s="3" t="s">
        <v>10</v>
      </c>
      <c r="E727" s="5">
        <v>3.08</v>
      </c>
      <c r="F727" s="3">
        <v>9</v>
      </c>
      <c r="G727" s="6">
        <f t="shared" si="11"/>
        <v>27.72</v>
      </c>
    </row>
    <row r="728" spans="1:7">
      <c r="A728" s="3" t="s">
        <v>741</v>
      </c>
      <c r="B728" s="7">
        <v>43214</v>
      </c>
      <c r="C728" s="4" t="s">
        <v>4</v>
      </c>
      <c r="D728" s="3" t="s">
        <v>10</v>
      </c>
      <c r="E728" s="5">
        <v>4.38</v>
      </c>
      <c r="F728" s="3">
        <v>29</v>
      </c>
      <c r="G728" s="6">
        <f t="shared" si="11"/>
        <v>127.02</v>
      </c>
    </row>
    <row r="729" spans="1:7">
      <c r="A729" s="3" t="s">
        <v>742</v>
      </c>
      <c r="B729" s="7">
        <v>43213</v>
      </c>
      <c r="C729" s="4" t="s">
        <v>4</v>
      </c>
      <c r="D729" s="3" t="s">
        <v>10</v>
      </c>
      <c r="E729" s="5">
        <v>9.85</v>
      </c>
      <c r="F729" s="3">
        <v>20</v>
      </c>
      <c r="G729" s="6">
        <f t="shared" si="11"/>
        <v>197</v>
      </c>
    </row>
    <row r="730" spans="1:7">
      <c r="A730" s="3" t="s">
        <v>743</v>
      </c>
      <c r="B730" s="7">
        <v>43212</v>
      </c>
      <c r="C730" s="4" t="s">
        <v>6</v>
      </c>
      <c r="D730" s="3" t="s">
        <v>10</v>
      </c>
      <c r="E730" s="5">
        <v>136.97999999999999</v>
      </c>
      <c r="F730" s="3">
        <v>44</v>
      </c>
      <c r="G730" s="6">
        <f t="shared" si="11"/>
        <v>6027.12</v>
      </c>
    </row>
    <row r="731" spans="1:7">
      <c r="A731" s="3" t="s">
        <v>744</v>
      </c>
      <c r="B731" s="7">
        <v>43211</v>
      </c>
      <c r="C731" s="4" t="s">
        <v>4</v>
      </c>
      <c r="D731" s="3" t="s">
        <v>10</v>
      </c>
      <c r="E731" s="5">
        <v>1.48</v>
      </c>
      <c r="F731" s="3">
        <v>33</v>
      </c>
      <c r="G731" s="6">
        <f t="shared" si="11"/>
        <v>48.839999999999996</v>
      </c>
    </row>
    <row r="732" spans="1:7">
      <c r="A732" s="3" t="s">
        <v>745</v>
      </c>
      <c r="B732" s="7">
        <v>43210</v>
      </c>
      <c r="C732" s="4" t="s">
        <v>4</v>
      </c>
      <c r="D732" s="3" t="s">
        <v>10</v>
      </c>
      <c r="E732" s="5">
        <v>2.08</v>
      </c>
      <c r="F732" s="3">
        <v>40</v>
      </c>
      <c r="G732" s="6">
        <f t="shared" si="11"/>
        <v>83.2</v>
      </c>
    </row>
    <row r="733" spans="1:7">
      <c r="A733" s="3" t="s">
        <v>746</v>
      </c>
      <c r="B733" s="7">
        <v>43209</v>
      </c>
      <c r="C733" s="4" t="s">
        <v>4</v>
      </c>
      <c r="D733" s="3" t="s">
        <v>10</v>
      </c>
      <c r="E733" s="5">
        <v>3.58</v>
      </c>
      <c r="F733" s="3">
        <v>25</v>
      </c>
      <c r="G733" s="6">
        <f t="shared" si="11"/>
        <v>89.5</v>
      </c>
    </row>
    <row r="734" spans="1:7">
      <c r="A734" s="3" t="s">
        <v>747</v>
      </c>
      <c r="B734" s="7">
        <v>43208</v>
      </c>
      <c r="C734" s="4" t="s">
        <v>4</v>
      </c>
      <c r="D734" s="3" t="s">
        <v>10</v>
      </c>
      <c r="E734" s="5">
        <v>1.81</v>
      </c>
      <c r="F734" s="3">
        <v>45</v>
      </c>
      <c r="G734" s="6">
        <f t="shared" si="11"/>
        <v>81.45</v>
      </c>
    </row>
    <row r="735" spans="1:7">
      <c r="A735" s="3" t="s">
        <v>748</v>
      </c>
      <c r="B735" s="7">
        <v>43207</v>
      </c>
      <c r="C735" s="4" t="s">
        <v>6</v>
      </c>
      <c r="D735" s="3" t="s">
        <v>10</v>
      </c>
      <c r="E735" s="5">
        <v>2.84</v>
      </c>
      <c r="F735" s="3">
        <v>48</v>
      </c>
      <c r="G735" s="6">
        <f t="shared" si="11"/>
        <v>136.32</v>
      </c>
    </row>
    <row r="736" spans="1:7">
      <c r="A736" s="3" t="s">
        <v>749</v>
      </c>
      <c r="B736" s="7">
        <v>43206</v>
      </c>
      <c r="C736" s="4" t="s">
        <v>4</v>
      </c>
      <c r="D736" s="3" t="s">
        <v>10</v>
      </c>
      <c r="E736" s="5">
        <v>210.55</v>
      </c>
      <c r="F736" s="3">
        <v>32</v>
      </c>
      <c r="G736" s="6">
        <f t="shared" si="11"/>
        <v>6737.6</v>
      </c>
    </row>
    <row r="737" spans="1:7">
      <c r="A737" s="3" t="s">
        <v>750</v>
      </c>
      <c r="B737" s="7">
        <v>43205</v>
      </c>
      <c r="C737" s="4" t="s">
        <v>4</v>
      </c>
      <c r="D737" s="3" t="s">
        <v>12</v>
      </c>
      <c r="E737" s="5">
        <v>20.98</v>
      </c>
      <c r="F737" s="3">
        <v>14</v>
      </c>
      <c r="G737" s="6">
        <f t="shared" si="11"/>
        <v>293.72000000000003</v>
      </c>
    </row>
    <row r="738" spans="1:7">
      <c r="A738" s="3" t="s">
        <v>751</v>
      </c>
      <c r="B738" s="7">
        <v>43204</v>
      </c>
      <c r="C738" s="4" t="s">
        <v>4</v>
      </c>
      <c r="D738" s="3" t="s">
        <v>10</v>
      </c>
      <c r="E738" s="5">
        <v>3.58</v>
      </c>
      <c r="F738" s="3">
        <v>15</v>
      </c>
      <c r="G738" s="6">
        <f t="shared" si="11"/>
        <v>53.7</v>
      </c>
    </row>
    <row r="739" spans="1:7">
      <c r="A739" s="3" t="s">
        <v>752</v>
      </c>
      <c r="B739" s="7">
        <v>43203</v>
      </c>
      <c r="C739" s="4" t="s">
        <v>6</v>
      </c>
      <c r="D739" s="3" t="s">
        <v>10</v>
      </c>
      <c r="E739" s="5">
        <v>7.28</v>
      </c>
      <c r="F739" s="3">
        <v>11</v>
      </c>
      <c r="G739" s="6">
        <f t="shared" si="11"/>
        <v>80.08</v>
      </c>
    </row>
    <row r="740" spans="1:7">
      <c r="A740" s="3" t="s">
        <v>753</v>
      </c>
      <c r="B740" s="7">
        <v>43202</v>
      </c>
      <c r="C740" s="4" t="s">
        <v>6</v>
      </c>
      <c r="D740" s="3" t="s">
        <v>10</v>
      </c>
      <c r="E740" s="5">
        <v>10.23</v>
      </c>
      <c r="F740" s="3">
        <v>22</v>
      </c>
      <c r="G740" s="6">
        <f t="shared" si="11"/>
        <v>225.06</v>
      </c>
    </row>
    <row r="741" spans="1:7">
      <c r="A741" s="3" t="s">
        <v>754</v>
      </c>
      <c r="B741" s="7">
        <v>43201</v>
      </c>
      <c r="C741" s="4" t="s">
        <v>4</v>
      </c>
      <c r="D741" s="3" t="s">
        <v>12</v>
      </c>
      <c r="E741" s="5">
        <v>8.34</v>
      </c>
      <c r="F741" s="3">
        <v>16</v>
      </c>
      <c r="G741" s="6">
        <f t="shared" si="11"/>
        <v>133.44</v>
      </c>
    </row>
    <row r="742" spans="1:7">
      <c r="A742" s="3" t="s">
        <v>755</v>
      </c>
      <c r="B742" s="7">
        <v>43200</v>
      </c>
      <c r="C742" s="4" t="s">
        <v>4</v>
      </c>
      <c r="D742" s="3" t="s">
        <v>10</v>
      </c>
      <c r="E742" s="5">
        <v>30.98</v>
      </c>
      <c r="F742" s="3">
        <v>36</v>
      </c>
      <c r="G742" s="6">
        <f t="shared" si="11"/>
        <v>1115.28</v>
      </c>
    </row>
    <row r="743" spans="1:7">
      <c r="A743" s="3" t="s">
        <v>756</v>
      </c>
      <c r="B743" s="7">
        <v>43199</v>
      </c>
      <c r="C743" s="4" t="s">
        <v>4</v>
      </c>
      <c r="D743" s="3" t="s">
        <v>10</v>
      </c>
      <c r="E743" s="5">
        <v>2.6</v>
      </c>
      <c r="F743" s="3">
        <v>2</v>
      </c>
      <c r="G743" s="6">
        <f t="shared" si="11"/>
        <v>5.2</v>
      </c>
    </row>
    <row r="744" spans="1:7">
      <c r="A744" s="3" t="s">
        <v>757</v>
      </c>
      <c r="B744" s="7">
        <v>43198</v>
      </c>
      <c r="C744" s="4" t="s">
        <v>6</v>
      </c>
      <c r="D744" s="3" t="s">
        <v>10</v>
      </c>
      <c r="E744" s="5">
        <v>1.26</v>
      </c>
      <c r="F744" s="3">
        <v>35</v>
      </c>
      <c r="G744" s="6">
        <f t="shared" si="11"/>
        <v>44.1</v>
      </c>
    </row>
    <row r="745" spans="1:7">
      <c r="A745" s="3" t="s">
        <v>758</v>
      </c>
      <c r="B745" s="7">
        <v>43197</v>
      </c>
      <c r="C745" s="4" t="s">
        <v>4</v>
      </c>
      <c r="D745" s="3" t="s">
        <v>11</v>
      </c>
      <c r="E745" s="5">
        <v>500.97</v>
      </c>
      <c r="F745" s="3">
        <v>31</v>
      </c>
      <c r="G745" s="6">
        <f t="shared" si="11"/>
        <v>15530.070000000002</v>
      </c>
    </row>
    <row r="746" spans="1:7">
      <c r="A746" s="3" t="s">
        <v>759</v>
      </c>
      <c r="B746" s="7">
        <v>43196</v>
      </c>
      <c r="C746" s="4" t="s">
        <v>4</v>
      </c>
      <c r="D746" s="3" t="s">
        <v>10</v>
      </c>
      <c r="E746" s="5">
        <v>599.99</v>
      </c>
      <c r="F746" s="3">
        <v>30</v>
      </c>
      <c r="G746" s="6">
        <f t="shared" si="11"/>
        <v>17999.7</v>
      </c>
    </row>
    <row r="747" spans="1:7">
      <c r="A747" s="3" t="s">
        <v>760</v>
      </c>
      <c r="B747" s="7">
        <v>43195</v>
      </c>
      <c r="C747" s="4" t="s">
        <v>4</v>
      </c>
      <c r="D747" s="3" t="s">
        <v>10</v>
      </c>
      <c r="E747" s="5">
        <v>1.95</v>
      </c>
      <c r="F747" s="3">
        <v>31</v>
      </c>
      <c r="G747" s="6">
        <f t="shared" si="11"/>
        <v>60.449999999999996</v>
      </c>
    </row>
    <row r="748" spans="1:7">
      <c r="A748" s="3" t="s">
        <v>761</v>
      </c>
      <c r="B748" s="7">
        <v>43194</v>
      </c>
      <c r="C748" s="4" t="s">
        <v>6</v>
      </c>
      <c r="D748" s="3" t="s">
        <v>10</v>
      </c>
      <c r="E748" s="5">
        <v>6.3</v>
      </c>
      <c r="F748" s="3">
        <v>18</v>
      </c>
      <c r="G748" s="6">
        <f t="shared" si="11"/>
        <v>113.39999999999999</v>
      </c>
    </row>
    <row r="749" spans="1:7">
      <c r="A749" s="3" t="s">
        <v>762</v>
      </c>
      <c r="B749" s="7">
        <v>43193</v>
      </c>
      <c r="C749" s="4" t="s">
        <v>4</v>
      </c>
      <c r="D749" s="3" t="s">
        <v>10</v>
      </c>
      <c r="E749" s="5">
        <v>3.49</v>
      </c>
      <c r="F749" s="3">
        <v>46</v>
      </c>
      <c r="G749" s="6">
        <f t="shared" si="11"/>
        <v>160.54000000000002</v>
      </c>
    </row>
    <row r="750" spans="1:7">
      <c r="A750" s="3" t="s">
        <v>763</v>
      </c>
      <c r="B750" s="7">
        <v>43192</v>
      </c>
      <c r="C750" s="4" t="s">
        <v>6</v>
      </c>
      <c r="D750" s="3" t="s">
        <v>10</v>
      </c>
      <c r="E750" s="5">
        <v>20.98</v>
      </c>
      <c r="F750" s="3">
        <v>39</v>
      </c>
      <c r="G750" s="6">
        <f t="shared" si="11"/>
        <v>818.22</v>
      </c>
    </row>
    <row r="751" spans="1:7">
      <c r="A751" s="3" t="s">
        <v>764</v>
      </c>
      <c r="B751" s="7">
        <v>43191</v>
      </c>
      <c r="C751" s="4" t="s">
        <v>3</v>
      </c>
      <c r="D751" s="3" t="s">
        <v>10</v>
      </c>
      <c r="E751" s="5">
        <v>3.57</v>
      </c>
      <c r="F751" s="3">
        <v>41</v>
      </c>
      <c r="G751" s="6">
        <f t="shared" si="11"/>
        <v>146.37</v>
      </c>
    </row>
    <row r="752" spans="1:7">
      <c r="A752" s="3" t="s">
        <v>765</v>
      </c>
      <c r="B752" s="7">
        <v>43190</v>
      </c>
      <c r="C752" s="4" t="s">
        <v>4</v>
      </c>
      <c r="D752" s="3" t="s">
        <v>10</v>
      </c>
      <c r="E752" s="5">
        <v>40.97</v>
      </c>
      <c r="F752" s="3">
        <v>44</v>
      </c>
      <c r="G752" s="6">
        <f t="shared" si="11"/>
        <v>1802.6799999999998</v>
      </c>
    </row>
    <row r="753" spans="1:7">
      <c r="A753" s="3" t="s">
        <v>766</v>
      </c>
      <c r="B753" s="7">
        <v>43189</v>
      </c>
      <c r="C753" s="4" t="s">
        <v>3</v>
      </c>
      <c r="D753" s="3" t="s">
        <v>10</v>
      </c>
      <c r="E753" s="5">
        <v>9.11</v>
      </c>
      <c r="F753" s="3">
        <v>1</v>
      </c>
      <c r="G753" s="6">
        <f t="shared" si="11"/>
        <v>9.11</v>
      </c>
    </row>
    <row r="754" spans="1:7">
      <c r="A754" s="3" t="s">
        <v>767</v>
      </c>
      <c r="B754" s="7">
        <v>43188</v>
      </c>
      <c r="C754" s="4" t="s">
        <v>4</v>
      </c>
      <c r="D754" s="3" t="s">
        <v>10</v>
      </c>
      <c r="E754" s="5">
        <v>7.3</v>
      </c>
      <c r="F754" s="3">
        <v>18</v>
      </c>
      <c r="G754" s="6">
        <f t="shared" si="11"/>
        <v>131.4</v>
      </c>
    </row>
    <row r="755" spans="1:7">
      <c r="A755" s="3" t="s">
        <v>768</v>
      </c>
      <c r="B755" s="7">
        <v>43187</v>
      </c>
      <c r="C755" s="4" t="s">
        <v>3</v>
      </c>
      <c r="D755" s="3" t="s">
        <v>10</v>
      </c>
      <c r="E755" s="5">
        <v>16.98</v>
      </c>
      <c r="F755" s="3">
        <v>31</v>
      </c>
      <c r="G755" s="6">
        <f t="shared" si="11"/>
        <v>526.38</v>
      </c>
    </row>
    <row r="756" spans="1:7">
      <c r="A756" s="3" t="s">
        <v>769</v>
      </c>
      <c r="B756" s="7">
        <v>43186</v>
      </c>
      <c r="C756" s="4" t="s">
        <v>4</v>
      </c>
      <c r="D756" s="3" t="s">
        <v>10</v>
      </c>
      <c r="E756" s="5">
        <v>3.08</v>
      </c>
      <c r="F756" s="3">
        <v>5</v>
      </c>
      <c r="G756" s="6">
        <f t="shared" si="11"/>
        <v>15.4</v>
      </c>
    </row>
    <row r="757" spans="1:7">
      <c r="A757" s="3" t="s">
        <v>770</v>
      </c>
      <c r="B757" s="7">
        <v>43185</v>
      </c>
      <c r="C757" s="4" t="s">
        <v>3</v>
      </c>
      <c r="D757" s="3" t="s">
        <v>10</v>
      </c>
      <c r="E757" s="5">
        <v>3.58</v>
      </c>
      <c r="F757" s="3">
        <v>39</v>
      </c>
      <c r="G757" s="6">
        <f t="shared" si="11"/>
        <v>139.62</v>
      </c>
    </row>
    <row r="758" spans="1:7">
      <c r="A758" s="3" t="s">
        <v>771</v>
      </c>
      <c r="B758" s="7">
        <v>43184</v>
      </c>
      <c r="C758" s="4" t="s">
        <v>4</v>
      </c>
      <c r="D758" s="3" t="s">
        <v>10</v>
      </c>
      <c r="E758" s="5">
        <v>2.6</v>
      </c>
      <c r="F758" s="3">
        <v>43</v>
      </c>
      <c r="G758" s="6">
        <f t="shared" si="11"/>
        <v>111.8</v>
      </c>
    </row>
    <row r="759" spans="1:7">
      <c r="A759" s="3" t="s">
        <v>772</v>
      </c>
      <c r="B759" s="7">
        <v>43183</v>
      </c>
      <c r="C759" s="4" t="s">
        <v>3</v>
      </c>
      <c r="D759" s="3" t="s">
        <v>10</v>
      </c>
      <c r="E759" s="5">
        <v>29.74</v>
      </c>
      <c r="F759" s="3">
        <v>25</v>
      </c>
      <c r="G759" s="6">
        <f t="shared" si="11"/>
        <v>743.5</v>
      </c>
    </row>
    <row r="760" spans="1:7">
      <c r="A760" s="3" t="s">
        <v>773</v>
      </c>
      <c r="B760" s="7">
        <v>43182</v>
      </c>
      <c r="C760" s="4" t="s">
        <v>6</v>
      </c>
      <c r="D760" s="3" t="s">
        <v>10</v>
      </c>
      <c r="E760" s="5">
        <v>35.44</v>
      </c>
      <c r="F760" s="3">
        <v>21</v>
      </c>
      <c r="G760" s="6">
        <f t="shared" si="11"/>
        <v>744.24</v>
      </c>
    </row>
    <row r="761" spans="1:7">
      <c r="A761" s="3" t="s">
        <v>774</v>
      </c>
      <c r="B761" s="7">
        <v>43181</v>
      </c>
      <c r="C761" s="4" t="s">
        <v>3</v>
      </c>
      <c r="D761" s="3" t="s">
        <v>10</v>
      </c>
      <c r="E761" s="5">
        <v>5.74</v>
      </c>
      <c r="F761" s="3">
        <v>45</v>
      </c>
      <c r="G761" s="6">
        <f t="shared" si="11"/>
        <v>258.3</v>
      </c>
    </row>
    <row r="762" spans="1:7">
      <c r="A762" s="3" t="s">
        <v>775</v>
      </c>
      <c r="B762" s="7">
        <v>43180</v>
      </c>
      <c r="C762" s="4" t="s">
        <v>6</v>
      </c>
      <c r="D762" s="3" t="s">
        <v>10</v>
      </c>
      <c r="E762" s="5">
        <v>7.08</v>
      </c>
      <c r="F762" s="3">
        <v>34</v>
      </c>
      <c r="G762" s="6">
        <f t="shared" si="11"/>
        <v>240.72</v>
      </c>
    </row>
    <row r="763" spans="1:7">
      <c r="A763" s="3" t="s">
        <v>776</v>
      </c>
      <c r="B763" s="7">
        <v>43179</v>
      </c>
      <c r="C763" s="4" t="s">
        <v>3</v>
      </c>
      <c r="D763" s="3" t="s">
        <v>12</v>
      </c>
      <c r="E763" s="5">
        <v>100.98</v>
      </c>
      <c r="F763" s="3">
        <v>5</v>
      </c>
      <c r="G763" s="6">
        <f t="shared" si="11"/>
        <v>504.90000000000003</v>
      </c>
    </row>
    <row r="764" spans="1:7">
      <c r="A764" s="3" t="s">
        <v>777</v>
      </c>
      <c r="B764" s="7">
        <v>43178</v>
      </c>
      <c r="C764" s="4" t="s">
        <v>4</v>
      </c>
      <c r="D764" s="3" t="s">
        <v>10</v>
      </c>
      <c r="E764" s="5">
        <v>83.93</v>
      </c>
      <c r="F764" s="3">
        <v>50</v>
      </c>
      <c r="G764" s="6">
        <f t="shared" si="11"/>
        <v>4196.5</v>
      </c>
    </row>
    <row r="765" spans="1:7">
      <c r="A765" s="3" t="s">
        <v>778</v>
      </c>
      <c r="B765" s="7">
        <v>43177</v>
      </c>
      <c r="C765" s="4" t="s">
        <v>3</v>
      </c>
      <c r="D765" s="3" t="s">
        <v>10</v>
      </c>
      <c r="E765" s="5">
        <v>3.08</v>
      </c>
      <c r="F765" s="3">
        <v>1</v>
      </c>
      <c r="G765" s="6">
        <f t="shared" si="11"/>
        <v>3.08</v>
      </c>
    </row>
    <row r="766" spans="1:7">
      <c r="A766" s="3" t="s">
        <v>779</v>
      </c>
      <c r="B766" s="7">
        <v>43176</v>
      </c>
      <c r="C766" s="4" t="s">
        <v>6</v>
      </c>
      <c r="D766" s="3" t="s">
        <v>10</v>
      </c>
      <c r="E766" s="5">
        <v>10.89</v>
      </c>
      <c r="F766" s="3">
        <v>32</v>
      </c>
      <c r="G766" s="6">
        <f t="shared" si="11"/>
        <v>348.48</v>
      </c>
    </row>
    <row r="767" spans="1:7">
      <c r="A767" s="3" t="s">
        <v>780</v>
      </c>
      <c r="B767" s="7">
        <v>43175</v>
      </c>
      <c r="C767" s="4" t="s">
        <v>3</v>
      </c>
      <c r="D767" s="3" t="s">
        <v>10</v>
      </c>
      <c r="E767" s="5">
        <v>29.17</v>
      </c>
      <c r="F767" s="3">
        <v>1</v>
      </c>
      <c r="G767" s="6">
        <f t="shared" si="11"/>
        <v>29.17</v>
      </c>
    </row>
    <row r="768" spans="1:7">
      <c r="A768" s="3" t="s">
        <v>781</v>
      </c>
      <c r="B768" s="7">
        <v>43174</v>
      </c>
      <c r="C768" s="4" t="s">
        <v>4</v>
      </c>
      <c r="D768" s="3" t="s">
        <v>10</v>
      </c>
      <c r="E768" s="5">
        <v>2.1</v>
      </c>
      <c r="F768" s="3">
        <v>21</v>
      </c>
      <c r="G768" s="6">
        <f t="shared" si="11"/>
        <v>44.1</v>
      </c>
    </row>
    <row r="769" spans="1:7">
      <c r="A769" s="3" t="s">
        <v>782</v>
      </c>
      <c r="B769" s="7">
        <v>43173</v>
      </c>
      <c r="C769" s="4" t="s">
        <v>3</v>
      </c>
      <c r="D769" s="3" t="s">
        <v>10</v>
      </c>
      <c r="E769" s="5">
        <v>3.28</v>
      </c>
      <c r="F769" s="3">
        <v>26</v>
      </c>
      <c r="G769" s="6">
        <f t="shared" si="11"/>
        <v>85.28</v>
      </c>
    </row>
    <row r="770" spans="1:7">
      <c r="A770" s="3" t="s">
        <v>783</v>
      </c>
      <c r="B770" s="7">
        <v>43172</v>
      </c>
      <c r="C770" s="4" t="s">
        <v>4</v>
      </c>
      <c r="D770" s="3" t="s">
        <v>10</v>
      </c>
      <c r="E770" s="5">
        <v>6.68</v>
      </c>
      <c r="F770" s="3">
        <v>33</v>
      </c>
      <c r="G770" s="6">
        <f t="shared" si="11"/>
        <v>220.44</v>
      </c>
    </row>
    <row r="771" spans="1:7">
      <c r="A771" s="3" t="s">
        <v>784</v>
      </c>
      <c r="B771" s="7">
        <v>43171</v>
      </c>
      <c r="C771" s="4" t="s">
        <v>3</v>
      </c>
      <c r="D771" s="3" t="s">
        <v>10</v>
      </c>
      <c r="E771" s="5">
        <v>4.49</v>
      </c>
      <c r="F771" s="3">
        <v>6</v>
      </c>
      <c r="G771" s="6">
        <f t="shared" si="11"/>
        <v>26.94</v>
      </c>
    </row>
    <row r="772" spans="1:7">
      <c r="A772" s="3" t="s">
        <v>785</v>
      </c>
      <c r="B772" s="7">
        <v>43170</v>
      </c>
      <c r="C772" s="4" t="s">
        <v>4</v>
      </c>
      <c r="D772" s="3" t="s">
        <v>10</v>
      </c>
      <c r="E772" s="5">
        <v>4</v>
      </c>
      <c r="F772" s="3">
        <v>33</v>
      </c>
      <c r="G772" s="6">
        <f t="shared" ref="G772:G835" si="12">E772*F772</f>
        <v>132</v>
      </c>
    </row>
    <row r="773" spans="1:7">
      <c r="A773" s="3" t="s">
        <v>786</v>
      </c>
      <c r="B773" s="7">
        <v>43169</v>
      </c>
      <c r="C773" s="4" t="s">
        <v>3</v>
      </c>
      <c r="D773" s="3" t="s">
        <v>10</v>
      </c>
      <c r="E773" s="5">
        <v>80.98</v>
      </c>
      <c r="F773" s="3">
        <v>45</v>
      </c>
      <c r="G773" s="6">
        <f t="shared" si="12"/>
        <v>3644.1000000000004</v>
      </c>
    </row>
    <row r="774" spans="1:7">
      <c r="A774" s="3" t="s">
        <v>787</v>
      </c>
      <c r="B774" s="7">
        <v>43168</v>
      </c>
      <c r="C774" s="4" t="s">
        <v>4</v>
      </c>
      <c r="D774" s="3" t="s">
        <v>10</v>
      </c>
      <c r="E774" s="5">
        <v>10.23</v>
      </c>
      <c r="F774" s="3">
        <v>9</v>
      </c>
      <c r="G774" s="6">
        <f t="shared" si="12"/>
        <v>92.070000000000007</v>
      </c>
    </row>
    <row r="775" spans="1:7">
      <c r="A775" s="3" t="s">
        <v>788</v>
      </c>
      <c r="B775" s="7">
        <v>43167</v>
      </c>
      <c r="C775" s="4" t="s">
        <v>3</v>
      </c>
      <c r="D775" s="3" t="s">
        <v>10</v>
      </c>
      <c r="E775" s="5">
        <v>1.48</v>
      </c>
      <c r="F775" s="3">
        <v>46</v>
      </c>
      <c r="G775" s="6">
        <f t="shared" si="12"/>
        <v>68.08</v>
      </c>
    </row>
    <row r="776" spans="1:7">
      <c r="A776" s="3" t="s">
        <v>789</v>
      </c>
      <c r="B776" s="7">
        <v>43166</v>
      </c>
      <c r="C776" s="4" t="s">
        <v>4</v>
      </c>
      <c r="D776" s="3" t="s">
        <v>10</v>
      </c>
      <c r="E776" s="5">
        <v>35.94</v>
      </c>
      <c r="F776" s="3">
        <v>13</v>
      </c>
      <c r="G776" s="6">
        <f t="shared" si="12"/>
        <v>467.21999999999997</v>
      </c>
    </row>
    <row r="777" spans="1:7">
      <c r="A777" s="3" t="s">
        <v>790</v>
      </c>
      <c r="B777" s="7">
        <v>43165</v>
      </c>
      <c r="C777" s="4" t="s">
        <v>3</v>
      </c>
      <c r="D777" s="3" t="s">
        <v>10</v>
      </c>
      <c r="E777" s="5">
        <v>20.99</v>
      </c>
      <c r="F777" s="3">
        <v>24</v>
      </c>
      <c r="G777" s="6">
        <f t="shared" si="12"/>
        <v>503.76</v>
      </c>
    </row>
    <row r="778" spans="1:7">
      <c r="A778" s="3" t="s">
        <v>791</v>
      </c>
      <c r="B778" s="7">
        <v>43164</v>
      </c>
      <c r="C778" s="4" t="s">
        <v>6</v>
      </c>
      <c r="D778" s="3" t="s">
        <v>10</v>
      </c>
      <c r="E778" s="5">
        <v>2.67</v>
      </c>
      <c r="F778" s="3">
        <v>19</v>
      </c>
      <c r="G778" s="6">
        <f t="shared" si="12"/>
        <v>50.73</v>
      </c>
    </row>
    <row r="779" spans="1:7">
      <c r="A779" s="3" t="s">
        <v>792</v>
      </c>
      <c r="B779" s="7">
        <v>43163</v>
      </c>
      <c r="C779" s="4" t="s">
        <v>3</v>
      </c>
      <c r="D779" s="3" t="s">
        <v>12</v>
      </c>
      <c r="E779" s="5">
        <v>3.28</v>
      </c>
      <c r="F779" s="3">
        <v>44</v>
      </c>
      <c r="G779" s="6">
        <f t="shared" si="12"/>
        <v>144.32</v>
      </c>
    </row>
    <row r="780" spans="1:7">
      <c r="A780" s="3" t="s">
        <v>793</v>
      </c>
      <c r="B780" s="7">
        <v>43162</v>
      </c>
      <c r="C780" s="4" t="s">
        <v>4</v>
      </c>
      <c r="D780" s="3" t="s">
        <v>10</v>
      </c>
      <c r="E780" s="5">
        <v>3.85</v>
      </c>
      <c r="F780" s="3">
        <v>31</v>
      </c>
      <c r="G780" s="6">
        <f t="shared" si="12"/>
        <v>119.35000000000001</v>
      </c>
    </row>
    <row r="781" spans="1:7">
      <c r="A781" s="3" t="s">
        <v>794</v>
      </c>
      <c r="B781" s="7">
        <v>43161</v>
      </c>
      <c r="C781" s="4" t="s">
        <v>3</v>
      </c>
      <c r="D781" s="3" t="s">
        <v>10</v>
      </c>
      <c r="E781" s="5">
        <v>449.99</v>
      </c>
      <c r="F781" s="3">
        <v>5</v>
      </c>
      <c r="G781" s="6">
        <f t="shared" si="12"/>
        <v>2249.9499999999998</v>
      </c>
    </row>
    <row r="782" spans="1:7">
      <c r="A782" s="3" t="s">
        <v>795</v>
      </c>
      <c r="B782" s="7">
        <v>43160</v>
      </c>
      <c r="C782" s="4" t="s">
        <v>6</v>
      </c>
      <c r="D782" s="3" t="s">
        <v>10</v>
      </c>
      <c r="E782" s="5">
        <v>20.99</v>
      </c>
      <c r="F782" s="3">
        <v>42</v>
      </c>
      <c r="G782" s="6">
        <f t="shared" si="12"/>
        <v>881.57999999999993</v>
      </c>
    </row>
    <row r="783" spans="1:7">
      <c r="A783" s="3" t="s">
        <v>796</v>
      </c>
      <c r="B783" s="7">
        <v>43159</v>
      </c>
      <c r="C783" s="4" t="s">
        <v>3</v>
      </c>
      <c r="D783" s="3" t="s">
        <v>12</v>
      </c>
      <c r="E783" s="5">
        <v>83.98</v>
      </c>
      <c r="F783" s="3">
        <v>9</v>
      </c>
      <c r="G783" s="6">
        <f t="shared" si="12"/>
        <v>755.82</v>
      </c>
    </row>
    <row r="784" spans="1:7">
      <c r="A784" s="3" t="s">
        <v>797</v>
      </c>
      <c r="B784" s="7">
        <v>43158</v>
      </c>
      <c r="C784" s="4" t="s">
        <v>4</v>
      </c>
      <c r="D784" s="3" t="s">
        <v>10</v>
      </c>
      <c r="E784" s="5">
        <v>3.58</v>
      </c>
      <c r="F784" s="3">
        <v>42</v>
      </c>
      <c r="G784" s="6">
        <f t="shared" si="12"/>
        <v>150.36000000000001</v>
      </c>
    </row>
    <row r="785" spans="1:7">
      <c r="A785" s="3" t="s">
        <v>798</v>
      </c>
      <c r="B785" s="7">
        <v>43157</v>
      </c>
      <c r="C785" s="4" t="s">
        <v>3</v>
      </c>
      <c r="D785" s="3" t="s">
        <v>10</v>
      </c>
      <c r="E785" s="5">
        <v>599.99</v>
      </c>
      <c r="F785" s="3">
        <v>48</v>
      </c>
      <c r="G785" s="6">
        <f t="shared" si="12"/>
        <v>28799.52</v>
      </c>
    </row>
    <row r="786" spans="1:7">
      <c r="A786" s="3" t="s">
        <v>799</v>
      </c>
      <c r="B786" s="7">
        <v>43156</v>
      </c>
      <c r="C786" s="4" t="s">
        <v>6</v>
      </c>
      <c r="D786" s="3" t="s">
        <v>12</v>
      </c>
      <c r="E786" s="5">
        <v>3.98</v>
      </c>
      <c r="F786" s="3">
        <v>11</v>
      </c>
      <c r="G786" s="6">
        <f t="shared" si="12"/>
        <v>43.78</v>
      </c>
    </row>
    <row r="787" spans="1:7">
      <c r="A787" s="3" t="s">
        <v>800</v>
      </c>
      <c r="B787" s="7">
        <v>43155</v>
      </c>
      <c r="C787" s="4" t="s">
        <v>3</v>
      </c>
      <c r="D787" s="3" t="s">
        <v>11</v>
      </c>
      <c r="E787" s="5">
        <v>449.99</v>
      </c>
      <c r="F787" s="3">
        <v>39</v>
      </c>
      <c r="G787" s="6">
        <f t="shared" si="12"/>
        <v>17549.61</v>
      </c>
    </row>
    <row r="788" spans="1:7">
      <c r="A788" s="3" t="s">
        <v>801</v>
      </c>
      <c r="B788" s="7">
        <v>43154</v>
      </c>
      <c r="C788" s="4" t="s">
        <v>4</v>
      </c>
      <c r="D788" s="3" t="s">
        <v>10</v>
      </c>
      <c r="E788" s="5">
        <v>100.97</v>
      </c>
      <c r="F788" s="3">
        <v>15</v>
      </c>
      <c r="G788" s="6">
        <f t="shared" si="12"/>
        <v>1514.55</v>
      </c>
    </row>
    <row r="789" spans="1:7">
      <c r="A789" s="3" t="s">
        <v>802</v>
      </c>
      <c r="B789" s="7">
        <v>43153</v>
      </c>
      <c r="C789" s="4" t="s">
        <v>3</v>
      </c>
      <c r="D789" s="3" t="s">
        <v>10</v>
      </c>
      <c r="E789" s="5">
        <v>3.69</v>
      </c>
      <c r="F789" s="3">
        <v>20</v>
      </c>
      <c r="G789" s="6">
        <f t="shared" si="12"/>
        <v>73.8</v>
      </c>
    </row>
    <row r="790" spans="1:7">
      <c r="A790" s="3" t="s">
        <v>803</v>
      </c>
      <c r="B790" s="7">
        <v>43152</v>
      </c>
      <c r="C790" s="4" t="s">
        <v>4</v>
      </c>
      <c r="D790" s="3" t="s">
        <v>10</v>
      </c>
      <c r="E790" s="5">
        <v>20.98</v>
      </c>
      <c r="F790" s="3">
        <v>31</v>
      </c>
      <c r="G790" s="6">
        <f t="shared" si="12"/>
        <v>650.38</v>
      </c>
    </row>
    <row r="791" spans="1:7">
      <c r="A791" s="3" t="s">
        <v>804</v>
      </c>
      <c r="B791" s="7">
        <v>43151</v>
      </c>
      <c r="C791" s="4" t="s">
        <v>3</v>
      </c>
      <c r="D791" s="3" t="s">
        <v>10</v>
      </c>
      <c r="E791" s="5">
        <v>5.43</v>
      </c>
      <c r="F791" s="3">
        <v>2</v>
      </c>
      <c r="G791" s="6">
        <f t="shared" si="12"/>
        <v>10.86</v>
      </c>
    </row>
    <row r="792" spans="1:7">
      <c r="A792" s="3" t="s">
        <v>805</v>
      </c>
      <c r="B792" s="7">
        <v>43150</v>
      </c>
      <c r="C792" s="4" t="s">
        <v>4</v>
      </c>
      <c r="D792" s="3" t="s">
        <v>10</v>
      </c>
      <c r="E792" s="5">
        <v>90.48</v>
      </c>
      <c r="F792" s="3">
        <v>27</v>
      </c>
      <c r="G792" s="6">
        <f t="shared" si="12"/>
        <v>2442.96</v>
      </c>
    </row>
    <row r="793" spans="1:7">
      <c r="A793" s="3" t="s">
        <v>806</v>
      </c>
      <c r="B793" s="7">
        <v>43149</v>
      </c>
      <c r="C793" s="4" t="s">
        <v>3</v>
      </c>
      <c r="D793" s="3" t="s">
        <v>10</v>
      </c>
      <c r="E793" s="5">
        <v>8.6</v>
      </c>
      <c r="F793" s="3">
        <v>4</v>
      </c>
      <c r="G793" s="6">
        <f t="shared" si="12"/>
        <v>34.4</v>
      </c>
    </row>
    <row r="794" spans="1:7">
      <c r="A794" s="3" t="s">
        <v>807</v>
      </c>
      <c r="B794" s="7">
        <v>43148</v>
      </c>
      <c r="C794" s="4" t="s">
        <v>6</v>
      </c>
      <c r="D794" s="3" t="s">
        <v>10</v>
      </c>
      <c r="E794" s="5">
        <v>12.22</v>
      </c>
      <c r="F794" s="3">
        <v>19</v>
      </c>
      <c r="G794" s="6">
        <f t="shared" si="12"/>
        <v>232.18</v>
      </c>
    </row>
    <row r="795" spans="1:7">
      <c r="A795" s="3" t="s">
        <v>808</v>
      </c>
      <c r="B795" s="7">
        <v>43147</v>
      </c>
      <c r="C795" s="4" t="s">
        <v>3</v>
      </c>
      <c r="D795" s="3" t="s">
        <v>10</v>
      </c>
      <c r="E795" s="5">
        <v>15.98</v>
      </c>
      <c r="F795" s="3">
        <v>8</v>
      </c>
      <c r="G795" s="6">
        <f t="shared" si="12"/>
        <v>127.84</v>
      </c>
    </row>
    <row r="796" spans="1:7">
      <c r="A796" s="3" t="s">
        <v>809</v>
      </c>
      <c r="B796" s="7">
        <v>43146</v>
      </c>
      <c r="C796" s="4" t="s">
        <v>4</v>
      </c>
      <c r="D796" s="3" t="s">
        <v>10</v>
      </c>
      <c r="E796" s="5">
        <v>2.6</v>
      </c>
      <c r="F796" s="3">
        <v>27</v>
      </c>
      <c r="G796" s="6">
        <f t="shared" si="12"/>
        <v>70.2</v>
      </c>
    </row>
    <row r="797" spans="1:7">
      <c r="A797" s="3" t="s">
        <v>810</v>
      </c>
      <c r="B797" s="7">
        <v>43145</v>
      </c>
      <c r="C797" s="4" t="s">
        <v>3</v>
      </c>
      <c r="D797" s="3" t="s">
        <v>11</v>
      </c>
      <c r="E797" s="5">
        <v>119.99</v>
      </c>
      <c r="F797" s="3">
        <v>13</v>
      </c>
      <c r="G797" s="6">
        <f t="shared" si="12"/>
        <v>1559.87</v>
      </c>
    </row>
    <row r="798" spans="1:7">
      <c r="A798" s="3" t="s">
        <v>811</v>
      </c>
      <c r="B798" s="7">
        <v>43144</v>
      </c>
      <c r="C798" s="4" t="s">
        <v>4</v>
      </c>
      <c r="D798" s="3" t="s">
        <v>10</v>
      </c>
      <c r="E798" s="5">
        <v>1.48</v>
      </c>
      <c r="F798" s="3">
        <v>27</v>
      </c>
      <c r="G798" s="6">
        <f t="shared" si="12"/>
        <v>39.96</v>
      </c>
    </row>
    <row r="799" spans="1:7">
      <c r="A799" s="3" t="s">
        <v>812</v>
      </c>
      <c r="B799" s="7">
        <v>43143</v>
      </c>
      <c r="C799" s="4" t="s">
        <v>3</v>
      </c>
      <c r="D799" s="3" t="s">
        <v>10</v>
      </c>
      <c r="E799" s="5">
        <v>6.3</v>
      </c>
      <c r="F799" s="3">
        <v>32</v>
      </c>
      <c r="G799" s="6">
        <f t="shared" si="12"/>
        <v>201.6</v>
      </c>
    </row>
    <row r="800" spans="1:7">
      <c r="A800" s="3" t="s">
        <v>813</v>
      </c>
      <c r="B800" s="7">
        <v>43142</v>
      </c>
      <c r="C800" s="4" t="s">
        <v>4</v>
      </c>
      <c r="D800" s="3" t="s">
        <v>12</v>
      </c>
      <c r="E800" s="5">
        <v>12.98</v>
      </c>
      <c r="F800" s="3">
        <v>34</v>
      </c>
      <c r="G800" s="6">
        <f t="shared" si="12"/>
        <v>441.32</v>
      </c>
    </row>
    <row r="801" spans="1:7">
      <c r="A801" s="3" t="s">
        <v>814</v>
      </c>
      <c r="B801" s="7">
        <v>43141</v>
      </c>
      <c r="C801" s="4" t="s">
        <v>3</v>
      </c>
      <c r="D801" s="3" t="s">
        <v>11</v>
      </c>
      <c r="E801" s="5">
        <v>535.64</v>
      </c>
      <c r="F801" s="3">
        <v>1</v>
      </c>
      <c r="G801" s="6">
        <f t="shared" si="12"/>
        <v>535.64</v>
      </c>
    </row>
    <row r="802" spans="1:7">
      <c r="A802" s="3" t="s">
        <v>815</v>
      </c>
      <c r="B802" s="7">
        <v>43140</v>
      </c>
      <c r="C802" s="4" t="s">
        <v>4</v>
      </c>
      <c r="D802" s="3" t="s">
        <v>12</v>
      </c>
      <c r="E802" s="5">
        <v>5.4</v>
      </c>
      <c r="F802" s="3">
        <v>14</v>
      </c>
      <c r="G802" s="6">
        <f t="shared" si="12"/>
        <v>75.600000000000009</v>
      </c>
    </row>
    <row r="803" spans="1:7">
      <c r="A803" s="3" t="s">
        <v>816</v>
      </c>
      <c r="B803" s="7">
        <v>43139</v>
      </c>
      <c r="C803" s="4" t="s">
        <v>3</v>
      </c>
      <c r="D803" s="3" t="s">
        <v>10</v>
      </c>
      <c r="E803" s="5">
        <v>3.98</v>
      </c>
      <c r="F803" s="3">
        <v>41</v>
      </c>
      <c r="G803" s="6">
        <f t="shared" si="12"/>
        <v>163.18</v>
      </c>
    </row>
    <row r="804" spans="1:7">
      <c r="A804" s="3" t="s">
        <v>817</v>
      </c>
      <c r="B804" s="7">
        <v>43138</v>
      </c>
      <c r="C804" s="4" t="s">
        <v>6</v>
      </c>
      <c r="D804" s="3" t="s">
        <v>10</v>
      </c>
      <c r="E804" s="5">
        <v>35.94</v>
      </c>
      <c r="F804" s="3">
        <v>13</v>
      </c>
      <c r="G804" s="6">
        <f t="shared" si="12"/>
        <v>467.21999999999997</v>
      </c>
    </row>
    <row r="805" spans="1:7">
      <c r="A805" s="3" t="s">
        <v>818</v>
      </c>
      <c r="B805" s="7">
        <v>43137</v>
      </c>
      <c r="C805" s="4" t="s">
        <v>3</v>
      </c>
      <c r="D805" s="3" t="s">
        <v>12</v>
      </c>
      <c r="E805" s="5">
        <v>5.4</v>
      </c>
      <c r="F805" s="3">
        <v>9</v>
      </c>
      <c r="G805" s="6">
        <f t="shared" si="12"/>
        <v>48.6</v>
      </c>
    </row>
    <row r="806" spans="1:7">
      <c r="A806" s="3" t="s">
        <v>819</v>
      </c>
      <c r="B806" s="7">
        <v>43136</v>
      </c>
      <c r="C806" s="4" t="s">
        <v>4</v>
      </c>
      <c r="D806" s="3" t="s">
        <v>10</v>
      </c>
      <c r="E806" s="5">
        <v>2.08</v>
      </c>
      <c r="F806" s="3">
        <v>43</v>
      </c>
      <c r="G806" s="6">
        <f t="shared" si="12"/>
        <v>89.44</v>
      </c>
    </row>
    <row r="807" spans="1:7">
      <c r="A807" s="3" t="s">
        <v>820</v>
      </c>
      <c r="B807" s="7">
        <v>43135</v>
      </c>
      <c r="C807" s="4" t="s">
        <v>3</v>
      </c>
      <c r="D807" s="3" t="s">
        <v>12</v>
      </c>
      <c r="E807" s="5">
        <v>136.97999999999999</v>
      </c>
      <c r="F807" s="3">
        <v>18</v>
      </c>
      <c r="G807" s="6">
        <f t="shared" si="12"/>
        <v>2465.64</v>
      </c>
    </row>
    <row r="808" spans="1:7">
      <c r="A808" s="3" t="s">
        <v>821</v>
      </c>
      <c r="B808" s="7">
        <v>43134</v>
      </c>
      <c r="C808" s="4" t="s">
        <v>4</v>
      </c>
      <c r="D808" s="3" t="s">
        <v>10</v>
      </c>
      <c r="E808" s="5">
        <v>22.38</v>
      </c>
      <c r="F808" s="3">
        <v>21</v>
      </c>
      <c r="G808" s="6">
        <f t="shared" si="12"/>
        <v>469.97999999999996</v>
      </c>
    </row>
    <row r="809" spans="1:7">
      <c r="A809" s="3" t="s">
        <v>822</v>
      </c>
      <c r="B809" s="7">
        <v>43133</v>
      </c>
      <c r="C809" s="4" t="s">
        <v>3</v>
      </c>
      <c r="D809" s="3" t="s">
        <v>10</v>
      </c>
      <c r="E809" s="5">
        <v>2.88</v>
      </c>
      <c r="F809" s="3">
        <v>46</v>
      </c>
      <c r="G809" s="6">
        <f t="shared" si="12"/>
        <v>132.47999999999999</v>
      </c>
    </row>
    <row r="810" spans="1:7">
      <c r="A810" s="3" t="s">
        <v>823</v>
      </c>
      <c r="B810" s="7">
        <v>43132</v>
      </c>
      <c r="C810" s="4" t="s">
        <v>4</v>
      </c>
      <c r="D810" s="3" t="s">
        <v>10</v>
      </c>
      <c r="E810" s="5">
        <v>165.2</v>
      </c>
      <c r="F810" s="3">
        <v>49</v>
      </c>
      <c r="G810" s="6">
        <f t="shared" si="12"/>
        <v>8094.7999999999993</v>
      </c>
    </row>
    <row r="811" spans="1:7">
      <c r="A811" s="3" t="s">
        <v>824</v>
      </c>
      <c r="B811" s="7">
        <v>43131</v>
      </c>
      <c r="C811" s="4" t="s">
        <v>3</v>
      </c>
      <c r="D811" s="3" t="s">
        <v>10</v>
      </c>
      <c r="E811" s="5">
        <v>3.78</v>
      </c>
      <c r="F811" s="3">
        <v>47</v>
      </c>
      <c r="G811" s="6">
        <f t="shared" si="12"/>
        <v>177.66</v>
      </c>
    </row>
    <row r="812" spans="1:7">
      <c r="A812" s="3" t="s">
        <v>825</v>
      </c>
      <c r="B812" s="7">
        <v>43130</v>
      </c>
      <c r="C812" s="4" t="s">
        <v>3</v>
      </c>
      <c r="D812" s="3" t="s">
        <v>10</v>
      </c>
      <c r="E812" s="5">
        <v>5.58</v>
      </c>
      <c r="F812" s="3">
        <v>49</v>
      </c>
      <c r="G812" s="6">
        <f t="shared" si="12"/>
        <v>273.42</v>
      </c>
    </row>
    <row r="813" spans="1:7">
      <c r="A813" s="3" t="s">
        <v>826</v>
      </c>
      <c r="B813" s="7">
        <v>43129</v>
      </c>
      <c r="C813" s="4" t="s">
        <v>3</v>
      </c>
      <c r="D813" s="3" t="s">
        <v>10</v>
      </c>
      <c r="E813" s="5">
        <v>54.1</v>
      </c>
      <c r="F813" s="3">
        <v>42</v>
      </c>
      <c r="G813" s="6">
        <f t="shared" si="12"/>
        <v>2272.2000000000003</v>
      </c>
    </row>
    <row r="814" spans="1:7">
      <c r="A814" s="3" t="s">
        <v>827</v>
      </c>
      <c r="B814" s="7">
        <v>43128</v>
      </c>
      <c r="C814" s="4" t="s">
        <v>3</v>
      </c>
      <c r="D814" s="3" t="s">
        <v>10</v>
      </c>
      <c r="E814" s="5">
        <v>9.31</v>
      </c>
      <c r="F814" s="3">
        <v>18</v>
      </c>
      <c r="G814" s="6">
        <f t="shared" si="12"/>
        <v>167.58</v>
      </c>
    </row>
    <row r="815" spans="1:7">
      <c r="A815" s="3" t="s">
        <v>828</v>
      </c>
      <c r="B815" s="7">
        <v>43127</v>
      </c>
      <c r="C815" s="4" t="s">
        <v>6</v>
      </c>
      <c r="D815" s="3" t="s">
        <v>10</v>
      </c>
      <c r="E815" s="5">
        <v>20.98</v>
      </c>
      <c r="F815" s="3">
        <v>23</v>
      </c>
      <c r="G815" s="6">
        <f t="shared" si="12"/>
        <v>482.54</v>
      </c>
    </row>
    <row r="816" spans="1:7">
      <c r="A816" s="3" t="s">
        <v>829</v>
      </c>
      <c r="B816" s="7">
        <v>43126</v>
      </c>
      <c r="C816" s="4" t="s">
        <v>4</v>
      </c>
      <c r="D816" s="3" t="s">
        <v>10</v>
      </c>
      <c r="E816" s="5">
        <v>4.26</v>
      </c>
      <c r="F816" s="3">
        <v>26</v>
      </c>
      <c r="G816" s="6">
        <f t="shared" si="12"/>
        <v>110.75999999999999</v>
      </c>
    </row>
    <row r="817" spans="1:7">
      <c r="A817" s="3" t="s">
        <v>830</v>
      </c>
      <c r="B817" s="7">
        <v>43125</v>
      </c>
      <c r="C817" s="4" t="s">
        <v>4</v>
      </c>
      <c r="D817" s="3" t="s">
        <v>10</v>
      </c>
      <c r="E817" s="5">
        <v>100.98</v>
      </c>
      <c r="F817" s="3">
        <v>1</v>
      </c>
      <c r="G817" s="6">
        <f t="shared" si="12"/>
        <v>100.98</v>
      </c>
    </row>
    <row r="818" spans="1:7">
      <c r="A818" s="3" t="s">
        <v>831</v>
      </c>
      <c r="B818" s="7">
        <v>43124</v>
      </c>
      <c r="C818" s="4" t="s">
        <v>4</v>
      </c>
      <c r="D818" s="3" t="s">
        <v>10</v>
      </c>
      <c r="E818" s="5">
        <v>29.17</v>
      </c>
      <c r="F818" s="3">
        <v>37</v>
      </c>
      <c r="G818" s="6">
        <f t="shared" si="12"/>
        <v>1079.29</v>
      </c>
    </row>
    <row r="819" spans="1:7">
      <c r="A819" s="3" t="s">
        <v>832</v>
      </c>
      <c r="B819" s="7">
        <v>43123</v>
      </c>
      <c r="C819" s="4" t="s">
        <v>4</v>
      </c>
      <c r="D819" s="3" t="s">
        <v>10</v>
      </c>
      <c r="E819" s="5">
        <v>152.47999999999999</v>
      </c>
      <c r="F819" s="3">
        <v>41</v>
      </c>
      <c r="G819" s="6">
        <f t="shared" si="12"/>
        <v>6251.6799999999994</v>
      </c>
    </row>
    <row r="820" spans="1:7">
      <c r="A820" s="3" t="s">
        <v>833</v>
      </c>
      <c r="B820" s="7">
        <v>43122</v>
      </c>
      <c r="C820" s="4" t="s">
        <v>6</v>
      </c>
      <c r="D820" s="3" t="s">
        <v>10</v>
      </c>
      <c r="E820" s="5">
        <v>4.91</v>
      </c>
      <c r="F820" s="3">
        <v>12</v>
      </c>
      <c r="G820" s="6">
        <f t="shared" si="12"/>
        <v>58.92</v>
      </c>
    </row>
    <row r="821" spans="1:7">
      <c r="A821" s="3" t="s">
        <v>834</v>
      </c>
      <c r="B821" s="7">
        <v>43121</v>
      </c>
      <c r="C821" s="4" t="s">
        <v>6</v>
      </c>
      <c r="D821" s="3" t="s">
        <v>10</v>
      </c>
      <c r="E821" s="5">
        <v>80.98</v>
      </c>
      <c r="F821" s="3">
        <v>13</v>
      </c>
      <c r="G821" s="6">
        <f t="shared" si="12"/>
        <v>1052.74</v>
      </c>
    </row>
    <row r="822" spans="1:7">
      <c r="A822" s="3" t="s">
        <v>835</v>
      </c>
      <c r="B822" s="7">
        <v>43120</v>
      </c>
      <c r="C822" s="4" t="s">
        <v>4</v>
      </c>
      <c r="D822" s="3" t="s">
        <v>10</v>
      </c>
      <c r="E822" s="5">
        <v>8.6</v>
      </c>
      <c r="F822" s="3">
        <v>23</v>
      </c>
      <c r="G822" s="6">
        <f t="shared" si="12"/>
        <v>197.79999999999998</v>
      </c>
    </row>
    <row r="823" spans="1:7">
      <c r="A823" s="3" t="s">
        <v>836</v>
      </c>
      <c r="B823" s="7">
        <v>43119</v>
      </c>
      <c r="C823" s="4" t="s">
        <v>3</v>
      </c>
      <c r="D823" s="3" t="s">
        <v>10</v>
      </c>
      <c r="E823" s="5">
        <v>3.69</v>
      </c>
      <c r="F823" s="3">
        <v>45</v>
      </c>
      <c r="G823" s="6">
        <f t="shared" si="12"/>
        <v>166.05</v>
      </c>
    </row>
    <row r="824" spans="1:7">
      <c r="A824" s="3" t="s">
        <v>837</v>
      </c>
      <c r="B824" s="7">
        <v>43118</v>
      </c>
      <c r="C824" s="4" t="s">
        <v>4</v>
      </c>
      <c r="D824" s="3" t="s">
        <v>10</v>
      </c>
      <c r="E824" s="5">
        <v>5.77</v>
      </c>
      <c r="F824" s="3">
        <v>9</v>
      </c>
      <c r="G824" s="6">
        <f t="shared" si="12"/>
        <v>51.929999999999993</v>
      </c>
    </row>
    <row r="825" spans="1:7">
      <c r="A825" s="3" t="s">
        <v>838</v>
      </c>
      <c r="B825" s="7">
        <v>43117</v>
      </c>
      <c r="C825" s="4" t="s">
        <v>4</v>
      </c>
      <c r="D825" s="3" t="s">
        <v>10</v>
      </c>
      <c r="E825" s="5">
        <v>3.26</v>
      </c>
      <c r="F825" s="3">
        <v>6</v>
      </c>
      <c r="G825" s="6">
        <f t="shared" si="12"/>
        <v>19.559999999999999</v>
      </c>
    </row>
    <row r="826" spans="1:7">
      <c r="A826" s="3" t="s">
        <v>839</v>
      </c>
      <c r="B826" s="7">
        <v>43116</v>
      </c>
      <c r="C826" s="4" t="s">
        <v>6</v>
      </c>
      <c r="D826" s="3" t="s">
        <v>10</v>
      </c>
      <c r="E826" s="5">
        <v>8.6</v>
      </c>
      <c r="F826" s="3">
        <v>6</v>
      </c>
      <c r="G826" s="6">
        <f t="shared" si="12"/>
        <v>51.599999999999994</v>
      </c>
    </row>
    <row r="827" spans="1:7">
      <c r="A827" s="3" t="s">
        <v>840</v>
      </c>
      <c r="B827" s="7">
        <v>43115</v>
      </c>
      <c r="C827" s="4" t="s">
        <v>3</v>
      </c>
      <c r="D827" s="3" t="s">
        <v>10</v>
      </c>
      <c r="E827" s="5">
        <v>3.58</v>
      </c>
      <c r="F827" s="3">
        <v>30</v>
      </c>
      <c r="G827" s="6">
        <f t="shared" si="12"/>
        <v>107.4</v>
      </c>
    </row>
    <row r="828" spans="1:7">
      <c r="A828" s="3" t="s">
        <v>841</v>
      </c>
      <c r="B828" s="7">
        <v>43114</v>
      </c>
      <c r="C828" s="4" t="s">
        <v>4</v>
      </c>
      <c r="D828" s="3" t="s">
        <v>10</v>
      </c>
      <c r="E828" s="5">
        <v>29.17</v>
      </c>
      <c r="F828" s="3">
        <v>16</v>
      </c>
      <c r="G828" s="6">
        <f t="shared" si="12"/>
        <v>466.72</v>
      </c>
    </row>
    <row r="829" spans="1:7">
      <c r="A829" s="3" t="s">
        <v>842</v>
      </c>
      <c r="B829" s="7">
        <v>43113</v>
      </c>
      <c r="C829" s="4" t="s">
        <v>4</v>
      </c>
      <c r="D829" s="3" t="s">
        <v>10</v>
      </c>
      <c r="E829" s="5">
        <v>5.98</v>
      </c>
      <c r="F829" s="3">
        <v>25</v>
      </c>
      <c r="G829" s="6">
        <f t="shared" si="12"/>
        <v>149.5</v>
      </c>
    </row>
    <row r="830" spans="1:7">
      <c r="A830" s="3" t="s">
        <v>843</v>
      </c>
      <c r="B830" s="7">
        <v>43112</v>
      </c>
      <c r="C830" s="4" t="s">
        <v>4</v>
      </c>
      <c r="D830" s="3" t="s">
        <v>10</v>
      </c>
      <c r="E830" s="5">
        <v>1.26</v>
      </c>
      <c r="F830" s="3">
        <v>9</v>
      </c>
      <c r="G830" s="6">
        <f t="shared" si="12"/>
        <v>11.34</v>
      </c>
    </row>
    <row r="831" spans="1:7">
      <c r="A831" s="3" t="s">
        <v>844</v>
      </c>
      <c r="B831" s="7">
        <v>43111</v>
      </c>
      <c r="C831" s="4" t="s">
        <v>3</v>
      </c>
      <c r="D831" s="3" t="s">
        <v>10</v>
      </c>
      <c r="E831" s="5">
        <v>2.62</v>
      </c>
      <c r="F831" s="3">
        <v>47</v>
      </c>
      <c r="G831" s="6">
        <f t="shared" si="12"/>
        <v>123.14</v>
      </c>
    </row>
    <row r="832" spans="1:7">
      <c r="A832" s="3" t="s">
        <v>845</v>
      </c>
      <c r="B832" s="7">
        <v>43110</v>
      </c>
      <c r="C832" s="4" t="s">
        <v>4</v>
      </c>
      <c r="D832" s="3" t="s">
        <v>10</v>
      </c>
      <c r="E832" s="5">
        <v>1.6</v>
      </c>
      <c r="F832" s="3">
        <v>25</v>
      </c>
      <c r="G832" s="6">
        <f t="shared" si="12"/>
        <v>40</v>
      </c>
    </row>
    <row r="833" spans="1:7">
      <c r="A833" s="3" t="s">
        <v>846</v>
      </c>
      <c r="B833" s="7">
        <v>43109</v>
      </c>
      <c r="C833" s="4" t="s">
        <v>6</v>
      </c>
      <c r="D833" s="3" t="s">
        <v>12</v>
      </c>
      <c r="E833" s="5">
        <v>40.97</v>
      </c>
      <c r="F833" s="3">
        <v>49</v>
      </c>
      <c r="G833" s="6">
        <f t="shared" si="12"/>
        <v>2007.53</v>
      </c>
    </row>
    <row r="834" spans="1:7">
      <c r="A834" s="3" t="s">
        <v>847</v>
      </c>
      <c r="B834" s="7">
        <v>43108</v>
      </c>
      <c r="C834" s="4" t="s">
        <v>4</v>
      </c>
      <c r="D834" s="3" t="s">
        <v>11</v>
      </c>
      <c r="E834" s="5">
        <v>119.99</v>
      </c>
      <c r="F834" s="3">
        <v>8</v>
      </c>
      <c r="G834" s="6">
        <f t="shared" si="12"/>
        <v>959.92</v>
      </c>
    </row>
    <row r="835" spans="1:7">
      <c r="A835" s="3" t="s">
        <v>848</v>
      </c>
      <c r="B835" s="7">
        <v>43107</v>
      </c>
      <c r="C835" s="4" t="s">
        <v>3</v>
      </c>
      <c r="D835" s="3" t="s">
        <v>10</v>
      </c>
      <c r="E835" s="5">
        <v>159.99</v>
      </c>
      <c r="F835" s="3">
        <v>50</v>
      </c>
      <c r="G835" s="6">
        <f t="shared" si="12"/>
        <v>7999.5</v>
      </c>
    </row>
    <row r="836" spans="1:7">
      <c r="A836" s="3" t="s">
        <v>849</v>
      </c>
      <c r="B836" s="7">
        <v>43106</v>
      </c>
      <c r="C836" s="4" t="s">
        <v>4</v>
      </c>
      <c r="D836" s="3" t="s">
        <v>10</v>
      </c>
      <c r="E836" s="5">
        <v>18.649999999999999</v>
      </c>
      <c r="F836" s="3">
        <v>19</v>
      </c>
      <c r="G836" s="6">
        <f t="shared" ref="G836:G899" si="13">E836*F836</f>
        <v>354.34999999999997</v>
      </c>
    </row>
    <row r="837" spans="1:7">
      <c r="A837" s="3" t="s">
        <v>850</v>
      </c>
      <c r="B837" s="7">
        <v>43105</v>
      </c>
      <c r="C837" s="4" t="s">
        <v>5</v>
      </c>
      <c r="D837" s="3" t="s">
        <v>12</v>
      </c>
      <c r="E837" s="5">
        <v>5.74</v>
      </c>
      <c r="F837" s="3">
        <v>27</v>
      </c>
      <c r="G837" s="6">
        <f t="shared" si="13"/>
        <v>154.98000000000002</v>
      </c>
    </row>
    <row r="838" spans="1:7">
      <c r="A838" s="3" t="s">
        <v>851</v>
      </c>
      <c r="B838" s="7">
        <v>43104</v>
      </c>
      <c r="C838" s="4" t="s">
        <v>5</v>
      </c>
      <c r="D838" s="3" t="s">
        <v>11</v>
      </c>
      <c r="E838" s="5">
        <v>119.99</v>
      </c>
      <c r="F838" s="3">
        <v>4</v>
      </c>
      <c r="G838" s="6">
        <f t="shared" si="13"/>
        <v>479.96</v>
      </c>
    </row>
    <row r="839" spans="1:7">
      <c r="A839" s="3" t="s">
        <v>852</v>
      </c>
      <c r="B839" s="7">
        <v>43103</v>
      </c>
      <c r="C839" s="4" t="s">
        <v>5</v>
      </c>
      <c r="D839" s="3" t="s">
        <v>10</v>
      </c>
      <c r="E839" s="5">
        <v>6.68</v>
      </c>
      <c r="F839" s="3">
        <v>15</v>
      </c>
      <c r="G839" s="6">
        <f t="shared" si="13"/>
        <v>100.19999999999999</v>
      </c>
    </row>
    <row r="840" spans="1:7">
      <c r="A840" s="3" t="s">
        <v>853</v>
      </c>
      <c r="B840" s="7">
        <v>43102</v>
      </c>
      <c r="C840" s="4" t="s">
        <v>5</v>
      </c>
      <c r="D840" s="3" t="s">
        <v>10</v>
      </c>
      <c r="E840" s="5">
        <v>7.28</v>
      </c>
      <c r="F840" s="3">
        <v>3</v>
      </c>
      <c r="G840" s="6">
        <f t="shared" si="13"/>
        <v>21.84</v>
      </c>
    </row>
    <row r="841" spans="1:7">
      <c r="A841" s="3" t="s">
        <v>854</v>
      </c>
      <c r="B841" s="7">
        <v>43101</v>
      </c>
      <c r="C841" s="4" t="s">
        <v>5</v>
      </c>
      <c r="D841" s="3" t="s">
        <v>10</v>
      </c>
      <c r="E841" s="5">
        <v>2.62</v>
      </c>
      <c r="F841" s="3">
        <v>26</v>
      </c>
      <c r="G841" s="6">
        <f t="shared" si="13"/>
        <v>68.12</v>
      </c>
    </row>
    <row r="842" spans="1:7">
      <c r="A842" s="3" t="s">
        <v>855</v>
      </c>
      <c r="B842" s="7">
        <v>43100</v>
      </c>
      <c r="C842" s="4" t="s">
        <v>5</v>
      </c>
      <c r="D842" s="3" t="s">
        <v>10</v>
      </c>
      <c r="E842" s="5">
        <v>35.94</v>
      </c>
      <c r="F842" s="3">
        <v>19</v>
      </c>
      <c r="G842" s="6">
        <f t="shared" si="13"/>
        <v>682.8599999999999</v>
      </c>
    </row>
    <row r="843" spans="1:7">
      <c r="A843" s="3" t="s">
        <v>856</v>
      </c>
      <c r="B843" s="7">
        <v>43099</v>
      </c>
      <c r="C843" s="4" t="s">
        <v>5</v>
      </c>
      <c r="D843" s="3" t="s">
        <v>12</v>
      </c>
      <c r="E843" s="5">
        <v>152.47999999999999</v>
      </c>
      <c r="F843" s="3">
        <v>2</v>
      </c>
      <c r="G843" s="6">
        <f t="shared" si="13"/>
        <v>304.95999999999998</v>
      </c>
    </row>
    <row r="844" spans="1:7">
      <c r="A844" s="3" t="s">
        <v>857</v>
      </c>
      <c r="B844" s="7">
        <v>43098</v>
      </c>
      <c r="C844" s="4" t="s">
        <v>5</v>
      </c>
      <c r="D844" s="3" t="s">
        <v>10</v>
      </c>
      <c r="E844" s="5">
        <v>8.57</v>
      </c>
      <c r="F844" s="3">
        <v>24</v>
      </c>
      <c r="G844" s="6">
        <f t="shared" si="13"/>
        <v>205.68</v>
      </c>
    </row>
    <row r="845" spans="1:7">
      <c r="A845" s="3" t="s">
        <v>858</v>
      </c>
      <c r="B845" s="7">
        <v>43097</v>
      </c>
      <c r="C845" s="4" t="s">
        <v>5</v>
      </c>
      <c r="D845" s="3" t="s">
        <v>10</v>
      </c>
      <c r="E845" s="5">
        <v>3.89</v>
      </c>
      <c r="F845" s="3">
        <v>47</v>
      </c>
      <c r="G845" s="6">
        <f t="shared" si="13"/>
        <v>182.83</v>
      </c>
    </row>
    <row r="846" spans="1:7">
      <c r="A846" s="3" t="s">
        <v>859</v>
      </c>
      <c r="B846" s="7">
        <v>43096</v>
      </c>
      <c r="C846" s="4" t="s">
        <v>5</v>
      </c>
      <c r="D846" s="3" t="s">
        <v>10</v>
      </c>
      <c r="E846" s="5">
        <v>12.22</v>
      </c>
      <c r="F846" s="3">
        <v>27</v>
      </c>
      <c r="G846" s="6">
        <f t="shared" si="13"/>
        <v>329.94</v>
      </c>
    </row>
    <row r="847" spans="1:7">
      <c r="A847" s="3" t="s">
        <v>860</v>
      </c>
      <c r="B847" s="7">
        <v>43095</v>
      </c>
      <c r="C847" s="4" t="s">
        <v>5</v>
      </c>
      <c r="D847" s="3" t="s">
        <v>10</v>
      </c>
      <c r="E847" s="5">
        <v>2.94</v>
      </c>
      <c r="F847" s="3">
        <v>23</v>
      </c>
      <c r="G847" s="6">
        <f t="shared" si="13"/>
        <v>67.62</v>
      </c>
    </row>
    <row r="848" spans="1:7">
      <c r="A848" s="3" t="s">
        <v>861</v>
      </c>
      <c r="B848" s="7">
        <v>43094</v>
      </c>
      <c r="C848" s="4" t="s">
        <v>5</v>
      </c>
      <c r="D848" s="3" t="s">
        <v>10</v>
      </c>
      <c r="E848" s="5">
        <v>19.98</v>
      </c>
      <c r="F848" s="3">
        <v>47</v>
      </c>
      <c r="G848" s="6">
        <f t="shared" si="13"/>
        <v>939.06000000000006</v>
      </c>
    </row>
    <row r="849" spans="1:7">
      <c r="A849" s="3" t="s">
        <v>862</v>
      </c>
      <c r="B849" s="7">
        <v>43093</v>
      </c>
      <c r="C849" s="4" t="s">
        <v>5</v>
      </c>
      <c r="D849" s="3" t="s">
        <v>10</v>
      </c>
      <c r="E849" s="5">
        <v>5.53</v>
      </c>
      <c r="F849" s="3">
        <v>17</v>
      </c>
      <c r="G849" s="6">
        <f t="shared" si="13"/>
        <v>94.01</v>
      </c>
    </row>
    <row r="850" spans="1:7">
      <c r="A850" s="3" t="s">
        <v>863</v>
      </c>
      <c r="B850" s="7">
        <v>43092</v>
      </c>
      <c r="C850" s="4" t="s">
        <v>5</v>
      </c>
      <c r="D850" s="3" t="s">
        <v>10</v>
      </c>
      <c r="E850" s="5">
        <v>5.18</v>
      </c>
      <c r="F850" s="3">
        <v>8</v>
      </c>
      <c r="G850" s="6">
        <f t="shared" si="13"/>
        <v>41.44</v>
      </c>
    </row>
    <row r="851" spans="1:7">
      <c r="A851" s="3" t="s">
        <v>864</v>
      </c>
      <c r="B851" s="7">
        <v>43091</v>
      </c>
      <c r="C851" s="4" t="s">
        <v>5</v>
      </c>
      <c r="D851" s="3" t="s">
        <v>12</v>
      </c>
      <c r="E851" s="5">
        <v>7.08</v>
      </c>
      <c r="F851" s="3">
        <v>29</v>
      </c>
      <c r="G851" s="6">
        <f t="shared" si="13"/>
        <v>205.32</v>
      </c>
    </row>
    <row r="852" spans="1:7">
      <c r="A852" s="3" t="s">
        <v>865</v>
      </c>
      <c r="B852" s="7">
        <v>43090</v>
      </c>
      <c r="C852" s="4" t="s">
        <v>5</v>
      </c>
      <c r="D852" s="3" t="s">
        <v>10</v>
      </c>
      <c r="E852" s="5">
        <v>3.69</v>
      </c>
      <c r="F852" s="3">
        <v>42</v>
      </c>
      <c r="G852" s="6">
        <f t="shared" si="13"/>
        <v>154.97999999999999</v>
      </c>
    </row>
    <row r="853" spans="1:7">
      <c r="A853" s="3" t="s">
        <v>866</v>
      </c>
      <c r="B853" s="7">
        <v>43089</v>
      </c>
      <c r="C853" s="4" t="s">
        <v>5</v>
      </c>
      <c r="D853" s="3" t="s">
        <v>10</v>
      </c>
      <c r="E853" s="5">
        <v>9.85</v>
      </c>
      <c r="F853" s="3">
        <v>27</v>
      </c>
      <c r="G853" s="6">
        <f t="shared" si="13"/>
        <v>265.95</v>
      </c>
    </row>
    <row r="854" spans="1:7">
      <c r="A854" s="3" t="s">
        <v>867</v>
      </c>
      <c r="B854" s="7">
        <v>43088</v>
      </c>
      <c r="C854" s="4" t="s">
        <v>5</v>
      </c>
      <c r="D854" s="3" t="s">
        <v>10</v>
      </c>
      <c r="E854" s="5">
        <v>12.98</v>
      </c>
      <c r="F854" s="3">
        <v>40</v>
      </c>
      <c r="G854" s="6">
        <f t="shared" si="13"/>
        <v>519.20000000000005</v>
      </c>
    </row>
    <row r="855" spans="1:7">
      <c r="A855" s="3" t="s">
        <v>868</v>
      </c>
      <c r="B855" s="7">
        <v>43087</v>
      </c>
      <c r="C855" s="4" t="s">
        <v>5</v>
      </c>
      <c r="D855" s="3" t="s">
        <v>10</v>
      </c>
      <c r="E855" s="5">
        <v>7.3</v>
      </c>
      <c r="F855" s="3">
        <v>45</v>
      </c>
      <c r="G855" s="6">
        <f t="shared" si="13"/>
        <v>328.5</v>
      </c>
    </row>
    <row r="856" spans="1:7">
      <c r="A856" s="3" t="s">
        <v>869</v>
      </c>
      <c r="B856" s="7">
        <v>43086</v>
      </c>
      <c r="C856" s="4" t="s">
        <v>5</v>
      </c>
      <c r="D856" s="3" t="s">
        <v>10</v>
      </c>
      <c r="E856" s="5">
        <v>8.1199999999999992</v>
      </c>
      <c r="F856" s="3">
        <v>16</v>
      </c>
      <c r="G856" s="6">
        <f t="shared" si="13"/>
        <v>129.91999999999999</v>
      </c>
    </row>
    <row r="857" spans="1:7">
      <c r="A857" s="3" t="s">
        <v>870</v>
      </c>
      <c r="B857" s="7">
        <v>43085</v>
      </c>
      <c r="C857" s="4" t="s">
        <v>5</v>
      </c>
      <c r="D857" s="3" t="s">
        <v>10</v>
      </c>
      <c r="E857" s="5">
        <v>3.08</v>
      </c>
      <c r="F857" s="3">
        <v>41</v>
      </c>
      <c r="G857" s="6">
        <f t="shared" si="13"/>
        <v>126.28</v>
      </c>
    </row>
    <row r="858" spans="1:7">
      <c r="A858" s="3" t="s">
        <v>871</v>
      </c>
      <c r="B858" s="7">
        <v>43084</v>
      </c>
      <c r="C858" s="4" t="s">
        <v>5</v>
      </c>
      <c r="D858" s="3" t="s">
        <v>10</v>
      </c>
      <c r="E858" s="5">
        <v>8.1199999999999992</v>
      </c>
      <c r="F858" s="3">
        <v>37</v>
      </c>
      <c r="G858" s="6">
        <f t="shared" si="13"/>
        <v>300.44</v>
      </c>
    </row>
    <row r="859" spans="1:7">
      <c r="A859" s="3" t="s">
        <v>872</v>
      </c>
      <c r="B859" s="7">
        <v>43083</v>
      </c>
      <c r="C859" s="4" t="s">
        <v>5</v>
      </c>
      <c r="D859" s="3" t="s">
        <v>12</v>
      </c>
      <c r="E859" s="5">
        <v>40.97</v>
      </c>
      <c r="F859" s="3">
        <v>11</v>
      </c>
      <c r="G859" s="6">
        <f t="shared" si="13"/>
        <v>450.66999999999996</v>
      </c>
    </row>
    <row r="860" spans="1:7">
      <c r="A860" s="3" t="s">
        <v>873</v>
      </c>
      <c r="B860" s="7">
        <v>43082</v>
      </c>
      <c r="C860" s="4" t="s">
        <v>5</v>
      </c>
      <c r="D860" s="3" t="s">
        <v>10</v>
      </c>
      <c r="E860" s="5">
        <v>5.4</v>
      </c>
      <c r="F860" s="3">
        <v>47</v>
      </c>
      <c r="G860" s="6">
        <f t="shared" si="13"/>
        <v>253.8</v>
      </c>
    </row>
    <row r="861" spans="1:7">
      <c r="A861" s="3" t="s">
        <v>874</v>
      </c>
      <c r="B861" s="7">
        <v>43081</v>
      </c>
      <c r="C861" s="4" t="s">
        <v>3</v>
      </c>
      <c r="D861" s="3" t="s">
        <v>10</v>
      </c>
      <c r="E861" s="5">
        <v>16.98</v>
      </c>
      <c r="F861" s="3">
        <v>27</v>
      </c>
      <c r="G861" s="6">
        <f t="shared" si="13"/>
        <v>458.46000000000004</v>
      </c>
    </row>
    <row r="862" spans="1:7">
      <c r="A862" s="3" t="s">
        <v>875</v>
      </c>
      <c r="B862" s="7">
        <v>43080</v>
      </c>
      <c r="C862" s="4" t="s">
        <v>3</v>
      </c>
      <c r="D862" s="3" t="s">
        <v>10</v>
      </c>
      <c r="E862" s="5">
        <v>7.3</v>
      </c>
      <c r="F862" s="3">
        <v>31</v>
      </c>
      <c r="G862" s="6">
        <f t="shared" si="13"/>
        <v>226.29999999999998</v>
      </c>
    </row>
    <row r="863" spans="1:7">
      <c r="A863" s="3" t="s">
        <v>876</v>
      </c>
      <c r="B863" s="7">
        <v>43079</v>
      </c>
      <c r="C863" s="4" t="s">
        <v>3</v>
      </c>
      <c r="D863" s="3" t="s">
        <v>10</v>
      </c>
      <c r="E863" s="5">
        <v>5.98</v>
      </c>
      <c r="F863" s="3">
        <v>40</v>
      </c>
      <c r="G863" s="6">
        <f t="shared" si="13"/>
        <v>239.20000000000002</v>
      </c>
    </row>
    <row r="864" spans="1:7">
      <c r="A864" s="3" t="s">
        <v>877</v>
      </c>
      <c r="B864" s="7">
        <v>43078</v>
      </c>
      <c r="C864" s="4" t="s">
        <v>3</v>
      </c>
      <c r="D864" s="3" t="s">
        <v>10</v>
      </c>
      <c r="E864" s="5">
        <v>1.88</v>
      </c>
      <c r="F864" s="3">
        <v>33</v>
      </c>
      <c r="G864" s="6">
        <f t="shared" si="13"/>
        <v>62.04</v>
      </c>
    </row>
    <row r="865" spans="1:7">
      <c r="A865" s="3" t="s">
        <v>878</v>
      </c>
      <c r="B865" s="7">
        <v>43077</v>
      </c>
      <c r="C865" s="4" t="s">
        <v>3</v>
      </c>
      <c r="D865" s="3" t="s">
        <v>10</v>
      </c>
      <c r="E865" s="5">
        <v>2.6</v>
      </c>
      <c r="F865" s="3">
        <v>36</v>
      </c>
      <c r="G865" s="6">
        <f t="shared" si="13"/>
        <v>93.600000000000009</v>
      </c>
    </row>
    <row r="866" spans="1:7">
      <c r="A866" s="3" t="s">
        <v>879</v>
      </c>
      <c r="B866" s="7">
        <v>43076</v>
      </c>
      <c r="C866" s="4" t="s">
        <v>3</v>
      </c>
      <c r="D866" s="3" t="s">
        <v>12</v>
      </c>
      <c r="E866" s="5">
        <v>2.61</v>
      </c>
      <c r="F866" s="3">
        <v>1</v>
      </c>
      <c r="G866" s="6">
        <f t="shared" si="13"/>
        <v>2.61</v>
      </c>
    </row>
    <row r="867" spans="1:7">
      <c r="A867" s="3" t="s">
        <v>880</v>
      </c>
      <c r="B867" s="7">
        <v>43075</v>
      </c>
      <c r="C867" s="4" t="s">
        <v>3</v>
      </c>
      <c r="D867" s="3" t="s">
        <v>10</v>
      </c>
      <c r="E867" s="5">
        <v>5.98</v>
      </c>
      <c r="F867" s="3">
        <v>21</v>
      </c>
      <c r="G867" s="6">
        <f t="shared" si="13"/>
        <v>125.58000000000001</v>
      </c>
    </row>
    <row r="868" spans="1:7">
      <c r="A868" s="3" t="s">
        <v>881</v>
      </c>
      <c r="B868" s="7">
        <v>43074</v>
      </c>
      <c r="C868" s="4" t="s">
        <v>3</v>
      </c>
      <c r="D868" s="3" t="s">
        <v>10</v>
      </c>
      <c r="E868" s="5">
        <v>155.99</v>
      </c>
      <c r="F868" s="3">
        <v>48</v>
      </c>
      <c r="G868" s="6">
        <f t="shared" si="13"/>
        <v>7487.52</v>
      </c>
    </row>
    <row r="869" spans="1:7">
      <c r="A869" s="3" t="s">
        <v>882</v>
      </c>
      <c r="B869" s="7">
        <v>43073</v>
      </c>
      <c r="C869" s="4" t="s">
        <v>3</v>
      </c>
      <c r="D869" s="3" t="s">
        <v>10</v>
      </c>
      <c r="E869" s="5">
        <v>5.4</v>
      </c>
      <c r="F869" s="3">
        <v>8</v>
      </c>
      <c r="G869" s="6">
        <f t="shared" si="13"/>
        <v>43.2</v>
      </c>
    </row>
    <row r="870" spans="1:7">
      <c r="A870" s="3" t="s">
        <v>883</v>
      </c>
      <c r="B870" s="7">
        <v>43072</v>
      </c>
      <c r="C870" s="4" t="s">
        <v>3</v>
      </c>
      <c r="D870" s="3" t="s">
        <v>10</v>
      </c>
      <c r="E870" s="5">
        <v>3.89</v>
      </c>
      <c r="F870" s="3">
        <v>2</v>
      </c>
      <c r="G870" s="6">
        <f t="shared" si="13"/>
        <v>7.78</v>
      </c>
    </row>
    <row r="871" spans="1:7">
      <c r="A871" s="3" t="s">
        <v>884</v>
      </c>
      <c r="B871" s="7">
        <v>43071</v>
      </c>
      <c r="C871" s="4" t="s">
        <v>3</v>
      </c>
      <c r="D871" s="3" t="s">
        <v>10</v>
      </c>
      <c r="E871" s="5">
        <v>165.2</v>
      </c>
      <c r="F871" s="3">
        <v>6</v>
      </c>
      <c r="G871" s="6">
        <f t="shared" si="13"/>
        <v>991.19999999999993</v>
      </c>
    </row>
    <row r="872" spans="1:7">
      <c r="A872" s="3" t="s">
        <v>885</v>
      </c>
      <c r="B872" s="7">
        <v>43070</v>
      </c>
      <c r="C872" s="4" t="s">
        <v>3</v>
      </c>
      <c r="D872" s="3" t="s">
        <v>10</v>
      </c>
      <c r="E872" s="5">
        <v>1.68</v>
      </c>
      <c r="F872" s="3">
        <v>38</v>
      </c>
      <c r="G872" s="6">
        <f t="shared" si="13"/>
        <v>63.839999999999996</v>
      </c>
    </row>
    <row r="873" spans="1:7">
      <c r="A873" s="3" t="s">
        <v>886</v>
      </c>
      <c r="B873" s="7">
        <v>43069</v>
      </c>
      <c r="C873" s="4" t="s">
        <v>3</v>
      </c>
      <c r="D873" s="3" t="s">
        <v>10</v>
      </c>
      <c r="E873" s="5">
        <v>2.78</v>
      </c>
      <c r="F873" s="3">
        <v>6</v>
      </c>
      <c r="G873" s="6">
        <f t="shared" si="13"/>
        <v>16.68</v>
      </c>
    </row>
    <row r="874" spans="1:7">
      <c r="A874" s="3" t="s">
        <v>887</v>
      </c>
      <c r="B874" s="7">
        <v>43068</v>
      </c>
      <c r="C874" s="4" t="s">
        <v>5</v>
      </c>
      <c r="D874" s="3" t="s">
        <v>10</v>
      </c>
      <c r="E874" s="5">
        <v>20.99</v>
      </c>
      <c r="F874" s="3">
        <v>25</v>
      </c>
      <c r="G874" s="6">
        <f t="shared" si="13"/>
        <v>524.75</v>
      </c>
    </row>
    <row r="875" spans="1:7">
      <c r="A875" s="3" t="s">
        <v>888</v>
      </c>
      <c r="B875" s="7">
        <v>43067</v>
      </c>
      <c r="C875" s="4" t="s">
        <v>5</v>
      </c>
      <c r="D875" s="3" t="s">
        <v>10</v>
      </c>
      <c r="E875" s="5">
        <v>95.99</v>
      </c>
      <c r="F875" s="3">
        <v>17</v>
      </c>
      <c r="G875" s="6">
        <f t="shared" si="13"/>
        <v>1631.83</v>
      </c>
    </row>
    <row r="876" spans="1:7">
      <c r="A876" s="3" t="s">
        <v>889</v>
      </c>
      <c r="B876" s="7">
        <v>43066</v>
      </c>
      <c r="C876" s="4" t="s">
        <v>5</v>
      </c>
      <c r="D876" s="3" t="s">
        <v>10</v>
      </c>
      <c r="E876" s="5">
        <v>2.08</v>
      </c>
      <c r="F876" s="3">
        <v>16</v>
      </c>
      <c r="G876" s="6">
        <f t="shared" si="13"/>
        <v>33.28</v>
      </c>
    </row>
    <row r="877" spans="1:7">
      <c r="A877" s="3" t="s">
        <v>890</v>
      </c>
      <c r="B877" s="7">
        <v>43065</v>
      </c>
      <c r="C877" s="4" t="s">
        <v>5</v>
      </c>
      <c r="D877" s="3" t="s">
        <v>10</v>
      </c>
      <c r="E877" s="5">
        <v>415.88</v>
      </c>
      <c r="F877" s="3">
        <v>2</v>
      </c>
      <c r="G877" s="6">
        <f t="shared" si="13"/>
        <v>831.76</v>
      </c>
    </row>
    <row r="878" spans="1:7">
      <c r="A878" s="3" t="s">
        <v>891</v>
      </c>
      <c r="B878" s="7">
        <v>43064</v>
      </c>
      <c r="C878" s="4" t="s">
        <v>5</v>
      </c>
      <c r="D878" s="3" t="s">
        <v>12</v>
      </c>
      <c r="E878" s="5">
        <v>36.549999999999997</v>
      </c>
      <c r="F878" s="3">
        <v>46</v>
      </c>
      <c r="G878" s="6">
        <f t="shared" si="13"/>
        <v>1681.3</v>
      </c>
    </row>
    <row r="879" spans="1:7">
      <c r="A879" s="3" t="s">
        <v>892</v>
      </c>
      <c r="B879" s="7">
        <v>43063</v>
      </c>
      <c r="C879" s="4" t="s">
        <v>5</v>
      </c>
      <c r="D879" s="3" t="s">
        <v>12</v>
      </c>
      <c r="E879" s="5">
        <v>35.409999999999997</v>
      </c>
      <c r="F879" s="3">
        <v>16</v>
      </c>
      <c r="G879" s="6">
        <f t="shared" si="13"/>
        <v>566.55999999999995</v>
      </c>
    </row>
    <row r="880" spans="1:7">
      <c r="A880" s="3" t="s">
        <v>893</v>
      </c>
      <c r="B880" s="7">
        <v>43062</v>
      </c>
      <c r="C880" s="4" t="s">
        <v>5</v>
      </c>
      <c r="D880" s="3" t="s">
        <v>10</v>
      </c>
      <c r="E880" s="5">
        <v>5.18</v>
      </c>
      <c r="F880" s="3">
        <v>10</v>
      </c>
      <c r="G880" s="6">
        <f t="shared" si="13"/>
        <v>51.8</v>
      </c>
    </row>
    <row r="881" spans="1:7">
      <c r="A881" s="3" t="s">
        <v>894</v>
      </c>
      <c r="B881" s="7">
        <v>43061</v>
      </c>
      <c r="C881" s="4" t="s">
        <v>5</v>
      </c>
      <c r="D881" s="3" t="s">
        <v>10</v>
      </c>
      <c r="E881" s="5">
        <v>54.1</v>
      </c>
      <c r="F881" s="3">
        <v>19</v>
      </c>
      <c r="G881" s="6">
        <f t="shared" si="13"/>
        <v>1027.9000000000001</v>
      </c>
    </row>
    <row r="882" spans="1:7">
      <c r="A882" s="3" t="s">
        <v>895</v>
      </c>
      <c r="B882" s="7">
        <v>43060</v>
      </c>
      <c r="C882" s="4" t="s">
        <v>5</v>
      </c>
      <c r="D882" s="3" t="s">
        <v>10</v>
      </c>
      <c r="E882" s="5">
        <v>5.18</v>
      </c>
      <c r="F882" s="3">
        <v>23</v>
      </c>
      <c r="G882" s="6">
        <f t="shared" si="13"/>
        <v>119.13999999999999</v>
      </c>
    </row>
    <row r="883" spans="1:7">
      <c r="A883" s="3" t="s">
        <v>896</v>
      </c>
      <c r="B883" s="7">
        <v>43059</v>
      </c>
      <c r="C883" s="4" t="s">
        <v>5</v>
      </c>
      <c r="D883" s="3" t="s">
        <v>10</v>
      </c>
      <c r="E883" s="5">
        <v>34.76</v>
      </c>
      <c r="F883" s="3">
        <v>15</v>
      </c>
      <c r="G883" s="6">
        <f t="shared" si="13"/>
        <v>521.4</v>
      </c>
    </row>
    <row r="884" spans="1:7">
      <c r="A884" s="3" t="s">
        <v>897</v>
      </c>
      <c r="B884" s="7">
        <v>43058</v>
      </c>
      <c r="C884" s="4" t="s">
        <v>5</v>
      </c>
      <c r="D884" s="3" t="s">
        <v>10</v>
      </c>
      <c r="E884" s="5">
        <v>15.99</v>
      </c>
      <c r="F884" s="3">
        <v>27</v>
      </c>
      <c r="G884" s="6">
        <f t="shared" si="13"/>
        <v>431.73</v>
      </c>
    </row>
    <row r="885" spans="1:7">
      <c r="A885" s="3" t="s">
        <v>898</v>
      </c>
      <c r="B885" s="7">
        <v>43057</v>
      </c>
      <c r="C885" s="4" t="s">
        <v>5</v>
      </c>
      <c r="D885" s="3" t="s">
        <v>10</v>
      </c>
      <c r="E885" s="5">
        <v>2.08</v>
      </c>
      <c r="F885" s="3">
        <v>43</v>
      </c>
      <c r="G885" s="6">
        <f t="shared" si="13"/>
        <v>89.44</v>
      </c>
    </row>
    <row r="886" spans="1:7">
      <c r="A886" s="3" t="s">
        <v>899</v>
      </c>
      <c r="B886" s="7">
        <v>43056</v>
      </c>
      <c r="C886" s="4" t="s">
        <v>5</v>
      </c>
      <c r="D886" s="3" t="s">
        <v>10</v>
      </c>
      <c r="E886" s="5">
        <v>58.1</v>
      </c>
      <c r="F886" s="3">
        <v>7</v>
      </c>
      <c r="G886" s="6">
        <f t="shared" si="13"/>
        <v>406.7</v>
      </c>
    </row>
    <row r="887" spans="1:7">
      <c r="A887" s="3" t="s">
        <v>900</v>
      </c>
      <c r="B887" s="7">
        <v>43055</v>
      </c>
      <c r="C887" s="4" t="s">
        <v>5</v>
      </c>
      <c r="D887" s="3" t="s">
        <v>12</v>
      </c>
      <c r="E887" s="5">
        <v>22.38</v>
      </c>
      <c r="F887" s="3">
        <v>16</v>
      </c>
      <c r="G887" s="6">
        <f t="shared" si="13"/>
        <v>358.08</v>
      </c>
    </row>
    <row r="888" spans="1:7">
      <c r="A888" s="3" t="s">
        <v>901</v>
      </c>
      <c r="B888" s="7">
        <v>43054</v>
      </c>
      <c r="C888" s="4" t="s">
        <v>5</v>
      </c>
      <c r="D888" s="3" t="s">
        <v>10</v>
      </c>
      <c r="E888" s="5">
        <v>5.74</v>
      </c>
      <c r="F888" s="3">
        <v>3</v>
      </c>
      <c r="G888" s="6">
        <f t="shared" si="13"/>
        <v>17.22</v>
      </c>
    </row>
    <row r="889" spans="1:7">
      <c r="A889" s="3" t="s">
        <v>902</v>
      </c>
      <c r="B889" s="7">
        <v>43053</v>
      </c>
      <c r="C889" s="4" t="s">
        <v>5</v>
      </c>
      <c r="D889" s="3" t="s">
        <v>12</v>
      </c>
      <c r="E889" s="5">
        <v>5.68</v>
      </c>
      <c r="F889" s="3">
        <v>46</v>
      </c>
      <c r="G889" s="6">
        <f t="shared" si="13"/>
        <v>261.27999999999997</v>
      </c>
    </row>
    <row r="890" spans="1:7">
      <c r="A890" s="3" t="s">
        <v>903</v>
      </c>
      <c r="B890" s="7">
        <v>43052</v>
      </c>
      <c r="C890" s="4" t="s">
        <v>5</v>
      </c>
      <c r="D890" s="3" t="s">
        <v>10</v>
      </c>
      <c r="E890" s="5">
        <v>10.89</v>
      </c>
      <c r="F890" s="3">
        <v>37</v>
      </c>
      <c r="G890" s="6">
        <f t="shared" si="13"/>
        <v>402.93</v>
      </c>
    </row>
    <row r="891" spans="1:7">
      <c r="A891" s="3" t="s">
        <v>904</v>
      </c>
      <c r="B891" s="7">
        <v>43051</v>
      </c>
      <c r="C891" s="4" t="s">
        <v>5</v>
      </c>
      <c r="D891" s="3" t="s">
        <v>10</v>
      </c>
      <c r="E891" s="5">
        <v>7.64</v>
      </c>
      <c r="F891" s="3">
        <v>44</v>
      </c>
      <c r="G891" s="6">
        <f t="shared" si="13"/>
        <v>336.15999999999997</v>
      </c>
    </row>
    <row r="892" spans="1:7">
      <c r="A892" s="3" t="s">
        <v>905</v>
      </c>
      <c r="B892" s="7">
        <v>43050</v>
      </c>
      <c r="C892" s="4" t="s">
        <v>5</v>
      </c>
      <c r="D892" s="3" t="s">
        <v>10</v>
      </c>
      <c r="E892" s="5">
        <v>80.98</v>
      </c>
      <c r="F892" s="3">
        <v>34</v>
      </c>
      <c r="G892" s="6">
        <f t="shared" si="13"/>
        <v>2753.32</v>
      </c>
    </row>
    <row r="893" spans="1:7">
      <c r="A893" s="3" t="s">
        <v>906</v>
      </c>
      <c r="B893" s="7">
        <v>43049</v>
      </c>
      <c r="C893" s="4" t="s">
        <v>5</v>
      </c>
      <c r="D893" s="3" t="s">
        <v>10</v>
      </c>
      <c r="E893" s="5">
        <v>3.38</v>
      </c>
      <c r="F893" s="3">
        <v>27</v>
      </c>
      <c r="G893" s="6">
        <f t="shared" si="13"/>
        <v>91.259999999999991</v>
      </c>
    </row>
    <row r="894" spans="1:7">
      <c r="A894" s="3" t="s">
        <v>907</v>
      </c>
      <c r="B894" s="7">
        <v>43048</v>
      </c>
      <c r="C894" s="4" t="s">
        <v>3</v>
      </c>
      <c r="D894" s="3" t="s">
        <v>10</v>
      </c>
      <c r="E894" s="5">
        <v>3.08</v>
      </c>
      <c r="F894" s="3">
        <v>24</v>
      </c>
      <c r="G894" s="6">
        <f t="shared" si="13"/>
        <v>73.92</v>
      </c>
    </row>
    <row r="895" spans="1:7">
      <c r="A895" s="3" t="s">
        <v>908</v>
      </c>
      <c r="B895" s="7">
        <v>43047</v>
      </c>
      <c r="C895" s="4" t="s">
        <v>5</v>
      </c>
      <c r="D895" s="3" t="s">
        <v>12</v>
      </c>
      <c r="E895" s="5">
        <v>5.18</v>
      </c>
      <c r="F895" s="3">
        <v>37</v>
      </c>
      <c r="G895" s="6">
        <f t="shared" si="13"/>
        <v>191.66</v>
      </c>
    </row>
    <row r="896" spans="1:7">
      <c r="A896" s="3" t="s">
        <v>909</v>
      </c>
      <c r="B896" s="7">
        <v>43046</v>
      </c>
      <c r="C896" s="4" t="s">
        <v>5</v>
      </c>
      <c r="D896" s="3" t="s">
        <v>10</v>
      </c>
      <c r="E896" s="5">
        <v>6.3</v>
      </c>
      <c r="F896" s="3">
        <v>39</v>
      </c>
      <c r="G896" s="6">
        <f t="shared" si="13"/>
        <v>245.7</v>
      </c>
    </row>
    <row r="897" spans="1:7">
      <c r="A897" s="3" t="s">
        <v>910</v>
      </c>
      <c r="B897" s="7">
        <v>43045</v>
      </c>
      <c r="C897" s="4" t="s">
        <v>2</v>
      </c>
      <c r="D897" s="3" t="s">
        <v>10</v>
      </c>
      <c r="E897" s="5">
        <v>3.57</v>
      </c>
      <c r="F897" s="3">
        <v>26</v>
      </c>
      <c r="G897" s="6">
        <f t="shared" si="13"/>
        <v>92.82</v>
      </c>
    </row>
    <row r="898" spans="1:7">
      <c r="A898" s="3" t="s">
        <v>911</v>
      </c>
      <c r="B898" s="7">
        <v>43044</v>
      </c>
      <c r="C898" s="4" t="s">
        <v>2</v>
      </c>
      <c r="D898" s="3" t="s">
        <v>10</v>
      </c>
      <c r="E898" s="5">
        <v>10.89</v>
      </c>
      <c r="F898" s="3">
        <v>9</v>
      </c>
      <c r="G898" s="6">
        <f t="shared" si="13"/>
        <v>98.01</v>
      </c>
    </row>
    <row r="899" spans="1:7">
      <c r="A899" s="3" t="s">
        <v>912</v>
      </c>
      <c r="B899" s="7">
        <v>43043</v>
      </c>
      <c r="C899" s="4" t="s">
        <v>2</v>
      </c>
      <c r="D899" s="3" t="s">
        <v>10</v>
      </c>
      <c r="E899" s="5">
        <v>1.88</v>
      </c>
      <c r="F899" s="3">
        <v>43</v>
      </c>
      <c r="G899" s="6">
        <f t="shared" si="13"/>
        <v>80.839999999999989</v>
      </c>
    </row>
    <row r="900" spans="1:7">
      <c r="A900" s="3" t="s">
        <v>913</v>
      </c>
      <c r="B900" s="7">
        <v>43042</v>
      </c>
      <c r="C900" s="4" t="s">
        <v>2</v>
      </c>
      <c r="D900" s="3" t="s">
        <v>12</v>
      </c>
      <c r="E900" s="5">
        <v>3.89</v>
      </c>
      <c r="F900" s="3">
        <v>32</v>
      </c>
      <c r="G900" s="6">
        <f t="shared" ref="G900:G963" si="14">E900*F900</f>
        <v>124.48</v>
      </c>
    </row>
    <row r="901" spans="1:7">
      <c r="A901" s="3" t="s">
        <v>914</v>
      </c>
      <c r="B901" s="7">
        <v>43041</v>
      </c>
      <c r="C901" s="4" t="s">
        <v>2</v>
      </c>
      <c r="D901" s="3" t="s">
        <v>10</v>
      </c>
      <c r="E901" s="5">
        <v>14.28</v>
      </c>
      <c r="F901" s="3">
        <v>8</v>
      </c>
      <c r="G901" s="6">
        <f t="shared" si="14"/>
        <v>114.24</v>
      </c>
    </row>
    <row r="902" spans="1:7">
      <c r="A902" s="3" t="s">
        <v>915</v>
      </c>
      <c r="B902" s="7">
        <v>43040</v>
      </c>
      <c r="C902" s="4" t="s">
        <v>2</v>
      </c>
      <c r="D902" s="3" t="s">
        <v>10</v>
      </c>
      <c r="E902" s="5">
        <v>100.98</v>
      </c>
      <c r="F902" s="3">
        <v>12</v>
      </c>
      <c r="G902" s="6">
        <f t="shared" si="14"/>
        <v>1211.76</v>
      </c>
    </row>
    <row r="903" spans="1:7">
      <c r="A903" s="3" t="s">
        <v>916</v>
      </c>
      <c r="B903" s="7">
        <v>43039</v>
      </c>
      <c r="C903" s="4" t="s">
        <v>2</v>
      </c>
      <c r="D903" s="3" t="s">
        <v>10</v>
      </c>
      <c r="E903" s="5">
        <v>3.08</v>
      </c>
      <c r="F903" s="3">
        <v>45</v>
      </c>
      <c r="G903" s="6">
        <f t="shared" si="14"/>
        <v>138.6</v>
      </c>
    </row>
    <row r="904" spans="1:7">
      <c r="A904" s="3" t="s">
        <v>917</v>
      </c>
      <c r="B904" s="7">
        <v>43038</v>
      </c>
      <c r="C904" s="4" t="s">
        <v>2</v>
      </c>
      <c r="D904" s="3" t="s">
        <v>10</v>
      </c>
      <c r="E904" s="5">
        <v>1.88</v>
      </c>
      <c r="F904" s="3">
        <v>42</v>
      </c>
      <c r="G904" s="6">
        <f t="shared" si="14"/>
        <v>78.959999999999994</v>
      </c>
    </row>
    <row r="905" spans="1:7">
      <c r="A905" s="3" t="s">
        <v>918</v>
      </c>
      <c r="B905" s="7">
        <v>43037</v>
      </c>
      <c r="C905" s="4" t="s">
        <v>2</v>
      </c>
      <c r="D905" s="3" t="s">
        <v>10</v>
      </c>
      <c r="E905" s="5">
        <v>5.68</v>
      </c>
      <c r="F905" s="3">
        <v>32</v>
      </c>
      <c r="G905" s="6">
        <f t="shared" si="14"/>
        <v>181.76</v>
      </c>
    </row>
    <row r="906" spans="1:7">
      <c r="A906" s="3" t="s">
        <v>919</v>
      </c>
      <c r="B906" s="7">
        <v>43036</v>
      </c>
      <c r="C906" s="4" t="s">
        <v>5</v>
      </c>
      <c r="D906" s="3" t="s">
        <v>10</v>
      </c>
      <c r="E906" s="5">
        <v>12.98</v>
      </c>
      <c r="F906" s="3">
        <v>45</v>
      </c>
      <c r="G906" s="6">
        <f t="shared" si="14"/>
        <v>584.1</v>
      </c>
    </row>
    <row r="907" spans="1:7">
      <c r="A907" s="3" t="s">
        <v>920</v>
      </c>
      <c r="B907" s="7">
        <v>43035</v>
      </c>
      <c r="C907" s="4" t="s">
        <v>5</v>
      </c>
      <c r="D907" s="3" t="s">
        <v>10</v>
      </c>
      <c r="E907" s="5">
        <v>165.2</v>
      </c>
      <c r="F907" s="3">
        <v>23</v>
      </c>
      <c r="G907" s="6">
        <f t="shared" si="14"/>
        <v>3799.6</v>
      </c>
    </row>
    <row r="908" spans="1:7">
      <c r="A908" s="3" t="s">
        <v>921</v>
      </c>
      <c r="B908" s="7">
        <v>43034</v>
      </c>
      <c r="C908" s="4" t="s">
        <v>5</v>
      </c>
      <c r="D908" s="3" t="s">
        <v>12</v>
      </c>
      <c r="E908" s="5">
        <v>136.97999999999999</v>
      </c>
      <c r="F908" s="3">
        <v>41</v>
      </c>
      <c r="G908" s="6">
        <f t="shared" si="14"/>
        <v>5616.1799999999994</v>
      </c>
    </row>
    <row r="909" spans="1:7">
      <c r="A909" s="3" t="s">
        <v>922</v>
      </c>
      <c r="B909" s="7">
        <v>43033</v>
      </c>
      <c r="C909" s="4" t="s">
        <v>5</v>
      </c>
      <c r="D909" s="3" t="s">
        <v>10</v>
      </c>
      <c r="E909" s="5">
        <v>6.68</v>
      </c>
      <c r="F909" s="3">
        <v>5</v>
      </c>
      <c r="G909" s="6">
        <f t="shared" si="14"/>
        <v>33.4</v>
      </c>
    </row>
    <row r="910" spans="1:7">
      <c r="A910" s="3" t="s">
        <v>923</v>
      </c>
      <c r="B910" s="7">
        <v>43032</v>
      </c>
      <c r="C910" s="4" t="s">
        <v>4</v>
      </c>
      <c r="D910" s="3" t="s">
        <v>10</v>
      </c>
      <c r="E910" s="5">
        <v>4</v>
      </c>
      <c r="F910" s="3">
        <v>41</v>
      </c>
      <c r="G910" s="6">
        <f t="shared" si="14"/>
        <v>164</v>
      </c>
    </row>
    <row r="911" spans="1:7">
      <c r="A911" s="3" t="s">
        <v>924</v>
      </c>
      <c r="B911" s="7">
        <v>43031</v>
      </c>
      <c r="C911" s="4" t="s">
        <v>4</v>
      </c>
      <c r="D911" s="3" t="s">
        <v>12</v>
      </c>
      <c r="E911" s="5">
        <v>2.84</v>
      </c>
      <c r="F911" s="3">
        <v>13</v>
      </c>
      <c r="G911" s="6">
        <f t="shared" si="14"/>
        <v>36.92</v>
      </c>
    </row>
    <row r="912" spans="1:7">
      <c r="A912" s="3" t="s">
        <v>925</v>
      </c>
      <c r="B912" s="7">
        <v>43030</v>
      </c>
      <c r="C912" s="4" t="s">
        <v>4</v>
      </c>
      <c r="D912" s="3" t="s">
        <v>10</v>
      </c>
      <c r="E912" s="5">
        <v>3.52</v>
      </c>
      <c r="F912" s="3">
        <v>12</v>
      </c>
      <c r="G912" s="6">
        <f t="shared" si="14"/>
        <v>42.24</v>
      </c>
    </row>
    <row r="913" spans="1:7">
      <c r="A913" s="3" t="s">
        <v>926</v>
      </c>
      <c r="B913" s="7">
        <v>43029</v>
      </c>
      <c r="C913" s="4" t="s">
        <v>4</v>
      </c>
      <c r="D913" s="3" t="s">
        <v>12</v>
      </c>
      <c r="E913" s="5">
        <v>165.2</v>
      </c>
      <c r="F913" s="3">
        <v>37</v>
      </c>
      <c r="G913" s="6">
        <f t="shared" si="14"/>
        <v>6112.4</v>
      </c>
    </row>
    <row r="914" spans="1:7">
      <c r="A914" s="3" t="s">
        <v>927</v>
      </c>
      <c r="B914" s="7">
        <v>43028</v>
      </c>
      <c r="C914" s="4" t="s">
        <v>6</v>
      </c>
      <c r="D914" s="3" t="s">
        <v>10</v>
      </c>
      <c r="E914" s="5">
        <v>1.48</v>
      </c>
      <c r="F914" s="3">
        <v>19</v>
      </c>
      <c r="G914" s="6">
        <f t="shared" si="14"/>
        <v>28.12</v>
      </c>
    </row>
    <row r="915" spans="1:7">
      <c r="A915" s="3" t="s">
        <v>928</v>
      </c>
      <c r="B915" s="7">
        <v>43027</v>
      </c>
      <c r="C915" s="4" t="s">
        <v>6</v>
      </c>
      <c r="D915" s="3" t="s">
        <v>10</v>
      </c>
      <c r="E915" s="5">
        <v>5.74</v>
      </c>
      <c r="F915" s="3">
        <v>50</v>
      </c>
      <c r="G915" s="6">
        <f t="shared" si="14"/>
        <v>287</v>
      </c>
    </row>
    <row r="916" spans="1:7">
      <c r="A916" s="3" t="s">
        <v>929</v>
      </c>
      <c r="B916" s="7">
        <v>43026</v>
      </c>
      <c r="C916" s="4" t="s">
        <v>4</v>
      </c>
      <c r="D916" s="3" t="s">
        <v>10</v>
      </c>
      <c r="E916" s="5">
        <v>29.17</v>
      </c>
      <c r="F916" s="3">
        <v>8</v>
      </c>
      <c r="G916" s="6">
        <f t="shared" si="14"/>
        <v>233.36</v>
      </c>
    </row>
    <row r="917" spans="1:7">
      <c r="A917" s="3" t="s">
        <v>930</v>
      </c>
      <c r="B917" s="7">
        <v>43025</v>
      </c>
      <c r="C917" s="4" t="s">
        <v>6</v>
      </c>
      <c r="D917" s="3" t="s">
        <v>10</v>
      </c>
      <c r="E917" s="5">
        <v>449.99</v>
      </c>
      <c r="F917" s="3">
        <v>40</v>
      </c>
      <c r="G917" s="6">
        <f t="shared" si="14"/>
        <v>17999.599999999999</v>
      </c>
    </row>
    <row r="918" spans="1:7">
      <c r="A918" s="3" t="s">
        <v>931</v>
      </c>
      <c r="B918" s="7">
        <v>43024</v>
      </c>
      <c r="C918" s="4" t="s">
        <v>4</v>
      </c>
      <c r="D918" s="3" t="s">
        <v>11</v>
      </c>
      <c r="E918" s="5">
        <v>120.97</v>
      </c>
      <c r="F918" s="3">
        <v>35</v>
      </c>
      <c r="G918" s="6">
        <f t="shared" si="14"/>
        <v>4233.95</v>
      </c>
    </row>
    <row r="919" spans="1:7">
      <c r="A919" s="3" t="s">
        <v>932</v>
      </c>
      <c r="B919" s="7">
        <v>43023</v>
      </c>
      <c r="C919" s="4" t="s">
        <v>4</v>
      </c>
      <c r="D919" s="3" t="s">
        <v>12</v>
      </c>
      <c r="E919" s="5">
        <v>30.98</v>
      </c>
      <c r="F919" s="3">
        <v>44</v>
      </c>
      <c r="G919" s="6">
        <f t="shared" si="14"/>
        <v>1363.1200000000001</v>
      </c>
    </row>
    <row r="920" spans="1:7">
      <c r="A920" s="3" t="s">
        <v>933</v>
      </c>
      <c r="B920" s="7">
        <v>43022</v>
      </c>
      <c r="C920" s="4" t="s">
        <v>6</v>
      </c>
      <c r="D920" s="3" t="s">
        <v>10</v>
      </c>
      <c r="E920" s="5">
        <v>3.57</v>
      </c>
      <c r="F920" s="3">
        <v>23</v>
      </c>
      <c r="G920" s="6">
        <f t="shared" si="14"/>
        <v>82.11</v>
      </c>
    </row>
    <row r="921" spans="1:7">
      <c r="A921" s="3" t="s">
        <v>934</v>
      </c>
      <c r="B921" s="7">
        <v>43021</v>
      </c>
      <c r="C921" s="4" t="s">
        <v>6</v>
      </c>
      <c r="D921" s="3" t="s">
        <v>10</v>
      </c>
      <c r="E921" s="5">
        <v>3.58</v>
      </c>
      <c r="F921" s="3">
        <v>46</v>
      </c>
      <c r="G921" s="6">
        <f t="shared" si="14"/>
        <v>164.68</v>
      </c>
    </row>
    <row r="922" spans="1:7">
      <c r="A922" s="3" t="s">
        <v>935</v>
      </c>
      <c r="B922" s="7">
        <v>43020</v>
      </c>
      <c r="C922" s="4" t="s">
        <v>4</v>
      </c>
      <c r="D922" s="3" t="s">
        <v>12</v>
      </c>
      <c r="E922" s="5">
        <v>2.78</v>
      </c>
      <c r="F922" s="3">
        <v>40</v>
      </c>
      <c r="G922" s="6">
        <f t="shared" si="14"/>
        <v>111.19999999999999</v>
      </c>
    </row>
    <row r="923" spans="1:7">
      <c r="A923" s="3" t="s">
        <v>936</v>
      </c>
      <c r="B923" s="7">
        <v>43019</v>
      </c>
      <c r="C923" s="4" t="s">
        <v>4</v>
      </c>
      <c r="D923" s="3" t="s">
        <v>10</v>
      </c>
      <c r="E923" s="5">
        <v>2.88</v>
      </c>
      <c r="F923" s="3">
        <v>11</v>
      </c>
      <c r="G923" s="6">
        <f t="shared" si="14"/>
        <v>31.68</v>
      </c>
    </row>
    <row r="924" spans="1:7">
      <c r="A924" s="3" t="s">
        <v>937</v>
      </c>
      <c r="B924" s="7">
        <v>43018</v>
      </c>
      <c r="C924" s="4" t="s">
        <v>4</v>
      </c>
      <c r="D924" s="3" t="s">
        <v>10</v>
      </c>
      <c r="E924" s="5">
        <v>19.98</v>
      </c>
      <c r="F924" s="3">
        <v>43</v>
      </c>
      <c r="G924" s="6">
        <f t="shared" si="14"/>
        <v>859.14</v>
      </c>
    </row>
    <row r="925" spans="1:7">
      <c r="A925" s="3" t="s">
        <v>938</v>
      </c>
      <c r="B925" s="7">
        <v>43017</v>
      </c>
      <c r="C925" s="4" t="s">
        <v>4</v>
      </c>
      <c r="D925" s="3" t="s">
        <v>11</v>
      </c>
      <c r="E925" s="5">
        <v>119.99</v>
      </c>
      <c r="F925" s="3">
        <v>24</v>
      </c>
      <c r="G925" s="6">
        <f t="shared" si="14"/>
        <v>2879.7599999999998</v>
      </c>
    </row>
    <row r="926" spans="1:7">
      <c r="A926" s="3" t="s">
        <v>939</v>
      </c>
      <c r="B926" s="7">
        <v>43016</v>
      </c>
      <c r="C926" s="4" t="s">
        <v>6</v>
      </c>
      <c r="D926" s="3" t="s">
        <v>10</v>
      </c>
      <c r="E926" s="5">
        <v>3.08</v>
      </c>
      <c r="F926" s="3">
        <v>38</v>
      </c>
      <c r="G926" s="6">
        <f t="shared" si="14"/>
        <v>117.04</v>
      </c>
    </row>
    <row r="927" spans="1:7">
      <c r="A927" s="3" t="s">
        <v>940</v>
      </c>
      <c r="B927" s="7">
        <v>43015</v>
      </c>
      <c r="C927" s="4" t="s">
        <v>4</v>
      </c>
      <c r="D927" s="3" t="s">
        <v>10</v>
      </c>
      <c r="E927" s="5">
        <v>3.98</v>
      </c>
      <c r="F927" s="3">
        <v>30</v>
      </c>
      <c r="G927" s="6">
        <f t="shared" si="14"/>
        <v>119.4</v>
      </c>
    </row>
    <row r="928" spans="1:7">
      <c r="A928" s="3" t="s">
        <v>941</v>
      </c>
      <c r="B928" s="7">
        <v>43014</v>
      </c>
      <c r="C928" s="4" t="s">
        <v>6</v>
      </c>
      <c r="D928" s="3" t="s">
        <v>10</v>
      </c>
      <c r="E928" s="5">
        <v>152.47999999999999</v>
      </c>
      <c r="F928" s="3">
        <v>31</v>
      </c>
      <c r="G928" s="6">
        <f t="shared" si="14"/>
        <v>4726.88</v>
      </c>
    </row>
    <row r="929" spans="1:7">
      <c r="A929" s="3" t="s">
        <v>942</v>
      </c>
      <c r="B929" s="7">
        <v>43013</v>
      </c>
      <c r="C929" s="4" t="s">
        <v>2</v>
      </c>
      <c r="D929" s="3" t="s">
        <v>10</v>
      </c>
      <c r="E929" s="5">
        <v>10.89</v>
      </c>
      <c r="F929" s="3">
        <v>37</v>
      </c>
      <c r="G929" s="6">
        <f t="shared" si="14"/>
        <v>402.93</v>
      </c>
    </row>
    <row r="930" spans="1:7">
      <c r="A930" s="3" t="s">
        <v>943</v>
      </c>
      <c r="B930" s="7">
        <v>43012</v>
      </c>
      <c r="C930" s="4" t="s">
        <v>6</v>
      </c>
      <c r="D930" s="3" t="s">
        <v>10</v>
      </c>
      <c r="E930" s="5">
        <v>30.98</v>
      </c>
      <c r="F930" s="3">
        <v>8</v>
      </c>
      <c r="G930" s="6">
        <f t="shared" si="14"/>
        <v>247.84</v>
      </c>
    </row>
    <row r="931" spans="1:7">
      <c r="A931" s="3" t="s">
        <v>944</v>
      </c>
      <c r="B931" s="7">
        <v>43011</v>
      </c>
      <c r="C931" s="4" t="s">
        <v>4</v>
      </c>
      <c r="D931" s="3" t="s">
        <v>10</v>
      </c>
      <c r="E931" s="5">
        <v>5.98</v>
      </c>
      <c r="F931" s="3">
        <v>14</v>
      </c>
      <c r="G931" s="6">
        <f t="shared" si="14"/>
        <v>83.72</v>
      </c>
    </row>
    <row r="932" spans="1:7">
      <c r="A932" s="3" t="s">
        <v>945</v>
      </c>
      <c r="B932" s="7">
        <v>43010</v>
      </c>
      <c r="C932" s="4" t="s">
        <v>6</v>
      </c>
      <c r="D932" s="3" t="s">
        <v>10</v>
      </c>
      <c r="E932" s="5">
        <v>5.84</v>
      </c>
      <c r="F932" s="3">
        <v>11</v>
      </c>
      <c r="G932" s="6">
        <f t="shared" si="14"/>
        <v>64.239999999999995</v>
      </c>
    </row>
    <row r="933" spans="1:7">
      <c r="A933" s="3" t="s">
        <v>946</v>
      </c>
      <c r="B933" s="7">
        <v>43009</v>
      </c>
      <c r="C933" s="4" t="s">
        <v>4</v>
      </c>
      <c r="D933" s="3" t="s">
        <v>12</v>
      </c>
      <c r="E933" s="5">
        <v>2.08</v>
      </c>
      <c r="F933" s="3">
        <v>11</v>
      </c>
      <c r="G933" s="6">
        <f t="shared" si="14"/>
        <v>22.880000000000003</v>
      </c>
    </row>
    <row r="934" spans="1:7">
      <c r="A934" s="3" t="s">
        <v>947</v>
      </c>
      <c r="B934" s="7">
        <v>43008</v>
      </c>
      <c r="C934" s="4" t="s">
        <v>3</v>
      </c>
      <c r="D934" s="3" t="s">
        <v>10</v>
      </c>
      <c r="E934" s="5">
        <v>30.98</v>
      </c>
      <c r="F934" s="3">
        <v>29</v>
      </c>
      <c r="G934" s="6">
        <f t="shared" si="14"/>
        <v>898.42</v>
      </c>
    </row>
    <row r="935" spans="1:7">
      <c r="A935" s="3" t="s">
        <v>948</v>
      </c>
      <c r="B935" s="7">
        <v>43007</v>
      </c>
      <c r="C935" s="4" t="s">
        <v>4</v>
      </c>
      <c r="D935" s="3" t="s">
        <v>11</v>
      </c>
      <c r="E935" s="5">
        <v>449.99</v>
      </c>
      <c r="F935" s="3">
        <v>12</v>
      </c>
      <c r="G935" s="6">
        <f t="shared" si="14"/>
        <v>5399.88</v>
      </c>
    </row>
    <row r="936" spans="1:7">
      <c r="A936" s="3" t="s">
        <v>949</v>
      </c>
      <c r="B936" s="7">
        <v>43006</v>
      </c>
      <c r="C936" s="4" t="s">
        <v>6</v>
      </c>
      <c r="D936" s="3" t="s">
        <v>12</v>
      </c>
      <c r="E936" s="5">
        <v>8.6</v>
      </c>
      <c r="F936" s="3">
        <v>23</v>
      </c>
      <c r="G936" s="6">
        <f t="shared" si="14"/>
        <v>197.79999999999998</v>
      </c>
    </row>
    <row r="937" spans="1:7">
      <c r="A937" s="3" t="s">
        <v>950</v>
      </c>
      <c r="B937" s="7">
        <v>43005</v>
      </c>
      <c r="C937" s="4" t="s">
        <v>6</v>
      </c>
      <c r="D937" s="3" t="s">
        <v>12</v>
      </c>
      <c r="E937" s="5">
        <v>8.34</v>
      </c>
      <c r="F937" s="3">
        <v>15</v>
      </c>
      <c r="G937" s="6">
        <f t="shared" si="14"/>
        <v>125.1</v>
      </c>
    </row>
    <row r="938" spans="1:7">
      <c r="A938" s="3" t="s">
        <v>951</v>
      </c>
      <c r="B938" s="7">
        <v>43004</v>
      </c>
      <c r="C938" s="4" t="s">
        <v>2</v>
      </c>
      <c r="D938" s="3" t="s">
        <v>12</v>
      </c>
      <c r="E938" s="5">
        <v>100.97</v>
      </c>
      <c r="F938" s="3">
        <v>35</v>
      </c>
      <c r="G938" s="6">
        <f t="shared" si="14"/>
        <v>3533.95</v>
      </c>
    </row>
    <row r="939" spans="1:7">
      <c r="A939" s="3" t="s">
        <v>952</v>
      </c>
      <c r="B939" s="7">
        <v>43003</v>
      </c>
      <c r="C939" s="4" t="s">
        <v>4</v>
      </c>
      <c r="D939" s="3" t="s">
        <v>10</v>
      </c>
      <c r="E939" s="5">
        <v>1.26</v>
      </c>
      <c r="F939" s="3">
        <v>10</v>
      </c>
      <c r="G939" s="6">
        <f t="shared" si="14"/>
        <v>12.6</v>
      </c>
    </row>
    <row r="940" spans="1:7">
      <c r="A940" s="3" t="s">
        <v>953</v>
      </c>
      <c r="B940" s="7">
        <v>43002</v>
      </c>
      <c r="C940" s="4" t="s">
        <v>6</v>
      </c>
      <c r="D940" s="3" t="s">
        <v>10</v>
      </c>
      <c r="E940" s="5">
        <v>4.76</v>
      </c>
      <c r="F940" s="3">
        <v>13</v>
      </c>
      <c r="G940" s="6">
        <f t="shared" si="14"/>
        <v>61.879999999999995</v>
      </c>
    </row>
    <row r="941" spans="1:7">
      <c r="A941" s="3" t="s">
        <v>954</v>
      </c>
      <c r="B941" s="7">
        <v>43001</v>
      </c>
      <c r="C941" s="4" t="s">
        <v>3</v>
      </c>
      <c r="D941" s="3" t="s">
        <v>10</v>
      </c>
      <c r="E941" s="5">
        <v>6.47</v>
      </c>
      <c r="F941" s="3">
        <v>20</v>
      </c>
      <c r="G941" s="6">
        <f t="shared" si="14"/>
        <v>129.4</v>
      </c>
    </row>
    <row r="942" spans="1:7">
      <c r="A942" s="3" t="s">
        <v>955</v>
      </c>
      <c r="B942" s="7">
        <v>43000</v>
      </c>
      <c r="C942" s="4" t="s">
        <v>4</v>
      </c>
      <c r="D942" s="3" t="s">
        <v>10</v>
      </c>
      <c r="E942" s="5">
        <v>2.84</v>
      </c>
      <c r="F942" s="3">
        <v>39</v>
      </c>
      <c r="G942" s="6">
        <f t="shared" si="14"/>
        <v>110.75999999999999</v>
      </c>
    </row>
    <row r="943" spans="1:7">
      <c r="A943" s="3" t="s">
        <v>956</v>
      </c>
      <c r="B943" s="7">
        <v>42999</v>
      </c>
      <c r="C943" s="4" t="s">
        <v>4</v>
      </c>
      <c r="D943" s="3" t="s">
        <v>10</v>
      </c>
      <c r="E943" s="5">
        <v>4.49</v>
      </c>
      <c r="F943" s="3">
        <v>11</v>
      </c>
      <c r="G943" s="6">
        <f t="shared" si="14"/>
        <v>49.39</v>
      </c>
    </row>
    <row r="944" spans="1:7">
      <c r="A944" s="3" t="s">
        <v>957</v>
      </c>
      <c r="B944" s="7">
        <v>42998</v>
      </c>
      <c r="C944" s="4" t="s">
        <v>2</v>
      </c>
      <c r="D944" s="3" t="s">
        <v>10</v>
      </c>
      <c r="E944" s="5">
        <v>9.11</v>
      </c>
      <c r="F944" s="3">
        <v>6</v>
      </c>
      <c r="G944" s="6">
        <f t="shared" si="14"/>
        <v>54.66</v>
      </c>
    </row>
    <row r="945" spans="1:7">
      <c r="A945" s="3" t="s">
        <v>958</v>
      </c>
      <c r="B945" s="7">
        <v>42997</v>
      </c>
      <c r="C945" s="4" t="s">
        <v>4</v>
      </c>
      <c r="D945" s="3" t="s">
        <v>10</v>
      </c>
      <c r="E945" s="5">
        <v>35.94</v>
      </c>
      <c r="F945" s="3">
        <v>28</v>
      </c>
      <c r="G945" s="6">
        <f t="shared" si="14"/>
        <v>1006.3199999999999</v>
      </c>
    </row>
    <row r="946" spans="1:7">
      <c r="A946" s="3" t="s">
        <v>959</v>
      </c>
      <c r="B946" s="7">
        <v>42996</v>
      </c>
      <c r="C946" s="4" t="s">
        <v>6</v>
      </c>
      <c r="D946" s="3" t="s">
        <v>10</v>
      </c>
      <c r="E946" s="5">
        <v>20.99</v>
      </c>
      <c r="F946" s="3">
        <v>41</v>
      </c>
      <c r="G946" s="6">
        <f t="shared" si="14"/>
        <v>860.58999999999992</v>
      </c>
    </row>
    <row r="947" spans="1:7">
      <c r="A947" s="3" t="s">
        <v>960</v>
      </c>
      <c r="B947" s="7">
        <v>42995</v>
      </c>
      <c r="C947" s="4" t="s">
        <v>3</v>
      </c>
      <c r="D947" s="3" t="s">
        <v>12</v>
      </c>
      <c r="E947" s="5">
        <v>5.4</v>
      </c>
      <c r="F947" s="3">
        <v>26</v>
      </c>
      <c r="G947" s="6">
        <f t="shared" si="14"/>
        <v>140.4</v>
      </c>
    </row>
    <row r="948" spans="1:7">
      <c r="A948" s="3" t="s">
        <v>961</v>
      </c>
      <c r="B948" s="7">
        <v>42994</v>
      </c>
      <c r="C948" s="4" t="s">
        <v>6</v>
      </c>
      <c r="D948" s="3" t="s">
        <v>10</v>
      </c>
      <c r="E948" s="5">
        <v>2.62</v>
      </c>
      <c r="F948" s="3">
        <v>21</v>
      </c>
      <c r="G948" s="6">
        <f t="shared" si="14"/>
        <v>55.02</v>
      </c>
    </row>
    <row r="949" spans="1:7">
      <c r="A949" s="3" t="s">
        <v>962</v>
      </c>
      <c r="B949" s="7">
        <v>42993</v>
      </c>
      <c r="C949" s="4" t="s">
        <v>6</v>
      </c>
      <c r="D949" s="3" t="s">
        <v>10</v>
      </c>
      <c r="E949" s="5">
        <v>3.15</v>
      </c>
      <c r="F949" s="3">
        <v>23</v>
      </c>
      <c r="G949" s="6">
        <f t="shared" si="14"/>
        <v>72.45</v>
      </c>
    </row>
    <row r="950" spans="1:7">
      <c r="A950" s="3" t="s">
        <v>963</v>
      </c>
      <c r="B950" s="7">
        <v>42992</v>
      </c>
      <c r="C950" s="4" t="s">
        <v>2</v>
      </c>
      <c r="D950" s="3" t="s">
        <v>10</v>
      </c>
      <c r="E950" s="5">
        <v>27.18</v>
      </c>
      <c r="F950" s="3">
        <v>34</v>
      </c>
      <c r="G950" s="6">
        <f t="shared" si="14"/>
        <v>924.12</v>
      </c>
    </row>
    <row r="951" spans="1:7">
      <c r="A951" s="3" t="s">
        <v>964</v>
      </c>
      <c r="B951" s="7">
        <v>42991</v>
      </c>
      <c r="C951" s="4" t="s">
        <v>4</v>
      </c>
      <c r="D951" s="3" t="s">
        <v>12</v>
      </c>
      <c r="E951" s="5">
        <v>8.1199999999999992</v>
      </c>
      <c r="F951" s="3">
        <v>32</v>
      </c>
      <c r="G951" s="6">
        <f t="shared" si="14"/>
        <v>259.83999999999997</v>
      </c>
    </row>
    <row r="952" spans="1:7">
      <c r="A952" s="3" t="s">
        <v>965</v>
      </c>
      <c r="B952" s="7">
        <v>42990</v>
      </c>
      <c r="C952" s="4" t="s">
        <v>4</v>
      </c>
      <c r="D952" s="3" t="s">
        <v>10</v>
      </c>
      <c r="E952" s="5">
        <v>19.98</v>
      </c>
      <c r="F952" s="3">
        <v>19</v>
      </c>
      <c r="G952" s="6">
        <f t="shared" si="14"/>
        <v>379.62</v>
      </c>
    </row>
    <row r="953" spans="1:7">
      <c r="A953" s="3" t="s">
        <v>966</v>
      </c>
      <c r="B953" s="7">
        <v>42989</v>
      </c>
      <c r="C953" s="4" t="s">
        <v>3</v>
      </c>
      <c r="D953" s="3" t="s">
        <v>12</v>
      </c>
      <c r="E953" s="5">
        <v>5.18</v>
      </c>
      <c r="F953" s="3">
        <v>1</v>
      </c>
      <c r="G953" s="6">
        <f t="shared" si="14"/>
        <v>5.18</v>
      </c>
    </row>
    <row r="954" spans="1:7">
      <c r="A954" s="3" t="s">
        <v>967</v>
      </c>
      <c r="B954" s="7">
        <v>42988</v>
      </c>
      <c r="C954" s="4" t="s">
        <v>4</v>
      </c>
      <c r="D954" s="3" t="s">
        <v>10</v>
      </c>
      <c r="E954" s="5">
        <v>5.84</v>
      </c>
      <c r="F954" s="3">
        <v>4</v>
      </c>
      <c r="G954" s="6">
        <f t="shared" si="14"/>
        <v>23.36</v>
      </c>
    </row>
    <row r="955" spans="1:7">
      <c r="A955" s="3" t="s">
        <v>968</v>
      </c>
      <c r="B955" s="7">
        <v>42987</v>
      </c>
      <c r="C955" s="4" t="s">
        <v>6</v>
      </c>
      <c r="D955" s="3" t="s">
        <v>10</v>
      </c>
      <c r="E955" s="5">
        <v>2.08</v>
      </c>
      <c r="F955" s="3">
        <v>44</v>
      </c>
      <c r="G955" s="6">
        <f t="shared" si="14"/>
        <v>91.52000000000001</v>
      </c>
    </row>
    <row r="956" spans="1:7">
      <c r="A956" s="3" t="s">
        <v>969</v>
      </c>
      <c r="B956" s="7">
        <v>42986</v>
      </c>
      <c r="C956" s="4" t="s">
        <v>2</v>
      </c>
      <c r="D956" s="3" t="s">
        <v>10</v>
      </c>
      <c r="E956" s="5">
        <v>12.99</v>
      </c>
      <c r="F956" s="3">
        <v>49</v>
      </c>
      <c r="G956" s="6">
        <f t="shared" si="14"/>
        <v>636.51</v>
      </c>
    </row>
    <row r="957" spans="1:7">
      <c r="A957" s="3" t="s">
        <v>970</v>
      </c>
      <c r="B957" s="7">
        <v>42985</v>
      </c>
      <c r="C957" s="4" t="s">
        <v>4</v>
      </c>
      <c r="D957" s="3" t="s">
        <v>10</v>
      </c>
      <c r="E957" s="5">
        <v>2.98</v>
      </c>
      <c r="F957" s="3">
        <v>3</v>
      </c>
      <c r="G957" s="6">
        <f t="shared" si="14"/>
        <v>8.94</v>
      </c>
    </row>
    <row r="958" spans="1:7">
      <c r="A958" s="3" t="s">
        <v>971</v>
      </c>
      <c r="B958" s="7">
        <v>42984</v>
      </c>
      <c r="C958" s="4" t="s">
        <v>4</v>
      </c>
      <c r="D958" s="3" t="s">
        <v>10</v>
      </c>
      <c r="E958" s="5">
        <v>19.84</v>
      </c>
      <c r="F958" s="3">
        <v>26</v>
      </c>
      <c r="G958" s="6">
        <f t="shared" si="14"/>
        <v>515.84</v>
      </c>
    </row>
    <row r="959" spans="1:7">
      <c r="A959" s="3" t="s">
        <v>972</v>
      </c>
      <c r="B959" s="7">
        <v>42983</v>
      </c>
      <c r="C959" s="4" t="s">
        <v>3</v>
      </c>
      <c r="D959" s="3" t="s">
        <v>10</v>
      </c>
      <c r="E959" s="5">
        <v>5.4</v>
      </c>
      <c r="F959" s="3">
        <v>25</v>
      </c>
      <c r="G959" s="6">
        <f t="shared" si="14"/>
        <v>135</v>
      </c>
    </row>
    <row r="960" spans="1:7">
      <c r="A960" s="3" t="s">
        <v>973</v>
      </c>
      <c r="B960" s="7">
        <v>42982</v>
      </c>
      <c r="C960" s="4" t="s">
        <v>4</v>
      </c>
      <c r="D960" s="3" t="s">
        <v>10</v>
      </c>
      <c r="E960" s="5">
        <v>162.93</v>
      </c>
      <c r="F960" s="3">
        <v>7</v>
      </c>
      <c r="G960" s="6">
        <f t="shared" si="14"/>
        <v>1140.51</v>
      </c>
    </row>
    <row r="961" spans="1:7">
      <c r="A961" s="3" t="s">
        <v>974</v>
      </c>
      <c r="B961" s="7">
        <v>42981</v>
      </c>
      <c r="C961" s="4" t="s">
        <v>6</v>
      </c>
      <c r="D961" s="3" t="s">
        <v>12</v>
      </c>
      <c r="E961" s="5">
        <v>2.62</v>
      </c>
      <c r="F961" s="3">
        <v>34</v>
      </c>
      <c r="G961" s="6">
        <f t="shared" si="14"/>
        <v>89.08</v>
      </c>
    </row>
    <row r="962" spans="1:7">
      <c r="A962" s="3" t="s">
        <v>975</v>
      </c>
      <c r="B962" s="7">
        <v>42980</v>
      </c>
      <c r="C962" s="4" t="s">
        <v>4</v>
      </c>
      <c r="D962" s="3" t="s">
        <v>10</v>
      </c>
      <c r="E962" s="5">
        <v>3.58</v>
      </c>
      <c r="F962" s="3">
        <v>10</v>
      </c>
      <c r="G962" s="6">
        <f t="shared" si="14"/>
        <v>35.799999999999997</v>
      </c>
    </row>
    <row r="963" spans="1:7">
      <c r="A963" s="3" t="s">
        <v>976</v>
      </c>
      <c r="B963" s="7">
        <v>42979</v>
      </c>
      <c r="C963" s="4" t="s">
        <v>2</v>
      </c>
      <c r="D963" s="3" t="s">
        <v>10</v>
      </c>
      <c r="E963" s="5">
        <v>300.97000000000003</v>
      </c>
      <c r="F963" s="3">
        <v>1</v>
      </c>
      <c r="G963" s="6">
        <f t="shared" si="14"/>
        <v>300.97000000000003</v>
      </c>
    </row>
    <row r="964" spans="1:7">
      <c r="A964" s="3" t="s">
        <v>977</v>
      </c>
      <c r="B964" s="7">
        <v>42978</v>
      </c>
      <c r="C964" s="4" t="s">
        <v>4</v>
      </c>
      <c r="D964" s="3" t="s">
        <v>10</v>
      </c>
      <c r="E964" s="5">
        <v>300.97000000000003</v>
      </c>
      <c r="F964" s="3">
        <v>5</v>
      </c>
      <c r="G964" s="6">
        <f t="shared" ref="G964:G1027" si="15">E964*F964</f>
        <v>1504.8500000000001</v>
      </c>
    </row>
    <row r="965" spans="1:7">
      <c r="A965" s="3" t="s">
        <v>978</v>
      </c>
      <c r="B965" s="7">
        <v>42977</v>
      </c>
      <c r="C965" s="4" t="s">
        <v>6</v>
      </c>
      <c r="D965" s="3" t="s">
        <v>12</v>
      </c>
      <c r="E965" s="5">
        <v>4.76</v>
      </c>
      <c r="F965" s="3">
        <v>27</v>
      </c>
      <c r="G965" s="6">
        <f t="shared" si="15"/>
        <v>128.51999999999998</v>
      </c>
    </row>
    <row r="966" spans="1:7">
      <c r="A966" s="3" t="s">
        <v>979</v>
      </c>
      <c r="B966" s="7">
        <v>42976</v>
      </c>
      <c r="C966" s="4" t="s">
        <v>3</v>
      </c>
      <c r="D966" s="3" t="s">
        <v>10</v>
      </c>
      <c r="E966" s="5">
        <v>30.98</v>
      </c>
      <c r="F966" s="3">
        <v>49</v>
      </c>
      <c r="G966" s="6">
        <f t="shared" si="15"/>
        <v>1518.02</v>
      </c>
    </row>
    <row r="967" spans="1:7">
      <c r="A967" s="3" t="s">
        <v>980</v>
      </c>
      <c r="B967" s="7">
        <v>42975</v>
      </c>
      <c r="C967" s="4" t="s">
        <v>4</v>
      </c>
      <c r="D967" s="3" t="s">
        <v>10</v>
      </c>
      <c r="E967" s="5">
        <v>4</v>
      </c>
      <c r="F967" s="3">
        <v>39</v>
      </c>
      <c r="G967" s="6">
        <f t="shared" si="15"/>
        <v>156</v>
      </c>
    </row>
    <row r="968" spans="1:7">
      <c r="A968" s="3" t="s">
        <v>981</v>
      </c>
      <c r="B968" s="7">
        <v>42974</v>
      </c>
      <c r="C968" s="4" t="s">
        <v>4</v>
      </c>
      <c r="D968" s="3" t="s">
        <v>10</v>
      </c>
      <c r="E968" s="5">
        <v>415.88</v>
      </c>
      <c r="F968" s="3">
        <v>2</v>
      </c>
      <c r="G968" s="6">
        <f t="shared" si="15"/>
        <v>831.76</v>
      </c>
    </row>
    <row r="969" spans="1:7">
      <c r="A969" s="3" t="s">
        <v>982</v>
      </c>
      <c r="B969" s="7">
        <v>42973</v>
      </c>
      <c r="C969" s="4" t="s">
        <v>2</v>
      </c>
      <c r="D969" s="3" t="s">
        <v>10</v>
      </c>
      <c r="E969" s="5">
        <v>100.98</v>
      </c>
      <c r="F969" s="3">
        <v>29</v>
      </c>
      <c r="G969" s="6">
        <f t="shared" si="15"/>
        <v>2928.42</v>
      </c>
    </row>
    <row r="970" spans="1:7">
      <c r="A970" s="3" t="s">
        <v>983</v>
      </c>
      <c r="B970" s="7">
        <v>42972</v>
      </c>
      <c r="C970" s="4" t="s">
        <v>4</v>
      </c>
      <c r="D970" s="3" t="s">
        <v>10</v>
      </c>
      <c r="E970" s="5">
        <v>8.34</v>
      </c>
      <c r="F970" s="3">
        <v>30</v>
      </c>
      <c r="G970" s="6">
        <f t="shared" si="15"/>
        <v>250.2</v>
      </c>
    </row>
    <row r="971" spans="1:7">
      <c r="A971" s="3" t="s">
        <v>984</v>
      </c>
      <c r="B971" s="7">
        <v>42971</v>
      </c>
      <c r="C971" s="4" t="s">
        <v>4</v>
      </c>
      <c r="D971" s="3" t="s">
        <v>12</v>
      </c>
      <c r="E971" s="5">
        <v>58.1</v>
      </c>
      <c r="F971" s="3">
        <v>10</v>
      </c>
      <c r="G971" s="6">
        <f t="shared" si="15"/>
        <v>581</v>
      </c>
    </row>
    <row r="972" spans="1:7">
      <c r="A972" s="3" t="s">
        <v>985</v>
      </c>
      <c r="B972" s="7">
        <v>42970</v>
      </c>
      <c r="C972" s="4" t="s">
        <v>4</v>
      </c>
      <c r="D972" s="3" t="s">
        <v>10</v>
      </c>
      <c r="E972" s="5">
        <v>300.97000000000003</v>
      </c>
      <c r="F972" s="3">
        <v>38</v>
      </c>
      <c r="G972" s="6">
        <f t="shared" si="15"/>
        <v>11436.86</v>
      </c>
    </row>
    <row r="973" spans="1:7">
      <c r="A973" s="3" t="s">
        <v>986</v>
      </c>
      <c r="B973" s="7">
        <v>42969</v>
      </c>
      <c r="C973" s="4" t="s">
        <v>3</v>
      </c>
      <c r="D973" s="3" t="s">
        <v>10</v>
      </c>
      <c r="E973" s="5">
        <v>3.38</v>
      </c>
      <c r="F973" s="3">
        <v>34</v>
      </c>
      <c r="G973" s="6">
        <f t="shared" si="15"/>
        <v>114.92</v>
      </c>
    </row>
    <row r="974" spans="1:7">
      <c r="A974" s="3" t="s">
        <v>987</v>
      </c>
      <c r="B974" s="7">
        <v>42968</v>
      </c>
      <c r="C974" s="4" t="s">
        <v>4</v>
      </c>
      <c r="D974" s="3" t="s">
        <v>10</v>
      </c>
      <c r="E974" s="5">
        <v>35.409999999999997</v>
      </c>
      <c r="F974" s="3">
        <v>38</v>
      </c>
      <c r="G974" s="6">
        <f t="shared" si="15"/>
        <v>1345.58</v>
      </c>
    </row>
    <row r="975" spans="1:7">
      <c r="A975" s="3" t="s">
        <v>988</v>
      </c>
      <c r="B975" s="7">
        <v>42967</v>
      </c>
      <c r="C975" s="4" t="s">
        <v>4</v>
      </c>
      <c r="D975" s="3" t="s">
        <v>10</v>
      </c>
      <c r="E975" s="5">
        <v>29.74</v>
      </c>
      <c r="F975" s="3">
        <v>14</v>
      </c>
      <c r="G975" s="6">
        <f t="shared" si="15"/>
        <v>416.35999999999996</v>
      </c>
    </row>
    <row r="976" spans="1:7">
      <c r="A976" s="3" t="s">
        <v>989</v>
      </c>
      <c r="B976" s="7">
        <v>42966</v>
      </c>
      <c r="C976" s="4" t="s">
        <v>2</v>
      </c>
      <c r="D976" s="3" t="s">
        <v>10</v>
      </c>
      <c r="E976" s="5">
        <v>100.98</v>
      </c>
      <c r="F976" s="3">
        <v>33</v>
      </c>
      <c r="G976" s="6">
        <f t="shared" si="15"/>
        <v>3332.34</v>
      </c>
    </row>
    <row r="977" spans="1:7">
      <c r="A977" s="3" t="s">
        <v>990</v>
      </c>
      <c r="B977" s="7">
        <v>42965</v>
      </c>
      <c r="C977" s="4" t="s">
        <v>6</v>
      </c>
      <c r="D977" s="3" t="s">
        <v>10</v>
      </c>
      <c r="E977" s="5">
        <v>5.43</v>
      </c>
      <c r="F977" s="3">
        <v>29</v>
      </c>
      <c r="G977" s="6">
        <f t="shared" si="15"/>
        <v>157.47</v>
      </c>
    </row>
    <row r="978" spans="1:7">
      <c r="A978" s="3" t="s">
        <v>991</v>
      </c>
      <c r="B978" s="7">
        <v>42964</v>
      </c>
      <c r="C978" s="4" t="s">
        <v>4</v>
      </c>
      <c r="D978" s="3" t="s">
        <v>12</v>
      </c>
      <c r="E978" s="5">
        <v>3.69</v>
      </c>
      <c r="F978" s="3">
        <v>35</v>
      </c>
      <c r="G978" s="6">
        <f t="shared" si="15"/>
        <v>129.15</v>
      </c>
    </row>
    <row r="979" spans="1:7">
      <c r="A979" s="3" t="s">
        <v>992</v>
      </c>
      <c r="B979" s="7">
        <v>42963</v>
      </c>
      <c r="C979" s="4" t="s">
        <v>3</v>
      </c>
      <c r="D979" s="3" t="s">
        <v>12</v>
      </c>
      <c r="E979" s="5">
        <v>19.98</v>
      </c>
      <c r="F979" s="3">
        <v>13</v>
      </c>
      <c r="G979" s="6">
        <f t="shared" si="15"/>
        <v>259.74</v>
      </c>
    </row>
    <row r="980" spans="1:7">
      <c r="A980" s="3" t="s">
        <v>993</v>
      </c>
      <c r="B980" s="7">
        <v>42962</v>
      </c>
      <c r="C980" s="4" t="s">
        <v>4</v>
      </c>
      <c r="D980" s="3" t="s">
        <v>10</v>
      </c>
      <c r="E980" s="5">
        <v>3.58</v>
      </c>
      <c r="F980" s="3">
        <v>38</v>
      </c>
      <c r="G980" s="6">
        <f t="shared" si="15"/>
        <v>136.04</v>
      </c>
    </row>
    <row r="981" spans="1:7">
      <c r="A981" s="3" t="s">
        <v>994</v>
      </c>
      <c r="B981" s="7">
        <v>42961</v>
      </c>
      <c r="C981" s="4" t="s">
        <v>4</v>
      </c>
      <c r="D981" s="3" t="s">
        <v>10</v>
      </c>
      <c r="E981" s="5">
        <v>300.97000000000003</v>
      </c>
      <c r="F981" s="3">
        <v>14</v>
      </c>
      <c r="G981" s="6">
        <f t="shared" si="15"/>
        <v>4213.58</v>
      </c>
    </row>
    <row r="982" spans="1:7">
      <c r="A982" s="3" t="s">
        <v>995</v>
      </c>
      <c r="B982" s="7">
        <v>42960</v>
      </c>
      <c r="C982" s="4" t="s">
        <v>4</v>
      </c>
      <c r="D982" s="3" t="s">
        <v>10</v>
      </c>
      <c r="E982" s="5">
        <v>6.3</v>
      </c>
      <c r="F982" s="3">
        <v>42</v>
      </c>
      <c r="G982" s="6">
        <f t="shared" si="15"/>
        <v>264.59999999999997</v>
      </c>
    </row>
    <row r="983" spans="1:7">
      <c r="A983" s="3" t="s">
        <v>996</v>
      </c>
      <c r="B983" s="7">
        <v>42959</v>
      </c>
      <c r="C983" s="4" t="s">
        <v>4</v>
      </c>
      <c r="D983" s="3" t="s">
        <v>12</v>
      </c>
      <c r="E983" s="5">
        <v>29.1</v>
      </c>
      <c r="F983" s="3">
        <v>33</v>
      </c>
      <c r="G983" s="6">
        <f t="shared" si="15"/>
        <v>960.30000000000007</v>
      </c>
    </row>
    <row r="984" spans="1:7">
      <c r="A984" s="3" t="s">
        <v>997</v>
      </c>
      <c r="B984" s="7">
        <v>42958</v>
      </c>
      <c r="C984" s="4" t="s">
        <v>4</v>
      </c>
      <c r="D984" s="3" t="s">
        <v>12</v>
      </c>
      <c r="E984" s="5">
        <v>7.28</v>
      </c>
      <c r="F984" s="3">
        <v>2</v>
      </c>
      <c r="G984" s="6">
        <f t="shared" si="15"/>
        <v>14.56</v>
      </c>
    </row>
    <row r="985" spans="1:7">
      <c r="A985" s="3" t="s">
        <v>998</v>
      </c>
      <c r="B985" s="7">
        <v>42957</v>
      </c>
      <c r="C985" s="4" t="s">
        <v>6</v>
      </c>
      <c r="D985" s="3" t="s">
        <v>10</v>
      </c>
      <c r="E985" s="5">
        <v>1.88</v>
      </c>
      <c r="F985" s="3">
        <v>1</v>
      </c>
      <c r="G985" s="6">
        <f t="shared" si="15"/>
        <v>1.88</v>
      </c>
    </row>
    <row r="986" spans="1:7">
      <c r="A986" s="3" t="s">
        <v>999</v>
      </c>
      <c r="B986" s="7">
        <v>42956</v>
      </c>
      <c r="C986" s="4" t="s">
        <v>6</v>
      </c>
      <c r="D986" s="3" t="s">
        <v>10</v>
      </c>
      <c r="E986" s="5">
        <v>8.34</v>
      </c>
      <c r="F986" s="3">
        <v>24</v>
      </c>
      <c r="G986" s="6">
        <f t="shared" si="15"/>
        <v>200.16</v>
      </c>
    </row>
    <row r="987" spans="1:7">
      <c r="A987" s="3" t="s">
        <v>1000</v>
      </c>
      <c r="B987" s="7">
        <v>42955</v>
      </c>
      <c r="C987" s="4" t="s">
        <v>4</v>
      </c>
      <c r="D987" s="3" t="s">
        <v>10</v>
      </c>
      <c r="E987" s="5">
        <v>12.22</v>
      </c>
      <c r="F987" s="3">
        <v>35</v>
      </c>
      <c r="G987" s="6">
        <f t="shared" si="15"/>
        <v>427.70000000000005</v>
      </c>
    </row>
    <row r="988" spans="1:7">
      <c r="A988" s="3" t="s">
        <v>1001</v>
      </c>
      <c r="B988" s="7">
        <v>42954</v>
      </c>
      <c r="C988" s="4" t="s">
        <v>3</v>
      </c>
      <c r="D988" s="3" t="s">
        <v>10</v>
      </c>
      <c r="E988" s="5">
        <v>20.98</v>
      </c>
      <c r="F988" s="3">
        <v>47</v>
      </c>
      <c r="G988" s="6">
        <f t="shared" si="15"/>
        <v>986.06000000000006</v>
      </c>
    </row>
    <row r="989" spans="1:7">
      <c r="A989" s="3" t="s">
        <v>1002</v>
      </c>
      <c r="B989" s="7">
        <v>42953</v>
      </c>
      <c r="C989" s="4" t="s">
        <v>4</v>
      </c>
      <c r="D989" s="3" t="s">
        <v>10</v>
      </c>
      <c r="E989" s="5">
        <v>15.99</v>
      </c>
      <c r="F989" s="3">
        <v>7</v>
      </c>
      <c r="G989" s="6">
        <f t="shared" si="15"/>
        <v>111.93</v>
      </c>
    </row>
    <row r="990" spans="1:7">
      <c r="A990" s="3" t="s">
        <v>1003</v>
      </c>
      <c r="B990" s="7">
        <v>42952</v>
      </c>
      <c r="C990" s="4" t="s">
        <v>6</v>
      </c>
      <c r="D990" s="3" t="s">
        <v>10</v>
      </c>
      <c r="E990" s="5">
        <v>7.08</v>
      </c>
      <c r="F990" s="3">
        <v>29</v>
      </c>
      <c r="G990" s="6">
        <f t="shared" si="15"/>
        <v>205.32</v>
      </c>
    </row>
    <row r="991" spans="1:7">
      <c r="A991" s="3" t="s">
        <v>1004</v>
      </c>
      <c r="B991" s="7">
        <v>42951</v>
      </c>
      <c r="C991" s="4" t="s">
        <v>3</v>
      </c>
      <c r="D991" s="3" t="s">
        <v>10</v>
      </c>
      <c r="E991" s="5">
        <v>90.48</v>
      </c>
      <c r="F991" s="3">
        <v>11</v>
      </c>
      <c r="G991" s="6">
        <f t="shared" si="15"/>
        <v>995.28000000000009</v>
      </c>
    </row>
    <row r="992" spans="1:7">
      <c r="A992" s="3" t="s">
        <v>1005</v>
      </c>
      <c r="B992" s="7">
        <v>42950</v>
      </c>
      <c r="C992" s="4" t="s">
        <v>4</v>
      </c>
      <c r="D992" s="3" t="s">
        <v>12</v>
      </c>
      <c r="E992" s="5">
        <v>45.99</v>
      </c>
      <c r="F992" s="3">
        <v>14</v>
      </c>
      <c r="G992" s="6">
        <f t="shared" si="15"/>
        <v>643.86</v>
      </c>
    </row>
    <row r="993" spans="1:7">
      <c r="A993" s="3" t="s">
        <v>1006</v>
      </c>
      <c r="B993" s="7">
        <v>42949</v>
      </c>
      <c r="C993" s="4" t="s">
        <v>3</v>
      </c>
      <c r="D993" s="3" t="s">
        <v>10</v>
      </c>
      <c r="E993" s="5">
        <v>22.38</v>
      </c>
      <c r="F993" s="3">
        <v>26</v>
      </c>
      <c r="G993" s="6">
        <f t="shared" si="15"/>
        <v>581.88</v>
      </c>
    </row>
    <row r="994" spans="1:7">
      <c r="A994" s="3" t="s">
        <v>1007</v>
      </c>
      <c r="B994" s="7">
        <v>42948</v>
      </c>
      <c r="C994" s="4" t="s">
        <v>4</v>
      </c>
      <c r="D994" s="3" t="s">
        <v>10</v>
      </c>
      <c r="E994" s="5">
        <v>36.549999999999997</v>
      </c>
      <c r="F994" s="3">
        <v>45</v>
      </c>
      <c r="G994" s="6">
        <f t="shared" si="15"/>
        <v>1644.7499999999998</v>
      </c>
    </row>
    <row r="995" spans="1:7">
      <c r="A995" s="3" t="s">
        <v>1008</v>
      </c>
      <c r="B995" s="7">
        <v>42947</v>
      </c>
      <c r="C995" s="4" t="s">
        <v>3</v>
      </c>
      <c r="D995" s="3" t="s">
        <v>12</v>
      </c>
      <c r="E995" s="5">
        <v>4</v>
      </c>
      <c r="F995" s="3">
        <v>19</v>
      </c>
      <c r="G995" s="6">
        <f t="shared" si="15"/>
        <v>76</v>
      </c>
    </row>
    <row r="996" spans="1:7">
      <c r="A996" s="3" t="s">
        <v>1009</v>
      </c>
      <c r="B996" s="7">
        <v>42946</v>
      </c>
      <c r="C996" s="4" t="s">
        <v>4</v>
      </c>
      <c r="D996" s="3" t="s">
        <v>10</v>
      </c>
      <c r="E996" s="5">
        <v>100.97</v>
      </c>
      <c r="F996" s="3">
        <v>15</v>
      </c>
      <c r="G996" s="6">
        <f t="shared" si="15"/>
        <v>1514.55</v>
      </c>
    </row>
    <row r="997" spans="1:7">
      <c r="A997" s="3" t="s">
        <v>1010</v>
      </c>
      <c r="B997" s="7">
        <v>42945</v>
      </c>
      <c r="C997" s="4" t="s">
        <v>3</v>
      </c>
      <c r="D997" s="3" t="s">
        <v>12</v>
      </c>
      <c r="E997" s="5">
        <v>20.99</v>
      </c>
      <c r="F997" s="3">
        <v>8</v>
      </c>
      <c r="G997" s="6">
        <f t="shared" si="15"/>
        <v>167.92</v>
      </c>
    </row>
    <row r="998" spans="1:7">
      <c r="A998" s="3" t="s">
        <v>1011</v>
      </c>
      <c r="B998" s="7">
        <v>42944</v>
      </c>
      <c r="C998" s="4" t="s">
        <v>6</v>
      </c>
      <c r="D998" s="3" t="s">
        <v>10</v>
      </c>
      <c r="E998" s="5">
        <v>1.68</v>
      </c>
      <c r="F998" s="3">
        <v>18</v>
      </c>
      <c r="G998" s="6">
        <f t="shared" si="15"/>
        <v>30.24</v>
      </c>
    </row>
    <row r="999" spans="1:7">
      <c r="A999" s="3" t="s">
        <v>1012</v>
      </c>
      <c r="B999" s="7">
        <v>42943</v>
      </c>
      <c r="C999" s="4" t="s">
        <v>3</v>
      </c>
      <c r="D999" s="3" t="s">
        <v>10</v>
      </c>
      <c r="E999" s="5">
        <v>11.97</v>
      </c>
      <c r="F999" s="3">
        <v>18</v>
      </c>
      <c r="G999" s="6">
        <f t="shared" si="15"/>
        <v>215.46</v>
      </c>
    </row>
    <row r="1000" spans="1:7">
      <c r="A1000" s="3" t="s">
        <v>1013</v>
      </c>
      <c r="B1000" s="7">
        <v>42942</v>
      </c>
      <c r="C1000" s="4" t="s">
        <v>2</v>
      </c>
      <c r="D1000" s="3" t="s">
        <v>10</v>
      </c>
      <c r="E1000" s="5">
        <v>8.1199999999999992</v>
      </c>
      <c r="F1000" s="3">
        <v>41</v>
      </c>
      <c r="G1000" s="6">
        <f t="shared" si="15"/>
        <v>332.91999999999996</v>
      </c>
    </row>
    <row r="1001" spans="1:7">
      <c r="A1001" s="3" t="s">
        <v>1014</v>
      </c>
      <c r="B1001" s="7">
        <v>42941</v>
      </c>
      <c r="C1001" s="4" t="s">
        <v>4</v>
      </c>
      <c r="D1001" s="3" t="s">
        <v>10</v>
      </c>
      <c r="E1001" s="5">
        <v>6.68</v>
      </c>
      <c r="F1001" s="3">
        <v>2</v>
      </c>
      <c r="G1001" s="6">
        <f t="shared" si="15"/>
        <v>13.36</v>
      </c>
    </row>
    <row r="1002" spans="1:7">
      <c r="A1002" s="3" t="s">
        <v>1015</v>
      </c>
      <c r="B1002" s="7">
        <v>42940</v>
      </c>
      <c r="C1002" s="4" t="s">
        <v>2</v>
      </c>
      <c r="D1002" s="3" t="s">
        <v>10</v>
      </c>
      <c r="E1002" s="5">
        <v>15.98</v>
      </c>
      <c r="F1002" s="3">
        <v>34</v>
      </c>
      <c r="G1002" s="6">
        <f t="shared" si="15"/>
        <v>543.32000000000005</v>
      </c>
    </row>
    <row r="1003" spans="1:7">
      <c r="A1003" s="3" t="s">
        <v>1016</v>
      </c>
      <c r="B1003" s="7">
        <v>42939</v>
      </c>
      <c r="C1003" s="4" t="s">
        <v>4</v>
      </c>
      <c r="D1003" s="3" t="s">
        <v>10</v>
      </c>
      <c r="E1003" s="5">
        <v>6.68</v>
      </c>
      <c r="F1003" s="3">
        <v>41</v>
      </c>
      <c r="G1003" s="6">
        <f t="shared" si="15"/>
        <v>273.88</v>
      </c>
    </row>
    <row r="1004" spans="1:7">
      <c r="A1004" s="3" t="s">
        <v>1017</v>
      </c>
      <c r="B1004" s="7">
        <v>42938</v>
      </c>
      <c r="C1004" s="4" t="s">
        <v>2</v>
      </c>
      <c r="D1004" s="3" t="s">
        <v>10</v>
      </c>
      <c r="E1004" s="5">
        <v>5.68</v>
      </c>
      <c r="F1004" s="3">
        <v>20</v>
      </c>
      <c r="G1004" s="6">
        <f t="shared" si="15"/>
        <v>113.6</v>
      </c>
    </row>
    <row r="1005" spans="1:7">
      <c r="A1005" s="3" t="s">
        <v>1018</v>
      </c>
      <c r="B1005" s="7">
        <v>42937</v>
      </c>
      <c r="C1005" s="4" t="s">
        <v>5</v>
      </c>
      <c r="D1005" s="3" t="s">
        <v>10</v>
      </c>
      <c r="E1005" s="5">
        <v>14.28</v>
      </c>
      <c r="F1005" s="3">
        <v>42</v>
      </c>
      <c r="G1005" s="6">
        <f t="shared" si="15"/>
        <v>599.76</v>
      </c>
    </row>
    <row r="1006" spans="1:7">
      <c r="A1006" s="3" t="s">
        <v>1019</v>
      </c>
      <c r="B1006" s="7">
        <v>42936</v>
      </c>
      <c r="C1006" s="4" t="s">
        <v>5</v>
      </c>
      <c r="D1006" s="3" t="s">
        <v>10</v>
      </c>
      <c r="E1006" s="5">
        <v>90.48</v>
      </c>
      <c r="F1006" s="3">
        <v>15</v>
      </c>
      <c r="G1006" s="6">
        <f t="shared" si="15"/>
        <v>1357.2</v>
      </c>
    </row>
    <row r="1007" spans="1:7">
      <c r="A1007" s="3" t="s">
        <v>1020</v>
      </c>
      <c r="B1007" s="7">
        <v>42935</v>
      </c>
      <c r="C1007" s="4" t="s">
        <v>2</v>
      </c>
      <c r="D1007" s="3" t="s">
        <v>10</v>
      </c>
      <c r="E1007" s="5">
        <v>11.97</v>
      </c>
      <c r="F1007" s="3">
        <v>7</v>
      </c>
      <c r="G1007" s="6">
        <f t="shared" si="15"/>
        <v>83.79</v>
      </c>
    </row>
    <row r="1008" spans="1:7">
      <c r="A1008" s="3" t="s">
        <v>1021</v>
      </c>
      <c r="B1008" s="7">
        <v>42934</v>
      </c>
      <c r="C1008" s="4" t="s">
        <v>5</v>
      </c>
      <c r="D1008" s="3" t="s">
        <v>12</v>
      </c>
      <c r="E1008" s="5">
        <v>152.47999999999999</v>
      </c>
      <c r="F1008" s="3">
        <v>16</v>
      </c>
      <c r="G1008" s="6">
        <f t="shared" si="15"/>
        <v>2439.6799999999998</v>
      </c>
    </row>
    <row r="1009" spans="1:7">
      <c r="A1009" s="3" t="s">
        <v>1022</v>
      </c>
      <c r="B1009" s="7">
        <v>42933</v>
      </c>
      <c r="C1009" s="4" t="s">
        <v>2</v>
      </c>
      <c r="D1009" s="3" t="s">
        <v>10</v>
      </c>
      <c r="E1009" s="5">
        <v>12.28</v>
      </c>
      <c r="F1009" s="3">
        <v>27</v>
      </c>
      <c r="G1009" s="6">
        <f t="shared" si="15"/>
        <v>331.56</v>
      </c>
    </row>
    <row r="1010" spans="1:7">
      <c r="A1010" s="3" t="s">
        <v>1023</v>
      </c>
      <c r="B1010" s="7">
        <v>42932</v>
      </c>
      <c r="C1010" s="4" t="s">
        <v>5</v>
      </c>
      <c r="D1010" s="3" t="s">
        <v>10</v>
      </c>
      <c r="E1010" s="5">
        <v>15.98</v>
      </c>
      <c r="F1010" s="3">
        <v>39</v>
      </c>
      <c r="G1010" s="6">
        <f t="shared" si="15"/>
        <v>623.22</v>
      </c>
    </row>
    <row r="1011" spans="1:7">
      <c r="A1011" s="3" t="s">
        <v>1024</v>
      </c>
      <c r="B1011" s="7">
        <v>42931</v>
      </c>
      <c r="C1011" s="4" t="s">
        <v>5</v>
      </c>
      <c r="D1011" s="3" t="s">
        <v>10</v>
      </c>
      <c r="E1011" s="5">
        <v>2.61</v>
      </c>
      <c r="F1011" s="3">
        <v>9</v>
      </c>
      <c r="G1011" s="6">
        <f t="shared" si="15"/>
        <v>23.49</v>
      </c>
    </row>
    <row r="1012" spans="1:7">
      <c r="A1012" s="3" t="s">
        <v>1025</v>
      </c>
      <c r="B1012" s="7">
        <v>42930</v>
      </c>
      <c r="C1012" s="4" t="s">
        <v>5</v>
      </c>
      <c r="D1012" s="3" t="s">
        <v>10</v>
      </c>
      <c r="E1012" s="5">
        <v>19.98</v>
      </c>
      <c r="F1012" s="3">
        <v>7</v>
      </c>
      <c r="G1012" s="6">
        <f t="shared" si="15"/>
        <v>139.86000000000001</v>
      </c>
    </row>
    <row r="1013" spans="1:7">
      <c r="A1013" s="3" t="s">
        <v>1026</v>
      </c>
      <c r="B1013" s="7">
        <v>42929</v>
      </c>
      <c r="C1013" s="4" t="s">
        <v>5</v>
      </c>
      <c r="D1013" s="3" t="s">
        <v>12</v>
      </c>
      <c r="E1013" s="5">
        <v>12.28</v>
      </c>
      <c r="F1013" s="3">
        <v>29</v>
      </c>
      <c r="G1013" s="6">
        <f t="shared" si="15"/>
        <v>356.12</v>
      </c>
    </row>
    <row r="1014" spans="1:7">
      <c r="A1014" s="3" t="s">
        <v>1027</v>
      </c>
      <c r="B1014" s="7">
        <v>42928</v>
      </c>
      <c r="C1014" s="4" t="s">
        <v>5</v>
      </c>
      <c r="D1014" s="3" t="s">
        <v>10</v>
      </c>
      <c r="E1014" s="5">
        <v>20.99</v>
      </c>
      <c r="F1014" s="3">
        <v>19</v>
      </c>
      <c r="G1014" s="6">
        <f t="shared" si="15"/>
        <v>398.80999999999995</v>
      </c>
    </row>
    <row r="1015" spans="1:7">
      <c r="A1015" s="3" t="s">
        <v>1028</v>
      </c>
      <c r="B1015" s="7">
        <v>42927</v>
      </c>
      <c r="C1015" s="4" t="s">
        <v>5</v>
      </c>
      <c r="D1015" s="3" t="s">
        <v>10</v>
      </c>
      <c r="E1015" s="5">
        <v>4</v>
      </c>
      <c r="F1015" s="3">
        <v>31</v>
      </c>
      <c r="G1015" s="6">
        <f t="shared" si="15"/>
        <v>124</v>
      </c>
    </row>
    <row r="1016" spans="1:7">
      <c r="A1016" s="3" t="s">
        <v>1029</v>
      </c>
      <c r="B1016" s="7">
        <v>42926</v>
      </c>
      <c r="C1016" s="4" t="s">
        <v>5</v>
      </c>
      <c r="D1016" s="3" t="s">
        <v>10</v>
      </c>
      <c r="E1016" s="5">
        <v>8.6</v>
      </c>
      <c r="F1016" s="3">
        <v>36</v>
      </c>
      <c r="G1016" s="6">
        <f t="shared" si="15"/>
        <v>309.59999999999997</v>
      </c>
    </row>
    <row r="1017" spans="1:7">
      <c r="A1017" s="3" t="s">
        <v>1030</v>
      </c>
      <c r="B1017" s="7">
        <v>42925</v>
      </c>
      <c r="C1017" s="4" t="s">
        <v>5</v>
      </c>
      <c r="D1017" s="3" t="s">
        <v>10</v>
      </c>
      <c r="E1017" s="5">
        <v>2.08</v>
      </c>
      <c r="F1017" s="3">
        <v>4</v>
      </c>
      <c r="G1017" s="6">
        <f t="shared" si="15"/>
        <v>8.32</v>
      </c>
    </row>
    <row r="1018" spans="1:7">
      <c r="A1018" s="3" t="s">
        <v>1031</v>
      </c>
      <c r="B1018" s="7">
        <v>42924</v>
      </c>
      <c r="C1018" s="4" t="s">
        <v>5</v>
      </c>
      <c r="D1018" s="3" t="s">
        <v>10</v>
      </c>
      <c r="E1018" s="5">
        <v>8.6</v>
      </c>
      <c r="F1018" s="3">
        <v>37</v>
      </c>
      <c r="G1018" s="6">
        <f t="shared" si="15"/>
        <v>318.2</v>
      </c>
    </row>
    <row r="1019" spans="1:7">
      <c r="A1019" s="3" t="s">
        <v>1032</v>
      </c>
      <c r="B1019" s="7">
        <v>42923</v>
      </c>
      <c r="C1019" s="4" t="s">
        <v>5</v>
      </c>
      <c r="D1019" s="3" t="s">
        <v>10</v>
      </c>
      <c r="E1019" s="5">
        <v>5.68</v>
      </c>
      <c r="F1019" s="3">
        <v>24</v>
      </c>
      <c r="G1019" s="6">
        <f t="shared" si="15"/>
        <v>136.32</v>
      </c>
    </row>
    <row r="1020" spans="1:7">
      <c r="A1020" s="3" t="s">
        <v>1033</v>
      </c>
      <c r="B1020" s="7">
        <v>42922</v>
      </c>
      <c r="C1020" s="4" t="s">
        <v>5</v>
      </c>
      <c r="D1020" s="3" t="s">
        <v>10</v>
      </c>
      <c r="E1020" s="5">
        <v>159.99</v>
      </c>
      <c r="F1020" s="3">
        <v>30</v>
      </c>
      <c r="G1020" s="6">
        <f t="shared" si="15"/>
        <v>4799.7000000000007</v>
      </c>
    </row>
    <row r="1021" spans="1:7">
      <c r="A1021" s="3" t="s">
        <v>1034</v>
      </c>
      <c r="B1021" s="7">
        <v>42921</v>
      </c>
      <c r="C1021" s="4" t="s">
        <v>5</v>
      </c>
      <c r="D1021" s="3" t="s">
        <v>10</v>
      </c>
      <c r="E1021" s="5">
        <v>2.98</v>
      </c>
      <c r="F1021" s="3">
        <v>22</v>
      </c>
      <c r="G1021" s="6">
        <f t="shared" si="15"/>
        <v>65.56</v>
      </c>
    </row>
    <row r="1022" spans="1:7">
      <c r="A1022" s="3" t="s">
        <v>1035</v>
      </c>
      <c r="B1022" s="7">
        <v>42920</v>
      </c>
      <c r="C1022" s="4" t="s">
        <v>5</v>
      </c>
      <c r="D1022" s="3" t="s">
        <v>10</v>
      </c>
      <c r="E1022" s="5">
        <v>12.22</v>
      </c>
      <c r="F1022" s="3">
        <v>5</v>
      </c>
      <c r="G1022" s="6">
        <f t="shared" si="15"/>
        <v>61.1</v>
      </c>
    </row>
    <row r="1023" spans="1:7">
      <c r="A1023" s="3" t="s">
        <v>1036</v>
      </c>
      <c r="B1023" s="7">
        <v>42919</v>
      </c>
      <c r="C1023" s="4" t="s">
        <v>5</v>
      </c>
      <c r="D1023" s="3" t="s">
        <v>10</v>
      </c>
      <c r="E1023" s="5">
        <v>2.88</v>
      </c>
      <c r="F1023" s="3">
        <v>48</v>
      </c>
      <c r="G1023" s="6">
        <f t="shared" si="15"/>
        <v>138.24</v>
      </c>
    </row>
    <row r="1024" spans="1:7">
      <c r="A1024" s="3" t="s">
        <v>1037</v>
      </c>
      <c r="B1024" s="7">
        <v>42918</v>
      </c>
      <c r="C1024" s="4" t="s">
        <v>5</v>
      </c>
      <c r="D1024" s="3" t="s">
        <v>10</v>
      </c>
      <c r="E1024" s="5">
        <v>7.28</v>
      </c>
      <c r="F1024" s="3">
        <v>22</v>
      </c>
      <c r="G1024" s="6">
        <f t="shared" si="15"/>
        <v>160.16</v>
      </c>
    </row>
    <row r="1025" spans="1:7">
      <c r="A1025" s="3" t="s">
        <v>1038</v>
      </c>
      <c r="B1025" s="7">
        <v>42917</v>
      </c>
      <c r="C1025" s="4" t="s">
        <v>5</v>
      </c>
      <c r="D1025" s="3" t="s">
        <v>10</v>
      </c>
      <c r="E1025" s="5">
        <v>1.1399999999999999</v>
      </c>
      <c r="F1025" s="3">
        <v>38</v>
      </c>
      <c r="G1025" s="6">
        <f t="shared" si="15"/>
        <v>43.319999999999993</v>
      </c>
    </row>
    <row r="1026" spans="1:7">
      <c r="A1026" t="s">
        <v>1039</v>
      </c>
      <c r="B1026" s="7">
        <v>42916</v>
      </c>
      <c r="C1026" s="4" t="s">
        <v>5</v>
      </c>
      <c r="D1026" s="3" t="s">
        <v>10</v>
      </c>
      <c r="E1026" s="5">
        <v>8.34</v>
      </c>
      <c r="F1026" s="3">
        <v>16</v>
      </c>
      <c r="G1026" s="6">
        <f t="shared" si="15"/>
        <v>133.44</v>
      </c>
    </row>
    <row r="1027" spans="1:7">
      <c r="A1027" t="s">
        <v>1040</v>
      </c>
      <c r="B1027" s="7">
        <v>42915</v>
      </c>
      <c r="C1027" s="4" t="s">
        <v>5</v>
      </c>
      <c r="D1027" s="3" t="s">
        <v>10</v>
      </c>
      <c r="E1027" s="5">
        <v>1.1399999999999999</v>
      </c>
      <c r="F1027" s="3">
        <v>50</v>
      </c>
      <c r="G1027" s="6">
        <f t="shared" si="15"/>
        <v>56.999999999999993</v>
      </c>
    </row>
    <row r="1028" spans="1:7">
      <c r="A1028" t="s">
        <v>1041</v>
      </c>
      <c r="B1028" s="7">
        <v>42914</v>
      </c>
      <c r="C1028" s="4" t="s">
        <v>5</v>
      </c>
      <c r="D1028" s="3" t="s">
        <v>10</v>
      </c>
      <c r="E1028" s="5">
        <v>58.1</v>
      </c>
      <c r="F1028" s="3">
        <v>50</v>
      </c>
      <c r="G1028" s="6">
        <f t="shared" ref="G1028:G1042" si="16">E1028*F1028</f>
        <v>2905</v>
      </c>
    </row>
    <row r="1029" spans="1:7">
      <c r="A1029" t="s">
        <v>1042</v>
      </c>
      <c r="B1029" s="7">
        <v>42913</v>
      </c>
      <c r="C1029" s="4" t="s">
        <v>5</v>
      </c>
      <c r="D1029" s="3" t="s">
        <v>10</v>
      </c>
      <c r="E1029" s="5">
        <v>7.64</v>
      </c>
      <c r="F1029" s="3">
        <v>18</v>
      </c>
      <c r="G1029" s="6">
        <f t="shared" si="16"/>
        <v>137.51999999999998</v>
      </c>
    </row>
    <row r="1030" spans="1:7">
      <c r="A1030" t="s">
        <v>1043</v>
      </c>
      <c r="B1030" s="7">
        <v>42912</v>
      </c>
      <c r="C1030" s="4" t="s">
        <v>5</v>
      </c>
      <c r="D1030" s="3" t="s">
        <v>10</v>
      </c>
      <c r="E1030" s="5">
        <v>90.48</v>
      </c>
      <c r="F1030" s="3">
        <v>3</v>
      </c>
      <c r="G1030" s="6">
        <f t="shared" si="16"/>
        <v>271.44</v>
      </c>
    </row>
    <row r="1031" spans="1:7">
      <c r="A1031" t="s">
        <v>1044</v>
      </c>
      <c r="B1031" s="7">
        <v>42911</v>
      </c>
      <c r="C1031" s="4" t="s">
        <v>5</v>
      </c>
      <c r="D1031" s="3" t="s">
        <v>10</v>
      </c>
      <c r="E1031" s="5">
        <v>1.81</v>
      </c>
      <c r="F1031" s="3">
        <v>41</v>
      </c>
      <c r="G1031" s="6">
        <f t="shared" si="16"/>
        <v>74.210000000000008</v>
      </c>
    </row>
    <row r="1032" spans="1:7">
      <c r="A1032" t="s">
        <v>1045</v>
      </c>
      <c r="B1032" s="7">
        <v>42910</v>
      </c>
      <c r="C1032" s="4" t="s">
        <v>5</v>
      </c>
      <c r="D1032" s="3" t="s">
        <v>10</v>
      </c>
      <c r="E1032" s="5">
        <v>8.6</v>
      </c>
      <c r="F1032" s="3">
        <v>48</v>
      </c>
      <c r="G1032" s="6">
        <f t="shared" si="16"/>
        <v>412.79999999999995</v>
      </c>
    </row>
    <row r="1033" spans="1:7">
      <c r="A1033" t="s">
        <v>1046</v>
      </c>
      <c r="B1033" s="7">
        <v>42909</v>
      </c>
      <c r="C1033" s="4" t="s">
        <v>5</v>
      </c>
      <c r="D1033" s="3" t="s">
        <v>10</v>
      </c>
      <c r="E1033" s="5">
        <v>90.48</v>
      </c>
      <c r="F1033" s="3">
        <v>8</v>
      </c>
      <c r="G1033" s="6">
        <f t="shared" si="16"/>
        <v>723.84</v>
      </c>
    </row>
    <row r="1034" spans="1:7">
      <c r="A1034" t="s">
        <v>1047</v>
      </c>
      <c r="B1034" s="7">
        <v>42908</v>
      </c>
      <c r="C1034" s="4" t="s">
        <v>5</v>
      </c>
      <c r="D1034" s="3" t="s">
        <v>10</v>
      </c>
      <c r="E1034" s="5">
        <v>1.68</v>
      </c>
      <c r="F1034" s="3">
        <v>33</v>
      </c>
      <c r="G1034" s="6">
        <f t="shared" si="16"/>
        <v>55.44</v>
      </c>
    </row>
    <row r="1035" spans="1:7">
      <c r="A1035" t="s">
        <v>1048</v>
      </c>
      <c r="B1035" s="7">
        <v>42907</v>
      </c>
      <c r="C1035" s="4" t="s">
        <v>5</v>
      </c>
      <c r="D1035" s="3" t="s">
        <v>10</v>
      </c>
      <c r="E1035" s="5">
        <v>162.93</v>
      </c>
      <c r="F1035" s="3">
        <v>32</v>
      </c>
      <c r="G1035" s="6">
        <f t="shared" si="16"/>
        <v>5213.76</v>
      </c>
    </row>
    <row r="1036" spans="1:7">
      <c r="A1036" t="s">
        <v>1049</v>
      </c>
      <c r="B1036" s="7">
        <v>42906</v>
      </c>
      <c r="C1036" s="4" t="s">
        <v>6</v>
      </c>
      <c r="D1036" s="3" t="s">
        <v>10</v>
      </c>
      <c r="E1036" s="5">
        <v>2.6</v>
      </c>
      <c r="F1036" s="3">
        <v>47</v>
      </c>
      <c r="G1036" s="6">
        <f t="shared" si="16"/>
        <v>122.2</v>
      </c>
    </row>
    <row r="1037" spans="1:7">
      <c r="A1037" t="s">
        <v>1050</v>
      </c>
      <c r="B1037" s="7">
        <v>42905</v>
      </c>
      <c r="C1037" s="4" t="s">
        <v>4</v>
      </c>
      <c r="D1037" s="3" t="s">
        <v>10</v>
      </c>
      <c r="E1037" s="5">
        <v>1.98</v>
      </c>
      <c r="F1037" s="3">
        <v>3</v>
      </c>
      <c r="G1037" s="6">
        <f t="shared" si="16"/>
        <v>5.9399999999999995</v>
      </c>
    </row>
    <row r="1038" spans="1:7">
      <c r="A1038" t="s">
        <v>1051</v>
      </c>
      <c r="B1038" s="7">
        <v>42904</v>
      </c>
      <c r="C1038" s="4" t="s">
        <v>4</v>
      </c>
      <c r="D1038" s="3" t="s">
        <v>10</v>
      </c>
      <c r="E1038" s="5">
        <v>2.1</v>
      </c>
      <c r="F1038" s="3">
        <v>17</v>
      </c>
      <c r="G1038" s="6">
        <f t="shared" si="16"/>
        <v>35.700000000000003</v>
      </c>
    </row>
    <row r="1039" spans="1:7">
      <c r="A1039" t="s">
        <v>1052</v>
      </c>
      <c r="B1039" s="7">
        <v>42903</v>
      </c>
      <c r="C1039" s="4" t="s">
        <v>6</v>
      </c>
      <c r="D1039" s="3" t="s">
        <v>11</v>
      </c>
      <c r="E1039" s="5">
        <v>120.97</v>
      </c>
      <c r="F1039" s="3">
        <v>6</v>
      </c>
      <c r="G1039" s="6">
        <f t="shared" si="16"/>
        <v>725.81999999999994</v>
      </c>
    </row>
    <row r="1040" spans="1:7">
      <c r="A1040" t="s">
        <v>1053</v>
      </c>
      <c r="B1040" s="7">
        <v>42902</v>
      </c>
      <c r="C1040" s="4" t="s">
        <v>2</v>
      </c>
      <c r="D1040" s="3" t="s">
        <v>12</v>
      </c>
      <c r="E1040" s="5">
        <v>3.71</v>
      </c>
      <c r="F1040" s="3">
        <v>42</v>
      </c>
      <c r="G1040" s="6">
        <f t="shared" si="16"/>
        <v>155.82</v>
      </c>
    </row>
    <row r="1041" spans="1:7">
      <c r="A1041" t="s">
        <v>1054</v>
      </c>
      <c r="B1041" s="7">
        <v>42901</v>
      </c>
      <c r="C1041" s="4" t="s">
        <v>3</v>
      </c>
      <c r="D1041" s="3" t="s">
        <v>10</v>
      </c>
      <c r="E1041" s="5">
        <v>5.58</v>
      </c>
      <c r="F1041" s="3">
        <v>29</v>
      </c>
      <c r="G1041" s="6">
        <f t="shared" si="16"/>
        <v>161.82</v>
      </c>
    </row>
    <row r="1042" spans="1:7">
      <c r="A1042" t="s">
        <v>1055</v>
      </c>
      <c r="B1042" s="7">
        <v>42900</v>
      </c>
      <c r="C1042" s="4" t="s">
        <v>3</v>
      </c>
      <c r="D1042" s="3" t="s">
        <v>10</v>
      </c>
      <c r="E1042" s="5">
        <v>4.26</v>
      </c>
      <c r="F1042" s="3">
        <v>29</v>
      </c>
      <c r="G1042" s="6">
        <f t="shared" si="16"/>
        <v>123.53999999999999</v>
      </c>
    </row>
    <row r="1058" spans="1:3">
      <c r="A1058" s="8" t="s">
        <v>8</v>
      </c>
      <c r="B1058" t="s">
        <v>9</v>
      </c>
      <c r="C1058" t="s">
        <v>1</v>
      </c>
    </row>
    <row r="1059" spans="1:3">
      <c r="A1059" t="s">
        <v>10</v>
      </c>
      <c r="B1059">
        <v>16960</v>
      </c>
      <c r="C1059">
        <v>574288.50999999931</v>
      </c>
    </row>
    <row r="1060" spans="1:3">
      <c r="A1060" t="s">
        <v>11</v>
      </c>
      <c r="B1060">
        <v>3118</v>
      </c>
      <c r="C1060">
        <v>308708.71000000002</v>
      </c>
    </row>
    <row r="1061" spans="1:3">
      <c r="A1061" t="s">
        <v>12</v>
      </c>
      <c r="B1061">
        <v>6982</v>
      </c>
      <c r="C1061">
        <v>316451.6100000001</v>
      </c>
    </row>
    <row r="1062" spans="1:3">
      <c r="A1062" t="s">
        <v>7</v>
      </c>
      <c r="B1062">
        <v>27060</v>
      </c>
      <c r="C1062">
        <v>1199448.8299999994</v>
      </c>
    </row>
    <row r="1086" spans="1:7">
      <c r="A1086" s="8" t="s">
        <v>1</v>
      </c>
      <c r="B1086" s="8" t="s">
        <v>0</v>
      </c>
    </row>
    <row r="1087" spans="1:7">
      <c r="A1087" s="8" t="s">
        <v>8</v>
      </c>
      <c r="B1087" t="s">
        <v>2</v>
      </c>
      <c r="C1087" t="s">
        <v>3</v>
      </c>
      <c r="D1087" t="s">
        <v>4</v>
      </c>
      <c r="E1087" t="s">
        <v>5</v>
      </c>
      <c r="F1087" t="s">
        <v>6</v>
      </c>
      <c r="G1087" t="s">
        <v>7</v>
      </c>
    </row>
    <row r="1088" spans="1:7">
      <c r="A1088" t="s">
        <v>10</v>
      </c>
      <c r="B1088">
        <v>101933.68</v>
      </c>
      <c r="C1088">
        <v>129398.41999999997</v>
      </c>
      <c r="D1088">
        <v>191317.24</v>
      </c>
      <c r="E1088">
        <v>61072.599999999991</v>
      </c>
      <c r="F1088">
        <v>90566.570000000036</v>
      </c>
      <c r="G1088">
        <v>574288.51</v>
      </c>
    </row>
    <row r="1089" spans="1:7">
      <c r="A1089" t="s">
        <v>11</v>
      </c>
      <c r="B1089">
        <v>36272.899999999987</v>
      </c>
      <c r="C1089">
        <v>123038.95999999998</v>
      </c>
      <c r="D1089">
        <v>66778.600000000006</v>
      </c>
      <c r="E1089">
        <v>42952.84</v>
      </c>
      <c r="F1089">
        <v>39665.409999999996</v>
      </c>
      <c r="G1089">
        <v>308708.7099999999</v>
      </c>
    </row>
    <row r="1090" spans="1:7">
      <c r="A1090" t="s">
        <v>12</v>
      </c>
      <c r="B1090">
        <v>11681.009999999998</v>
      </c>
      <c r="C1090">
        <v>60582.159999999982</v>
      </c>
      <c r="D1090">
        <v>167729.06</v>
      </c>
      <c r="E1090">
        <v>14051.34</v>
      </c>
      <c r="F1090">
        <v>62408.04</v>
      </c>
      <c r="G1090">
        <v>316451.61</v>
      </c>
    </row>
    <row r="1091" spans="1:7">
      <c r="A1091" t="s">
        <v>7</v>
      </c>
      <c r="B1091">
        <v>149887.59</v>
      </c>
      <c r="C1091">
        <v>313019.53999999992</v>
      </c>
      <c r="D1091">
        <v>425824.9</v>
      </c>
      <c r="E1091">
        <v>118076.77999999998</v>
      </c>
      <c r="F1091">
        <v>192640.02000000005</v>
      </c>
      <c r="G1091">
        <v>1199448.83</v>
      </c>
    </row>
    <row r="1202" spans="1:5">
      <c r="B1202" t="s">
        <v>1056</v>
      </c>
    </row>
    <row r="1204" spans="1:5">
      <c r="A1204" s="8" t="s">
        <v>1</v>
      </c>
      <c r="B1204" s="8" t="s">
        <v>8</v>
      </c>
    </row>
    <row r="1205" spans="1:5">
      <c r="A1205" s="8" t="s">
        <v>0</v>
      </c>
      <c r="B1205" t="s">
        <v>10</v>
      </c>
      <c r="C1205" t="s">
        <v>11</v>
      </c>
      <c r="D1205" t="s">
        <v>12</v>
      </c>
      <c r="E1205" t="s">
        <v>7</v>
      </c>
    </row>
    <row r="1206" spans="1:5">
      <c r="A1206" t="s">
        <v>2</v>
      </c>
      <c r="B1206">
        <v>101933.68</v>
      </c>
      <c r="C1206">
        <v>36272.899999999987</v>
      </c>
      <c r="D1206">
        <v>11681.009999999998</v>
      </c>
      <c r="E1206">
        <v>149887.59</v>
      </c>
    </row>
    <row r="1207" spans="1:5">
      <c r="A1207" t="s">
        <v>3</v>
      </c>
      <c r="B1207">
        <v>129398.41999999997</v>
      </c>
      <c r="C1207">
        <v>123038.95999999998</v>
      </c>
      <c r="D1207">
        <v>60582.159999999982</v>
      </c>
      <c r="E1207">
        <v>313019.53999999992</v>
      </c>
    </row>
    <row r="1208" spans="1:5">
      <c r="A1208" t="s">
        <v>4</v>
      </c>
      <c r="B1208">
        <v>191317.24</v>
      </c>
      <c r="C1208">
        <v>66778.600000000006</v>
      </c>
      <c r="D1208">
        <v>167729.06</v>
      </c>
      <c r="E1208">
        <v>425824.9</v>
      </c>
    </row>
    <row r="1209" spans="1:5">
      <c r="A1209" t="s">
        <v>5</v>
      </c>
      <c r="B1209">
        <v>61072.599999999991</v>
      </c>
      <c r="C1209">
        <v>42952.84</v>
      </c>
      <c r="D1209">
        <v>14051.34</v>
      </c>
      <c r="E1209">
        <v>118076.77999999998</v>
      </c>
    </row>
    <row r="1210" spans="1:5">
      <c r="A1210" t="s">
        <v>6</v>
      </c>
      <c r="B1210">
        <v>90566.570000000036</v>
      </c>
      <c r="C1210">
        <v>39665.409999999996</v>
      </c>
      <c r="D1210">
        <v>62408.04</v>
      </c>
      <c r="E1210">
        <v>192640.02000000005</v>
      </c>
    </row>
    <row r="1211" spans="1:5">
      <c r="A1211" t="s">
        <v>7</v>
      </c>
      <c r="B1211">
        <v>574288.51</v>
      </c>
      <c r="C1211">
        <v>308708.7099999999</v>
      </c>
      <c r="D1211">
        <v>316451.61</v>
      </c>
      <c r="E1211">
        <v>1199448.83</v>
      </c>
    </row>
    <row r="1236" spans="1:5">
      <c r="A1236" s="8" t="s">
        <v>1057</v>
      </c>
      <c r="B1236" s="8" t="s">
        <v>8</v>
      </c>
    </row>
    <row r="1237" spans="1:5">
      <c r="A1237" s="8" t="s">
        <v>0</v>
      </c>
      <c r="B1237" t="s">
        <v>10</v>
      </c>
      <c r="C1237" t="s">
        <v>11</v>
      </c>
      <c r="D1237" t="s">
        <v>12</v>
      </c>
      <c r="E1237" t="s">
        <v>7</v>
      </c>
    </row>
    <row r="1238" spans="1:5">
      <c r="A1238" t="s">
        <v>2</v>
      </c>
      <c r="B1238" s="10">
        <v>1050.862680412371</v>
      </c>
      <c r="C1238" s="10">
        <v>1007.5805555555552</v>
      </c>
      <c r="D1238" s="10">
        <v>614.79</v>
      </c>
      <c r="E1238" s="10">
        <v>986.10256578947372</v>
      </c>
    </row>
    <row r="1239" spans="1:5">
      <c r="A1239" t="s">
        <v>3</v>
      </c>
      <c r="B1239" s="10">
        <v>808.74012499999981</v>
      </c>
      <c r="C1239" s="10">
        <v>2278.4992592592589</v>
      </c>
      <c r="D1239" s="10">
        <v>807.76213333333305</v>
      </c>
      <c r="E1239" s="10">
        <v>1083.1125951557094</v>
      </c>
    </row>
    <row r="1240" spans="1:5">
      <c r="A1240" t="s">
        <v>4</v>
      </c>
      <c r="B1240" s="10">
        <v>906.71677725118479</v>
      </c>
      <c r="C1240" s="10">
        <v>4451.9066666666668</v>
      </c>
      <c r="D1240" s="10">
        <v>1484.32796460177</v>
      </c>
      <c r="E1240" s="10">
        <v>1256.1206489675521</v>
      </c>
    </row>
    <row r="1241" spans="1:5">
      <c r="A1241" t="s">
        <v>5</v>
      </c>
      <c r="B1241" s="10">
        <v>663.83260869565208</v>
      </c>
      <c r="C1241" s="10">
        <v>3304.0646153846151</v>
      </c>
      <c r="D1241" s="10">
        <v>1003.6671428571428</v>
      </c>
      <c r="E1241" s="10">
        <v>992.24184873949571</v>
      </c>
    </row>
    <row r="1242" spans="1:5">
      <c r="A1242" t="s">
        <v>6</v>
      </c>
      <c r="B1242" s="10">
        <v>1053.0996511627911</v>
      </c>
      <c r="C1242" s="10">
        <v>6610.9016666666657</v>
      </c>
      <c r="D1242" s="10">
        <v>1300.1675</v>
      </c>
      <c r="E1242" s="10">
        <v>1376.0001428571425</v>
      </c>
    </row>
    <row r="1243" spans="1:5">
      <c r="A1243" t="s">
        <v>7</v>
      </c>
      <c r="B1243" s="10">
        <v>888.99150154798679</v>
      </c>
      <c r="C1243" s="10">
        <v>2489.5863709677419</v>
      </c>
      <c r="D1243" s="10">
        <v>1176.4000371747222</v>
      </c>
      <c r="E1243" s="10">
        <v>1154.4262078922043</v>
      </c>
    </row>
    <row r="1266" spans="1:5">
      <c r="A1266" s="8" t="s">
        <v>1</v>
      </c>
      <c r="B1266" s="8" t="s">
        <v>8</v>
      </c>
    </row>
    <row r="1267" spans="1:5">
      <c r="A1267" s="8" t="s">
        <v>0</v>
      </c>
      <c r="B1267" t="s">
        <v>10</v>
      </c>
      <c r="C1267" t="s">
        <v>11</v>
      </c>
      <c r="D1267" t="s">
        <v>12</v>
      </c>
      <c r="E1267" t="s">
        <v>7</v>
      </c>
    </row>
    <row r="1268" spans="1:5">
      <c r="A1268" t="s">
        <v>2</v>
      </c>
      <c r="B1268" s="11">
        <v>8.4983767085753864E-2</v>
      </c>
      <c r="C1268" s="11">
        <v>3.0241306750868217E-2</v>
      </c>
      <c r="D1268" s="11">
        <v>9.7386480422011808E-3</v>
      </c>
      <c r="E1268" s="11">
        <v>0.12496372187882328</v>
      </c>
    </row>
    <row r="1269" spans="1:5">
      <c r="A1269" t="s">
        <v>3</v>
      </c>
      <c r="B1269" s="11">
        <v>0.10788156756966444</v>
      </c>
      <c r="C1269" s="11">
        <v>0.10257958232365776</v>
      </c>
      <c r="D1269" s="11">
        <v>5.0508332231229885E-2</v>
      </c>
      <c r="E1269" s="11">
        <v>0.26096948212455207</v>
      </c>
    </row>
    <row r="1270" spans="1:5">
      <c r="A1270" t="s">
        <v>4</v>
      </c>
      <c r="B1270" s="11">
        <v>0.15950429498522248</v>
      </c>
      <c r="C1270" s="11">
        <v>5.5674405051526876E-2</v>
      </c>
      <c r="D1270" s="11">
        <v>0.13983844563006492</v>
      </c>
      <c r="E1270" s="11">
        <v>0.3550171456668143</v>
      </c>
    </row>
    <row r="1271" spans="1:5">
      <c r="A1271" t="s">
        <v>5</v>
      </c>
      <c r="B1271" s="11">
        <v>5.0917220036806397E-2</v>
      </c>
      <c r="C1271" s="11">
        <v>3.5810481385854527E-2</v>
      </c>
      <c r="D1271" s="11">
        <v>1.1714830719372996E-2</v>
      </c>
      <c r="E1271" s="11">
        <v>9.8442532142033912E-2</v>
      </c>
    </row>
    <row r="1272" spans="1:5">
      <c r="A1272" t="s">
        <v>6</v>
      </c>
      <c r="B1272" s="11">
        <v>7.5506822579500976E-2</v>
      </c>
      <c r="C1272" s="11">
        <v>3.3069697520985528E-2</v>
      </c>
      <c r="D1272" s="11">
        <v>5.2030598087289805E-2</v>
      </c>
      <c r="E1272" s="11">
        <v>0.16060711818777632</v>
      </c>
    </row>
    <row r="1273" spans="1:5">
      <c r="A1273" t="s">
        <v>7</v>
      </c>
      <c r="B1273" s="11">
        <v>0.47879367225694819</v>
      </c>
      <c r="C1273" s="11">
        <v>0.25737547303289288</v>
      </c>
      <c r="D1273" s="11">
        <v>0.26383085471015882</v>
      </c>
      <c r="E1273" s="11">
        <v>1</v>
      </c>
    </row>
    <row r="1284" spans="1:5">
      <c r="A1284" s="8" t="s">
        <v>1058</v>
      </c>
      <c r="B1284" s="8" t="s">
        <v>8</v>
      </c>
    </row>
    <row r="1285" spans="1:5">
      <c r="A1285" s="8" t="s">
        <v>0</v>
      </c>
      <c r="B1285" t="s">
        <v>10</v>
      </c>
      <c r="C1285" t="s">
        <v>11</v>
      </c>
      <c r="D1285" t="s">
        <v>12</v>
      </c>
      <c r="E1285" t="s">
        <v>7</v>
      </c>
    </row>
    <row r="1286" spans="1:5">
      <c r="A1286" t="s">
        <v>2</v>
      </c>
      <c r="B1286">
        <v>97</v>
      </c>
      <c r="C1286">
        <v>36</v>
      </c>
      <c r="D1286">
        <v>19</v>
      </c>
      <c r="E1286">
        <v>152</v>
      </c>
    </row>
    <row r="1287" spans="1:5">
      <c r="A1287" t="s">
        <v>3</v>
      </c>
      <c r="B1287">
        <v>160</v>
      </c>
      <c r="C1287">
        <v>54</v>
      </c>
      <c r="D1287">
        <v>75</v>
      </c>
      <c r="E1287">
        <v>289</v>
      </c>
    </row>
    <row r="1288" spans="1:5">
      <c r="A1288" t="s">
        <v>4</v>
      </c>
      <c r="B1288">
        <v>211</v>
      </c>
      <c r="C1288">
        <v>15</v>
      </c>
      <c r="D1288">
        <v>113</v>
      </c>
      <c r="E1288">
        <v>339</v>
      </c>
    </row>
    <row r="1289" spans="1:5">
      <c r="A1289" t="s">
        <v>5</v>
      </c>
      <c r="B1289">
        <v>92</v>
      </c>
      <c r="C1289">
        <v>13</v>
      </c>
      <c r="D1289">
        <v>14</v>
      </c>
      <c r="E1289">
        <v>119</v>
      </c>
    </row>
    <row r="1290" spans="1:5">
      <c r="A1290" t="s">
        <v>6</v>
      </c>
      <c r="B1290">
        <v>86</v>
      </c>
      <c r="C1290">
        <v>6</v>
      </c>
      <c r="D1290">
        <v>48</v>
      </c>
      <c r="E1290">
        <v>140</v>
      </c>
    </row>
    <row r="1291" spans="1:5">
      <c r="A1291" t="s">
        <v>7</v>
      </c>
      <c r="B1291">
        <v>646</v>
      </c>
      <c r="C1291">
        <v>124</v>
      </c>
      <c r="D1291">
        <v>269</v>
      </c>
      <c r="E1291">
        <v>1039</v>
      </c>
    </row>
    <row r="1299" spans="1:5">
      <c r="A1299" s="8" t="s">
        <v>9</v>
      </c>
      <c r="B1299" s="8" t="s">
        <v>8</v>
      </c>
    </row>
    <row r="1300" spans="1:5">
      <c r="A1300" s="8" t="s">
        <v>0</v>
      </c>
      <c r="B1300" t="s">
        <v>10</v>
      </c>
      <c r="C1300" t="s">
        <v>11</v>
      </c>
      <c r="D1300" t="s">
        <v>12</v>
      </c>
      <c r="E1300" t="s">
        <v>7</v>
      </c>
    </row>
    <row r="1301" spans="1:5">
      <c r="A1301" t="s">
        <v>2</v>
      </c>
      <c r="B1301">
        <v>2634</v>
      </c>
      <c r="C1301">
        <v>874</v>
      </c>
      <c r="D1301">
        <v>516</v>
      </c>
      <c r="E1301">
        <v>4024</v>
      </c>
    </row>
    <row r="1302" spans="1:5">
      <c r="A1302" t="s">
        <v>3</v>
      </c>
      <c r="B1302">
        <v>4275</v>
      </c>
      <c r="C1302">
        <v>1383</v>
      </c>
      <c r="D1302">
        <v>1847</v>
      </c>
      <c r="E1302">
        <v>7505</v>
      </c>
    </row>
    <row r="1303" spans="1:5">
      <c r="A1303" t="s">
        <v>4</v>
      </c>
      <c r="B1303">
        <v>5340</v>
      </c>
      <c r="C1303">
        <v>380</v>
      </c>
      <c r="D1303">
        <v>2979</v>
      </c>
      <c r="E1303">
        <v>8699</v>
      </c>
    </row>
    <row r="1304" spans="1:5">
      <c r="A1304" t="s">
        <v>5</v>
      </c>
      <c r="B1304">
        <v>2498</v>
      </c>
      <c r="C1304">
        <v>329</v>
      </c>
      <c r="D1304">
        <v>376</v>
      </c>
      <c r="E1304">
        <v>3203</v>
      </c>
    </row>
    <row r="1305" spans="1:5">
      <c r="A1305" t="s">
        <v>6</v>
      </c>
      <c r="B1305">
        <v>2213</v>
      </c>
      <c r="C1305">
        <v>152</v>
      </c>
      <c r="D1305">
        <v>1264</v>
      </c>
      <c r="E1305">
        <v>3629</v>
      </c>
    </row>
    <row r="1306" spans="1:5">
      <c r="A1306" t="s">
        <v>7</v>
      </c>
      <c r="B1306">
        <v>16960</v>
      </c>
      <c r="C1306">
        <v>3118</v>
      </c>
      <c r="D1306">
        <v>6982</v>
      </c>
      <c r="E1306">
        <v>27060</v>
      </c>
    </row>
    <row r="1371" spans="1:5">
      <c r="A1371" s="8" t="s">
        <v>1</v>
      </c>
      <c r="B1371" s="8" t="s">
        <v>8</v>
      </c>
    </row>
    <row r="1372" spans="1:5">
      <c r="A1372" s="8" t="s">
        <v>0</v>
      </c>
      <c r="B1372" t="s">
        <v>10</v>
      </c>
      <c r="C1372" t="s">
        <v>11</v>
      </c>
      <c r="D1372" t="s">
        <v>12</v>
      </c>
      <c r="E1372" t="s">
        <v>7</v>
      </c>
    </row>
    <row r="1373" spans="1:5">
      <c r="A1373" t="s">
        <v>2</v>
      </c>
      <c r="B1373">
        <v>101933.68</v>
      </c>
      <c r="C1373">
        <v>36272.899999999987</v>
      </c>
      <c r="D1373">
        <v>11681.009999999998</v>
      </c>
      <c r="E1373">
        <v>149887.59</v>
      </c>
    </row>
    <row r="1374" spans="1:5">
      <c r="A1374" t="s">
        <v>3</v>
      </c>
      <c r="B1374">
        <v>129398.41999999997</v>
      </c>
      <c r="C1374">
        <v>123038.95999999998</v>
      </c>
      <c r="D1374">
        <v>60582.159999999982</v>
      </c>
      <c r="E1374">
        <v>313019.53999999992</v>
      </c>
    </row>
    <row r="1375" spans="1:5">
      <c r="A1375" t="s">
        <v>4</v>
      </c>
      <c r="B1375">
        <v>191317.24</v>
      </c>
      <c r="C1375">
        <v>66778.600000000006</v>
      </c>
      <c r="D1375">
        <v>167729.06</v>
      </c>
      <c r="E1375">
        <v>425824.9</v>
      </c>
    </row>
    <row r="1376" spans="1:5">
      <c r="A1376" t="s">
        <v>5</v>
      </c>
      <c r="B1376">
        <v>61072.599999999991</v>
      </c>
      <c r="C1376">
        <v>42952.84</v>
      </c>
      <c r="D1376">
        <v>14051.34</v>
      </c>
      <c r="E1376">
        <v>118076.77999999998</v>
      </c>
    </row>
    <row r="1377" spans="1:5">
      <c r="A1377" t="s">
        <v>6</v>
      </c>
      <c r="B1377">
        <v>90566.570000000036</v>
      </c>
      <c r="C1377">
        <v>39665.409999999996</v>
      </c>
      <c r="D1377">
        <v>62408.04</v>
      </c>
      <c r="E1377">
        <v>192640.02000000005</v>
      </c>
    </row>
    <row r="1378" spans="1:5">
      <c r="A1378" t="s">
        <v>7</v>
      </c>
      <c r="B1378">
        <v>574288.51</v>
      </c>
      <c r="C1378">
        <v>308708.7099999999</v>
      </c>
      <c r="D1378">
        <v>316451.61</v>
      </c>
      <c r="E1378">
        <v>1199448.83</v>
      </c>
    </row>
    <row r="1381" spans="1:5">
      <c r="A1381" t="s">
        <v>1059</v>
      </c>
      <c r="B1381">
        <v>39665.42</v>
      </c>
    </row>
    <row r="1384" spans="1:5">
      <c r="A1384" s="8" t="s">
        <v>1060</v>
      </c>
      <c r="B1384" s="8" t="s">
        <v>8</v>
      </c>
    </row>
    <row r="1385" spans="1:5">
      <c r="A1385" s="8" t="s">
        <v>0</v>
      </c>
      <c r="B1385" t="s">
        <v>10</v>
      </c>
      <c r="C1385" t="s">
        <v>11</v>
      </c>
      <c r="D1385" t="s">
        <v>12</v>
      </c>
      <c r="E1385" t="s">
        <v>7</v>
      </c>
    </row>
    <row r="1386" spans="1:5">
      <c r="A1386" t="s">
        <v>2</v>
      </c>
      <c r="B1386">
        <v>97</v>
      </c>
      <c r="C1386">
        <v>36</v>
      </c>
      <c r="D1386">
        <v>19</v>
      </c>
      <c r="E1386">
        <v>152</v>
      </c>
    </row>
    <row r="1387" spans="1:5">
      <c r="A1387" t="s">
        <v>3</v>
      </c>
      <c r="B1387">
        <v>160</v>
      </c>
      <c r="C1387">
        <v>54</v>
      </c>
      <c r="D1387">
        <v>75</v>
      </c>
      <c r="E1387">
        <v>289</v>
      </c>
    </row>
    <row r="1388" spans="1:5">
      <c r="A1388" t="s">
        <v>4</v>
      </c>
      <c r="B1388">
        <v>211</v>
      </c>
      <c r="C1388">
        <v>15</v>
      </c>
      <c r="D1388">
        <v>113</v>
      </c>
      <c r="E1388">
        <v>339</v>
      </c>
    </row>
    <row r="1389" spans="1:5">
      <c r="A1389" t="s">
        <v>5</v>
      </c>
      <c r="B1389">
        <v>92</v>
      </c>
      <c r="C1389">
        <v>13</v>
      </c>
      <c r="D1389">
        <v>14</v>
      </c>
      <c r="E1389">
        <v>119</v>
      </c>
    </row>
    <row r="1390" spans="1:5">
      <c r="A1390" t="s">
        <v>6</v>
      </c>
      <c r="B1390">
        <v>86</v>
      </c>
      <c r="C1390">
        <v>6</v>
      </c>
      <c r="D1390">
        <v>48</v>
      </c>
      <c r="E1390">
        <v>140</v>
      </c>
    </row>
    <row r="1391" spans="1:5">
      <c r="A1391" t="s">
        <v>7</v>
      </c>
      <c r="B1391">
        <v>646</v>
      </c>
      <c r="C1391">
        <v>124</v>
      </c>
      <c r="D1391">
        <v>269</v>
      </c>
      <c r="E1391">
        <v>1039</v>
      </c>
    </row>
    <row r="1394" spans="1:1">
      <c r="A1394" t="s">
        <v>1061</v>
      </c>
    </row>
  </sheetData>
  <mergeCells count="1">
    <mergeCell ref="A1:G2"/>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08FA-6ED3-4236-86E9-5D8EFF48E783}">
  <dimension ref="A3:E24"/>
  <sheetViews>
    <sheetView workbookViewId="0">
      <selection activeCell="B4" sqref="B4"/>
    </sheetView>
  </sheetViews>
  <sheetFormatPr defaultRowHeight="14.45"/>
  <cols>
    <col min="1" max="2" width="19.140625" bestFit="1" customWidth="1"/>
    <col min="3" max="3" width="12.5703125" bestFit="1" customWidth="1"/>
    <col min="4" max="4" width="9.85546875" bestFit="1" customWidth="1"/>
    <col min="5" max="5" width="10.85546875" bestFit="1" customWidth="1"/>
  </cols>
  <sheetData>
    <row r="3" spans="1:2">
      <c r="A3" s="8" t="s">
        <v>1062</v>
      </c>
      <c r="B3" t="s">
        <v>1</v>
      </c>
    </row>
    <row r="4" spans="1:2">
      <c r="A4" s="9" t="s">
        <v>2</v>
      </c>
      <c r="B4">
        <v>149887.59000000005</v>
      </c>
    </row>
    <row r="5" spans="1:2">
      <c r="A5" s="9" t="s">
        <v>3</v>
      </c>
      <c r="B5">
        <v>313019.5400000001</v>
      </c>
    </row>
    <row r="6" spans="1:2">
      <c r="A6" s="9" t="s">
        <v>4</v>
      </c>
      <c r="B6">
        <v>425824.89999999985</v>
      </c>
    </row>
    <row r="7" spans="1:2">
      <c r="A7" s="9" t="s">
        <v>5</v>
      </c>
      <c r="B7">
        <v>118076.78</v>
      </c>
    </row>
    <row r="8" spans="1:2">
      <c r="A8" s="9" t="s">
        <v>6</v>
      </c>
      <c r="B8">
        <v>192640.01999999987</v>
      </c>
    </row>
    <row r="9" spans="1:2">
      <c r="A9" s="9" t="s">
        <v>7</v>
      </c>
      <c r="B9">
        <v>1199448.8299999998</v>
      </c>
    </row>
    <row r="11" spans="1:2">
      <c r="A11" s="8" t="s">
        <v>1062</v>
      </c>
      <c r="B11" t="s">
        <v>1</v>
      </c>
    </row>
    <row r="12" spans="1:2">
      <c r="A12" s="9" t="s">
        <v>10</v>
      </c>
      <c r="B12">
        <v>574288.50999999931</v>
      </c>
    </row>
    <row r="13" spans="1:2">
      <c r="A13" s="9" t="s">
        <v>11</v>
      </c>
      <c r="B13">
        <v>308708.71000000002</v>
      </c>
    </row>
    <row r="14" spans="1:2">
      <c r="A14" s="9" t="s">
        <v>12</v>
      </c>
      <c r="B14">
        <v>316451.6100000001</v>
      </c>
    </row>
    <row r="15" spans="1:2">
      <c r="A15" s="9" t="s">
        <v>7</v>
      </c>
      <c r="B15">
        <v>1199448.8299999994</v>
      </c>
    </row>
    <row r="17" spans="1:5">
      <c r="A17" s="8" t="s">
        <v>1</v>
      </c>
      <c r="B17" s="8" t="s">
        <v>1063</v>
      </c>
    </row>
    <row r="18" spans="1:5">
      <c r="A18" s="8" t="s">
        <v>1062</v>
      </c>
      <c r="B18" t="s">
        <v>10</v>
      </c>
      <c r="C18" t="s">
        <v>11</v>
      </c>
      <c r="D18" t="s">
        <v>12</v>
      </c>
      <c r="E18" t="s">
        <v>7</v>
      </c>
    </row>
    <row r="19" spans="1:5">
      <c r="A19" s="9" t="s">
        <v>2</v>
      </c>
      <c r="B19">
        <v>101933.68</v>
      </c>
      <c r="C19">
        <v>36272.899999999987</v>
      </c>
      <c r="D19">
        <v>11681.009999999998</v>
      </c>
      <c r="E19">
        <v>149887.59</v>
      </c>
    </row>
    <row r="20" spans="1:5">
      <c r="A20" s="9" t="s">
        <v>3</v>
      </c>
      <c r="B20">
        <v>129398.41999999997</v>
      </c>
      <c r="C20">
        <v>123038.95999999998</v>
      </c>
      <c r="D20">
        <v>60582.159999999982</v>
      </c>
      <c r="E20">
        <v>313019.53999999992</v>
      </c>
    </row>
    <row r="21" spans="1:5">
      <c r="A21" s="9" t="s">
        <v>4</v>
      </c>
      <c r="B21">
        <v>191317.24</v>
      </c>
      <c r="C21">
        <v>66778.600000000006</v>
      </c>
      <c r="D21">
        <v>167729.06</v>
      </c>
      <c r="E21">
        <v>425824.9</v>
      </c>
    </row>
    <row r="22" spans="1:5">
      <c r="A22" s="9" t="s">
        <v>5</v>
      </c>
      <c r="B22">
        <v>61072.599999999991</v>
      </c>
      <c r="C22">
        <v>42952.84</v>
      </c>
      <c r="D22">
        <v>14051.34</v>
      </c>
      <c r="E22">
        <v>118076.77999999998</v>
      </c>
    </row>
    <row r="23" spans="1:5">
      <c r="A23" s="9" t="s">
        <v>6</v>
      </c>
      <c r="B23">
        <v>90566.570000000036</v>
      </c>
      <c r="C23">
        <v>39665.409999999996</v>
      </c>
      <c r="D23">
        <v>62408.04</v>
      </c>
      <c r="E23">
        <v>192640.02000000005</v>
      </c>
    </row>
    <row r="24" spans="1:5">
      <c r="A24" s="9" t="s">
        <v>7</v>
      </c>
      <c r="B24">
        <v>574288.51</v>
      </c>
      <c r="C24">
        <v>308708.7099999999</v>
      </c>
      <c r="D24">
        <v>316451.61</v>
      </c>
      <c r="E24">
        <v>1199448.83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Abtahi Iptesam</dc:creator>
  <cp:keywords/>
  <dc:description/>
  <cp:lastModifiedBy/>
  <cp:revision/>
  <dcterms:created xsi:type="dcterms:W3CDTF">2020-04-15T10:49:11Z</dcterms:created>
  <dcterms:modified xsi:type="dcterms:W3CDTF">2023-09-08T18:12:34Z</dcterms:modified>
  <cp:category/>
  <cp:contentStatus/>
</cp:coreProperties>
</file>