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E:\Work\10 Minute School\50 Workbooks\"/>
    </mc:Choice>
  </mc:AlternateContent>
  <xr:revisionPtr revIDLastSave="0" documentId="8_{DCF54C78-35C2-4DDC-A955-02CE4E64971E}" xr6:coauthVersionLast="47" xr6:coauthVersionMax="47" xr10:uidLastSave="{00000000-0000-0000-0000-000000000000}"/>
  <bookViews>
    <workbookView xWindow="-110" yWindow="-110" windowWidth="19420" windowHeight="10420" firstSheet="5" activeTab="5" xr2:uid="{858A62D9-1599-4210-9775-AAAC6E0CE55F}"/>
  </bookViews>
  <sheets>
    <sheet name="Practice" sheetId="3" r:id="rId1"/>
    <sheet name="Solution" sheetId="4" r:id="rId2"/>
    <sheet name="WHAT_IF_ANALYSIS" sheetId="5" r:id="rId3"/>
    <sheet name="SUMIF" sheetId="6" r:id="rId4"/>
    <sheet name="CASE_FILTERING_SORTING_COMBINE" sheetId="7" r:id="rId5"/>
    <sheet name="FORMATTING" sheetId="8" r:id="rId6"/>
  </sheets>
  <definedNames>
    <definedName name="_xlnm._FilterDatabase" localSheetId="4" hidden="1">CASE_FILTERING_SORTING_COMBINE!$B$15:$F$24</definedName>
    <definedName name="fruits">SUMIF!$B$4:$B$13</definedName>
    <definedName name="prices">SUMIF!$C$4:$C$13</definedName>
    <definedName name="target">SUMIF!$K$2:$K$2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4" i="7" l="1"/>
  <c r="G23" i="7"/>
  <c r="G22" i="7"/>
  <c r="G19" i="7"/>
  <c r="G18" i="7"/>
  <c r="G16" i="7"/>
  <c r="H39" i="7"/>
  <c r="I39" i="7"/>
  <c r="H40" i="7"/>
  <c r="I40" i="7" s="1"/>
  <c r="H41" i="7"/>
  <c r="I41" i="7" s="1"/>
  <c r="H42" i="7"/>
  <c r="I42" i="7" s="1"/>
  <c r="H43" i="7"/>
  <c r="I43" i="7" s="1"/>
  <c r="H44" i="7"/>
  <c r="I44" i="7" s="1"/>
  <c r="H45" i="7"/>
  <c r="I45" i="7" s="1"/>
  <c r="H46" i="7"/>
  <c r="I46" i="7" s="1"/>
  <c r="K6" i="7"/>
  <c r="K5" i="7"/>
  <c r="K4" i="7"/>
  <c r="K3" i="7"/>
  <c r="I9" i="6" a="1"/>
  <c r="I9" i="6"/>
  <c r="I3" i="6"/>
  <c r="I6" i="6"/>
  <c r="C13" i="6"/>
  <c r="I5" i="6"/>
  <c r="I4" i="6"/>
  <c r="C15" i="6"/>
  <c r="D4" i="5"/>
  <c r="D5" i="5"/>
  <c r="D6" i="5"/>
  <c r="D7" i="5"/>
  <c r="D3" i="5"/>
  <c r="D9" i="5"/>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D4" i="3"/>
  <c r="C4" i="3"/>
  <c r="B4" i="3"/>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<sst xmlns="http://schemas.openxmlformats.org/spreadsheetml/2006/main" count="396" uniqueCount="185">
  <si>
    <t xml:space="preserve">Company XYZ </t>
  </si>
  <si>
    <t>Full Name</t>
  </si>
  <si>
    <t>UPPER</t>
  </si>
  <si>
    <t>LOWER</t>
  </si>
  <si>
    <t>PROPER</t>
  </si>
  <si>
    <t>Nuwara Narmeen</t>
  </si>
  <si>
    <t>Mita Somoyeeta</t>
  </si>
  <si>
    <t>raisa rahnuma</t>
  </si>
  <si>
    <t>muntasir jawad</t>
  </si>
  <si>
    <t>tanvir RaFi</t>
  </si>
  <si>
    <t>muktadir mahmood</t>
  </si>
  <si>
    <t>mushfiqur rahman</t>
  </si>
  <si>
    <t>mobassir hossain</t>
  </si>
  <si>
    <t>mohaimin kaisar</t>
  </si>
  <si>
    <t>MahRuf uTchaL</t>
  </si>
  <si>
    <t>zulkarnain islam</t>
  </si>
  <si>
    <t>mehrab hossain</t>
  </si>
  <si>
    <t>omar ibrahim</t>
  </si>
  <si>
    <t>asif IQBAL</t>
  </si>
  <si>
    <t>atia IBNAT</t>
  </si>
  <si>
    <t>ferdous zahan</t>
  </si>
  <si>
    <t>tanzima mahbub</t>
  </si>
  <si>
    <t>noshin nawar</t>
  </si>
  <si>
    <t>udaya bir</t>
  </si>
  <si>
    <t>MUHIT sharif</t>
  </si>
  <si>
    <t>symun RAHMAN</t>
  </si>
  <si>
    <t>SHADMAN SAKIB</t>
  </si>
  <si>
    <t>ahmed TANVIR</t>
  </si>
  <si>
    <t>moin fahad</t>
  </si>
  <si>
    <t>tahsin hasan</t>
  </si>
  <si>
    <t>region rahman</t>
  </si>
  <si>
    <t>jannatun nujhat</t>
  </si>
  <si>
    <t>nafisa nawal</t>
  </si>
  <si>
    <t>rafid ibrahim</t>
  </si>
  <si>
    <t>ahmed RABBANI</t>
  </si>
  <si>
    <t>fariha tasnim</t>
  </si>
  <si>
    <t>shahnila CHOWDHURY</t>
  </si>
  <si>
    <t>tanzila hassan</t>
  </si>
  <si>
    <t>ADDRITA SADIA</t>
  </si>
  <si>
    <t>SYED SHAMS</t>
  </si>
  <si>
    <t>akib INTISAR</t>
  </si>
  <si>
    <t>RADH sharer</t>
  </si>
  <si>
    <t>ADNAN SHAFIQ</t>
  </si>
  <si>
    <t>sumaiya MEHREEN</t>
  </si>
  <si>
    <t>warda binte</t>
  </si>
  <si>
    <t>nafisa rahman</t>
  </si>
  <si>
    <t>ATAHER SAMIN</t>
  </si>
  <si>
    <t>SHAHARIAR ALAM</t>
  </si>
  <si>
    <t>salman KHAN</t>
  </si>
  <si>
    <t>shamin YASAR</t>
  </si>
  <si>
    <t>zeba farzana</t>
  </si>
  <si>
    <t>AATEEYA SAABEEN</t>
  </si>
  <si>
    <t>nafis mahmud</t>
  </si>
  <si>
    <t>MD. abrar</t>
  </si>
  <si>
    <t>SABBIR AHMED</t>
  </si>
  <si>
    <t>fayaz zuhayr</t>
  </si>
  <si>
    <t>ahmed HOSSAIN</t>
  </si>
  <si>
    <t>md. rauful</t>
  </si>
  <si>
    <t>tahmid fahim</t>
  </si>
  <si>
    <t>waheed rashed</t>
  </si>
  <si>
    <t>hossain pieas</t>
  </si>
  <si>
    <t>md. tanvir</t>
  </si>
  <si>
    <t>sirazur RAHIM</t>
  </si>
  <si>
    <t>rysul kibria</t>
  </si>
  <si>
    <t>abu MOHAMMAD</t>
  </si>
  <si>
    <t>shubhra DATTA</t>
  </si>
  <si>
    <t>a. ATIQUE</t>
  </si>
  <si>
    <t>rashik intisar</t>
  </si>
  <si>
    <t>GAZI asif</t>
  </si>
  <si>
    <t>MOHAMMAD aiyaz</t>
  </si>
  <si>
    <t>saad FEROZ</t>
  </si>
  <si>
    <t>shahidul ISLAm</t>
  </si>
  <si>
    <t>sk RAINa</t>
  </si>
  <si>
    <t>kazi pushpa</t>
  </si>
  <si>
    <t>nafsia purna</t>
  </si>
  <si>
    <t>MOHIUDDIN arnab</t>
  </si>
  <si>
    <t>ahnaf ISLAM</t>
  </si>
  <si>
    <t>FARDIN afridi</t>
  </si>
  <si>
    <t>muhammad zamilur</t>
  </si>
  <si>
    <t>anika TABASSUM</t>
  </si>
  <si>
    <t>sifat ZEREEN</t>
  </si>
  <si>
    <t>nusrat nazneen</t>
  </si>
  <si>
    <t>arnab RAHMAN</t>
  </si>
  <si>
    <t>rafiul haq</t>
  </si>
  <si>
    <t>rayhan rafi</t>
  </si>
  <si>
    <t>raisa zuwairiyah</t>
  </si>
  <si>
    <t>zarin tasnim</t>
  </si>
  <si>
    <t>abtahiur ROBB</t>
  </si>
  <si>
    <t>arka RAHMAN</t>
  </si>
  <si>
    <t>shahidul ISLAM</t>
  </si>
  <si>
    <t>ahmad TONMOY</t>
  </si>
  <si>
    <t>mimosa kamal</t>
  </si>
  <si>
    <t>jarin najnin</t>
  </si>
  <si>
    <t>meherun nessa</t>
  </si>
  <si>
    <t>maria rafique</t>
  </si>
  <si>
    <t>WASIQ ahmed</t>
  </si>
  <si>
    <t>mir tahseen</t>
  </si>
  <si>
    <t>galib nakib</t>
  </si>
  <si>
    <t>MASUD shahriar</t>
  </si>
  <si>
    <t>FRUIT</t>
  </si>
  <si>
    <t>PRICE PER UNIT</t>
  </si>
  <si>
    <t>NUMBER OF UNITS</t>
  </si>
  <si>
    <t>SALES</t>
  </si>
  <si>
    <t>FRUIT 1</t>
  </si>
  <si>
    <t>FRUIT 2</t>
  </si>
  <si>
    <t>FRUIT 3</t>
  </si>
  <si>
    <t>FRUIT 4</t>
  </si>
  <si>
    <t>FRUIT 5</t>
  </si>
  <si>
    <t>TOTAL SALES</t>
  </si>
  <si>
    <t>PERTICIPANT</t>
  </si>
  <si>
    <t>STATUS</t>
  </si>
  <si>
    <t>Tanvir Rahman, UK, 01/06/2018</t>
  </si>
  <si>
    <t>Confirmed</t>
  </si>
  <si>
    <t>Shakib Hasan, BD, 01/06/2018</t>
  </si>
  <si>
    <t>Hasnat Rabi, AUS, 25/05/2018</t>
  </si>
  <si>
    <t>Pending</t>
  </si>
  <si>
    <t>Habib Ullah, BD, 02/02/2018</t>
  </si>
  <si>
    <t>FIRST NAME</t>
  </si>
  <si>
    <t>LAST NAME</t>
  </si>
  <si>
    <t>COUNTRY</t>
  </si>
  <si>
    <t>DATE</t>
  </si>
  <si>
    <t>Tanvir</t>
  </si>
  <si>
    <t>Rahman</t>
  </si>
  <si>
    <t>UK</t>
  </si>
  <si>
    <t>Shakib</t>
  </si>
  <si>
    <t>Hasan</t>
  </si>
  <si>
    <t>BD</t>
  </si>
  <si>
    <t>Hasnat</t>
  </si>
  <si>
    <t>Rabi</t>
  </si>
  <si>
    <t>AUS</t>
  </si>
  <si>
    <t>25/05/2018</t>
  </si>
  <si>
    <t>Habib</t>
  </si>
  <si>
    <t>Ullah</t>
  </si>
  <si>
    <t>Mango</t>
  </si>
  <si>
    <t>Fruits</t>
  </si>
  <si>
    <t>Sales</t>
  </si>
  <si>
    <t>SUM OF APPLE SALES</t>
  </si>
  <si>
    <t>Apple</t>
  </si>
  <si>
    <t>SUM OF MELON SALES</t>
  </si>
  <si>
    <t>Orange</t>
  </si>
  <si>
    <t>SUM OF MANGO SALES</t>
  </si>
  <si>
    <t>SUM OF ORANGE SALES</t>
  </si>
  <si>
    <t>Melon</t>
  </si>
  <si>
    <t>SUM OF MANGOES WITH VARIABLES</t>
  </si>
  <si>
    <t>TOTAL APPLE SALES</t>
  </si>
  <si>
    <t>POINTS</t>
  </si>
  <si>
    <t>Name</t>
  </si>
  <si>
    <t>Modified Name</t>
  </si>
  <si>
    <t>Sam</t>
  </si>
  <si>
    <t>USA</t>
  </si>
  <si>
    <t>JeNNY</t>
  </si>
  <si>
    <t>ROBERT</t>
  </si>
  <si>
    <t>Ramos</t>
  </si>
  <si>
    <t>KORIA</t>
  </si>
  <si>
    <t>roger</t>
  </si>
  <si>
    <t>IND</t>
  </si>
  <si>
    <t>tanvir rahman</t>
  </si>
  <si>
    <t>Rahim</t>
  </si>
  <si>
    <t>Will</t>
  </si>
  <si>
    <t>Sudipto</t>
  </si>
  <si>
    <t>ITALY</t>
  </si>
  <si>
    <t>Zamil</t>
  </si>
  <si>
    <t>SPAIN</t>
  </si>
  <si>
    <t>Email</t>
  </si>
  <si>
    <t>LOWER EVERYTHING</t>
  </si>
  <si>
    <t>Personal Weekly Finance</t>
  </si>
  <si>
    <t>Salary</t>
  </si>
  <si>
    <t>Income from writing</t>
  </si>
  <si>
    <t>Income from DS project</t>
  </si>
  <si>
    <t>Client refund</t>
  </si>
  <si>
    <t>SubTotal: Income</t>
  </si>
  <si>
    <t>Rent</t>
  </si>
  <si>
    <t>Co-working Space Rent</t>
  </si>
  <si>
    <t>Misc Expennes</t>
  </si>
  <si>
    <t>SubTotal: Expenses</t>
  </si>
  <si>
    <t>Net Income</t>
  </si>
  <si>
    <t>Column1</t>
  </si>
  <si>
    <t>Weekly Income</t>
  </si>
  <si>
    <t>January</t>
  </si>
  <si>
    <t>February</t>
  </si>
  <si>
    <t>March</t>
  </si>
  <si>
    <t>WEEK1</t>
  </si>
  <si>
    <t>WEEK2</t>
  </si>
  <si>
    <t>WEEK3</t>
  </si>
  <si>
    <t>WEEK4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</si>
</sst>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0"/>
      <color theme="0"/>
      <name val="Arial"/>
      <family val="2"/>
    </font>
    <font>
      <b/>
      <sz val="12"/>
      <color theme="0"/>
      <name val="Arial Black"/>
      <family val="2"/>
    </font>
    <font>
      <b/>
      <sz val="11"/>
      <color theme="1"/>
      <name val="Calibri"/>
      <family val="2"/>
      <scheme val="minor"/>
    </font>
    <font>
      <b/>
      <sz val="11"/>
      <color rgb="FF000000"/>
      <name val="Calibri"/>
      <scheme val="minor"/>
    </font>
    <font>
      <sz val="11"/>
      <color rgb="FF000000"/>
      <name val="Calibri"/>
      <charset val="1"/>
    </font>
    <font>
      <b/>
      <u/>
      <sz val="11"/>
      <color theme="1"/>
      <name val="Calibri"/>
      <family val="2"/>
      <scheme val="minor"/>
    </font>
    <font>
      <i/>
      <sz val="11"/>
      <color theme="1"/>
      <name val="Calibri"/>
      <family val="2"/>
      <scheme val="minor"/>
    </font>
    <font>
      <i/>
      <sz val="11"/>
      <color rgb="FFC00000"/>
      <name val="Calibri"/>
      <family val="2"/>
      <scheme val="minor"/>
    </font>
    <font>
      <sz val="11"/>
      <color rgb="FFFF0000"/>
      <name val="Calibri"/>
      <family val="2"/>
      <scheme val="minor"/>
    </font>
    <font>
      <b/>
      <u/>
      <sz val="11"/>
      <color rgb="FFFF0000"/>
      <name val="Calibri"/>
      <family val="2"/>
      <scheme val="minor"/>
    </font>
    <font>
      <b/>
      <sz val="18"/>
      <color rgb="FF000000"/>
      <name val="Calibri"/>
      <scheme val="minor"/>
    </font>
    <font>
      <b/>
      <sz val="16"/>
      <color rgb="FF000000"/>
      <name val="Calibri"/>
      <scheme val="minor"/>
    </font>
  </fonts>
  <fills count="5">
    <fill>
      <patternFill patternType="none"/>
    </fill>
    <fill>
      <patternFill patternType="gray125"/>
    </fill>
    <fill>
      <patternFill patternType="solid">
        <fgColor theme="1"/>
        <bgColor indexed="64"/>
      </patternFill>
    </fill>
    <fill>
      <patternFill patternType="solid">
        <fgColor theme="1" tint="0.249977111117893"/>
        <bgColor indexed="64"/>
      </patternFill>
    </fill>
    <fill>
      <patternFill patternType="solid">
        <fgColor theme="5"/>
        <bgColor indexed="64"/>
      </patternFill>
    </fill>
  </fills>
  <borders count="9">
    <border>
      <left/>
      <right/>
      <top/>
      <bottom/>
      <diagonal/>
    </border>
    <border>
      <left style="medium">
        <color indexed="64"/>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s>
  <cellStyleXfs count="1">
    <xf numFmtId="0" fontId="0" fillId="0" borderId="0"/>
  </cellStyleXfs>
  <cellXfs count="28">
    <xf numFmtId="0" fontId="0" fillId="0" borderId="0" xfId="0"/>
    <xf numFmtId="0" fontId="1" fillId="3" borderId="0" xfId="0" applyFont="1" applyFill="1" applyAlignment="1">
      <alignment horizontal="left"/>
    </xf>
    <xf numFmtId="0" fontId="3" fillId="0" borderId="0" xfId="0" applyFont="1"/>
    <xf numFmtId="0" fontId="4" fillId="0" borderId="0" xfId="0" applyFont="1"/>
    <xf numFmtId="0" fontId="5" fillId="0" borderId="0" xfId="0" applyFont="1"/>
    <xf numFmtId="14" fontId="0" fillId="0" borderId="0" xfId="0" applyNumberFormat="1"/>
    <xf numFmtId="0" fontId="0" fillId="4" borderId="0" xfId="0" applyFill="1"/>
    <xf numFmtId="0" fontId="6" fillId="0" borderId="0" xfId="0" applyFont="1"/>
    <xf numFmtId="0" fontId="0" fillId="0" borderId="2" xfId="0" applyBorder="1"/>
    <xf numFmtId="0" fontId="7" fillId="0" borderId="2" xfId="0" applyFont="1" applyBorder="1"/>
    <xf numFmtId="0" fontId="6" fillId="0" borderId="2" xfId="0" applyFont="1" applyBorder="1"/>
    <xf numFmtId="0" fontId="8" fillId="0" borderId="2" xfId="0" applyFont="1" applyBorder="1"/>
    <xf numFmtId="0" fontId="9" fillId="0" borderId="2" xfId="0" applyFont="1" applyBorder="1"/>
    <xf numFmtId="0" fontId="10" fillId="0" borderId="2" xfId="0" applyFont="1" applyBorder="1"/>
    <xf numFmtId="0" fontId="4" fillId="0" borderId="3" xfId="0" applyFont="1" applyBorder="1" applyAlignment="1">
      <alignment vertical="center"/>
    </xf>
    <xf numFmtId="0" fontId="4" fillId="0" borderId="0" xfId="0" applyFont="1" applyAlignment="1">
      <alignment vertical="center"/>
    </xf>
    <xf numFmtId="0" fontId="2" fillId="2" borderId="1" xfId="0" applyFont="1" applyFill="1" applyBorder="1" applyAlignment="1">
      <alignment horizontal="left" vertical="center"/>
    </xf>
    <xf numFmtId="0" fontId="2" fillId="2" borderId="0" xfId="0" applyFont="1" applyFill="1" applyAlignment="1">
      <alignment horizontal="left" vertical="center"/>
    </xf>
    <xf numFmtId="0" fontId="11" fillId="0" borderId="3" xfId="0" applyFont="1" applyBorder="1" applyAlignment="1">
      <alignment vertical="center"/>
    </xf>
    <xf numFmtId="0" fontId="0" fillId="0" borderId="0" xfId="0" applyAlignment="1">
      <alignment horizontal="center"/>
    </xf>
    <xf numFmtId="0" fontId="0" fillId="0" borderId="0" xfId="0" applyAlignment="1"/>
    <xf numFmtId="0" fontId="0" fillId="0" borderId="0" xfId="0" applyAlignment="1">
      <alignment horizont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0" fillId="0" borderId="5" xfId="0" applyBorder="1"/>
    <xf numFmtId="0" fontId="12" fillId="0" borderId="6" xfId="0" applyFont="1" applyBorder="1" applyAlignment="1">
      <alignment horizontal="center"/>
    </xf>
    <xf numFmtId="0" fontId="12" fillId="0" borderId="7" xfId="0" applyFont="1" applyBorder="1" applyAlignment="1">
      <alignment horizontal="center"/>
    </xf>
    <xf numFmtId="0" fontId="12" fillId="0" borderId="8" xfId="0" applyFont="1" applyBorder="1" applyAlignment="1">
      <alignment horizontal="center"/>
    </xf>
  </cellXfs>
  <cellStyles count="1">
    <cellStyle name="Normal" xfId="0" builtinId="0"/>
  </cellStyles>
  <dxfs count="4">
    <dxf>
      <alignment wrapText="0"/>
    </dxf>
    <dxf>
      <font>
        <b/>
        <i val="0"/>
        <strike val="0"/>
        <condense val="0"/>
        <extend val="0"/>
        <outline val="0"/>
        <shadow val="0"/>
        <u val="none"/>
        <vertAlign val="baseline"/>
        <sz val="11"/>
        <color rgb="FF000000"/>
        <name val="Calibri"/>
        <scheme val="minor"/>
      </font>
    </dxf>
    <dxf>
      <font>
        <b/>
        <i val="0"/>
        <strike val="0"/>
        <condense val="0"/>
        <extend val="0"/>
        <outline val="0"/>
        <shadow val="0"/>
        <u val="none"/>
        <vertAlign val="baseline"/>
        <sz val="11"/>
        <color rgb="FF000000"/>
        <name val="Calibri"/>
        <scheme val="minor"/>
      </font>
    </dxf>
    <dxf>
      <font>
        <b/>
        <i val="0"/>
        <strike val="0"/>
        <condense val="0"/>
        <extend val="0"/>
        <outline val="0"/>
        <shadow val="0"/>
        <u val="none"/>
        <vertAlign val="baseline"/>
        <sz val="11"/>
        <color rgb="FF000000"/>
        <name val="Calibri"/>
        <scheme val="minor"/>
      </font>
    </dxf>
  </dxfs>
  <tableStyles count="0" defaultTableStyle="TableStyleMedium2" defaultPivotStyle="PivotStyleLight16"/>
  <colors>
    <mruColors>
      <color rgb="FFFF7575"/>
      <color rgb="FFFA0000"/>
      <color rgb="FFE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479425</xdr:colOff>
      <xdr:row>1</xdr:row>
      <xdr:rowOff>101600</xdr:rowOff>
    </xdr:from>
    <xdr:to>
      <xdr:col>9</xdr:col>
      <xdr:colOff>390525</xdr:colOff>
      <xdr:row>8</xdr:row>
      <xdr:rowOff>76200</xdr:rowOff>
    </xdr:to>
    <xdr:sp macro="" textlink="">
      <xdr:nvSpPr>
        <xdr:cNvPr id="2" name="TextBox 1">
          <a:extLst>
            <a:ext uri="{FF2B5EF4-FFF2-40B4-BE49-F238E27FC236}">
              <a16:creationId xmlns:a16="http://schemas.microsoft.com/office/drawing/2014/main" id="{80BF935B-37AE-4451-80CB-E23D16828D2B}"/>
            </a:ext>
          </a:extLst>
        </xdr:cNvPr>
        <xdr:cNvSpPr txBox="1"/>
      </xdr:nvSpPr>
      <xdr:spPr>
        <a:xfrm>
          <a:off x="8251825" y="282575"/>
          <a:ext cx="2959100" cy="1260475"/>
        </a:xfrm>
        <a:prstGeom prst="rect">
          <a:avLst/>
        </a:prstGeom>
        <a:solidFill>
          <a:srgbClr val="2E75B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0" lang="en-US" sz="105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EXERCISE 5</a:t>
          </a:r>
        </a:p>
        <a:p>
          <a:endParaRPr kumimoji="0" lang="en-U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a:p>
          <a:pPr lvl="0"/>
          <a:r>
            <a:rPr kumimoji="0" lang="en-US" sz="1000" b="0"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Use the UPPER, LOWER &amp; PROPER functions to fill up the blank columns.</a:t>
          </a:r>
          <a:endParaRPr kumimoji="0" lang="en-U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a:p>
          <a:endParaRPr kumimoji="0" lang="en-US" sz="1000" b="1" i="0" u="none" strike="noStrike" kern="0" cap="none" spc="0" normalizeH="0" baseline="0" noProof="0">
            <a:ln>
              <a:noFill/>
            </a:ln>
            <a:solidFill>
              <a:prstClr val="white"/>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white"/>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white"/>
            </a:solidFill>
            <a:effectLst/>
            <a:uLnTx/>
            <a:uFillTx/>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endParaRPr kumimoji="0" lang="en-US" sz="1400" b="1" i="0" u="none" strike="noStrike" kern="0" cap="none" spc="0" normalizeH="0" baseline="0" noProof="0">
            <a:ln>
              <a:noFill/>
            </a:ln>
            <a:solidFill>
              <a:prstClr val="white"/>
            </a:solidFill>
            <a:effectLst/>
            <a:uLnTx/>
            <a:uFillTx/>
            <a:latin typeface="+mn-lt"/>
            <a:ea typeface="+mn-ea"/>
            <a:cs typeface="+mn-cs"/>
          </a:endParaRPr>
        </a:p>
        <a:p>
          <a:pPr lvl="0"/>
          <a:r>
            <a:rPr lang="en-US" sz="1400" b="1" baseline="0">
              <a:solidFill>
                <a:schemeClr val="bg1"/>
              </a:solidFill>
            </a:rPr>
            <a:t> </a:t>
          </a:r>
        </a:p>
      </xdr:txBody>
    </xdr:sp>
    <xdr:clientData/>
  </xdr:twoCellAnchor>
  <xdr:twoCellAnchor>
    <xdr:from>
      <xdr:col>5</xdr:col>
      <xdr:colOff>57150</xdr:colOff>
      <xdr:row>8</xdr:row>
      <xdr:rowOff>161925</xdr:rowOff>
    </xdr:from>
    <xdr:to>
      <xdr:col>8</xdr:col>
      <xdr:colOff>76200</xdr:colOff>
      <xdr:row>20</xdr:row>
      <xdr:rowOff>142875</xdr:rowOff>
    </xdr:to>
    <xdr:sp macro="" textlink="">
      <xdr:nvSpPr>
        <xdr:cNvPr id="3" name="TextBox 2">
          <a:extLst>
            <a:ext uri="{FF2B5EF4-FFF2-40B4-BE49-F238E27FC236}">
              <a16:creationId xmlns:a16="http://schemas.microsoft.com/office/drawing/2014/main" id="{2A393D51-372F-D04D-81EB-37C0FE6DED6B}"/>
            </a:ext>
            <a:ext uri="{147F2762-F138-4A5C-976F-8EAC2B608ADB}">
              <a16:predDERef xmlns:a16="http://schemas.microsoft.com/office/drawing/2014/main" pred="{80BF935B-37AE-4451-80CB-E23D16828D2B}"/>
            </a:ext>
          </a:extLst>
        </xdr:cNvPr>
        <xdr:cNvSpPr txBox="1"/>
      </xdr:nvSpPr>
      <xdr:spPr>
        <a:xfrm>
          <a:off x="8439150" y="1628775"/>
          <a:ext cx="1847850" cy="21526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=UPPER(str) -&gt; make all upper case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=LOWER(str) -&gt; make all lower case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=PROPER(str) -&gt; every  word's first letter is capitalized.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428625</xdr:colOff>
      <xdr:row>0</xdr:row>
      <xdr:rowOff>123825</xdr:rowOff>
    </xdr:from>
    <xdr:to>
      <xdr:col>17</xdr:col>
      <xdr:colOff>123825</xdr:colOff>
      <xdr:row>30</xdr:row>
      <xdr:rowOff>85725</xdr:rowOff>
    </xdr:to>
    <xdr:sp macro="" textlink="">
      <xdr:nvSpPr>
        <xdr:cNvPr id="2" name="TextBox 1">
          <a:extLst>
            <a:ext uri="{FF2B5EF4-FFF2-40B4-BE49-F238E27FC236}">
              <a16:creationId xmlns:a16="http://schemas.microsoft.com/office/drawing/2014/main" id="{57F2438E-7416-CB82-814D-95965E7A3FB8}"/>
            </a:ext>
          </a:extLst>
        </xdr:cNvPr>
        <xdr:cNvSpPr txBox="1"/>
      </xdr:nvSpPr>
      <xdr:spPr>
        <a:xfrm>
          <a:off x="8362950" y="123825"/>
          <a:ext cx="3962400" cy="5676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 what is what if analysis?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it is a tool that lets you explore results of different senarios by using several sets of data</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for example suppose you have a table where first column is Fruit name, seond column is price and third column is discount. at the end of the column there is a total sales price . suppose you wondered that if the discount were diffrent what would be the total sells . to manually do that you have to manually change the row of the discount . but in what if analysis we can create different senario(data) and then dynamically tell what would be the senario if the data is different.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In this example we choose number of units and watch what will be the sales price and Total Sales Value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Go to the Data in the ribbon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Click the what if Analysis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A Dialog box will appear name the senario "Senario1"</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In Changing Cells select $C$3:$C$7 (it has to be absolute)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you can add a comment like "Created By [Your name]"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6) Enter all the rows value in the dialog box . which make the senario</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7) do 1-6 again and make another senario name "Senario 2"</a:t>
          </a:r>
        </a:p>
        <a:p>
          <a:pPr marL="0" indent="0" algn="l"/>
          <a:r>
            <a:rPr lang="en-US" sz="1100" b="0" i="0" u="none" strike="noStrike">
              <a:solidFill>
                <a:srgbClr val="000000"/>
              </a:solidFill>
              <a:latin typeface="Calibri" panose="020F0502020204030204" pitchFamily="34" charset="0"/>
              <a:cs typeface="Calibri" panose="020F0502020204030204" pitchFamily="34" charset="0"/>
            </a:rPr>
            <a:t>8) After creating the Senario you will get 2 senarios in th senario manager</a:t>
          </a:r>
        </a:p>
        <a:p>
          <a:pPr marL="0" indent="0" algn="l"/>
          <a:r>
            <a:rPr lang="en-US" sz="1100" b="0" i="0" u="none" strike="noStrike">
              <a:solidFill>
                <a:srgbClr val="000000"/>
              </a:solidFill>
              <a:latin typeface="Calibri" panose="020F0502020204030204" pitchFamily="34" charset="0"/>
              <a:cs typeface="Calibri" panose="020F0502020204030204" pitchFamily="34" charset="0"/>
            </a:rPr>
            <a:t>7) Select one and click the show button. you will see that the value changes of the sales columns and the Total Sales value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8) Click the summary button and it will give you a new worksheets where there is a comparison of all the senario along with the current data</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9</xdr:col>
      <xdr:colOff>28575</xdr:colOff>
      <xdr:row>50</xdr:row>
      <xdr:rowOff>28575</xdr:rowOff>
    </xdr:from>
    <xdr:to>
      <xdr:col>16</xdr:col>
      <xdr:colOff>485775</xdr:colOff>
      <xdr:row>67</xdr:row>
      <xdr:rowOff>180975</xdr:rowOff>
    </xdr:to>
    <xdr:sp macro="" textlink="">
      <xdr:nvSpPr>
        <xdr:cNvPr id="3" name="TextBox 2">
          <a:extLst>
            <a:ext uri="{FF2B5EF4-FFF2-40B4-BE49-F238E27FC236}">
              <a16:creationId xmlns:a16="http://schemas.microsoft.com/office/drawing/2014/main" id="{C38481AF-51A9-6226-6073-BC75B12F6146}"/>
            </a:ext>
            <a:ext uri="{147F2762-F138-4A5C-976F-8EAC2B608ADB}">
              <a16:predDERef xmlns:a16="http://schemas.microsoft.com/office/drawing/2014/main" pred="{57F2438E-7416-CB82-814D-95965E7A3FB8}"/>
            </a:ext>
          </a:extLst>
        </xdr:cNvPr>
        <xdr:cNvSpPr txBox="1"/>
      </xdr:nvSpPr>
      <xdr:spPr>
        <a:xfrm>
          <a:off x="9563100" y="9553575"/>
          <a:ext cx="4724400" cy="3390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Text to clumns too</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which Separate text data from a single column to separate columns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It works with two types of data</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Delimited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fixed width</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have to organize an event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You have 2 column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perticipant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STATUS (Confirm, pending)</a:t>
          </a:r>
        </a:p>
        <a:p>
          <a:pPr marL="0" indent="0" algn="l"/>
          <a:r>
            <a:rPr lang="en-US" sz="1100" b="0" i="0" u="none" strike="noStrike">
              <a:solidFill>
                <a:srgbClr val="000000"/>
              </a:solidFill>
              <a:latin typeface="Calibri" panose="020F0502020204030204" pitchFamily="34" charset="0"/>
              <a:cs typeface="Calibri" panose="020F0502020204030204" pitchFamily="34" charset="0"/>
            </a:rPr>
            <a:t>but first column has [full name,Country Initials and Date of arrival)</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Process: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Select The rows of the Perticipent Column you want to separate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Go to the Data Tab in the Ribbon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Then Selet Text to Column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4) Select the delimiter you want to separate with</a:t>
          </a:r>
        </a:p>
        <a:p>
          <a:pPr marL="0" indent="0" algn="l"/>
          <a:r>
            <a:rPr lang="en-US" sz="1100" b="0" i="0" u="none" strike="noStrike">
              <a:solidFill>
                <a:srgbClr val="000000"/>
              </a:solidFill>
              <a:latin typeface="Calibri" panose="020F0502020204030204" pitchFamily="34" charset="0"/>
              <a:cs typeface="Calibri" panose="020F0502020204030204" pitchFamily="34" charset="0"/>
            </a:rPr>
            <a:t>5) in this case i choose , space and comma because name separated by space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3</xdr:col>
      <xdr:colOff>1790700</xdr:colOff>
      <xdr:row>83</xdr:row>
      <xdr:rowOff>28575</xdr:rowOff>
    </xdr:from>
    <xdr:to>
      <xdr:col>8</xdr:col>
      <xdr:colOff>104775</xdr:colOff>
      <xdr:row>92</xdr:row>
      <xdr:rowOff>114300</xdr:rowOff>
    </xdr:to>
    <xdr:sp macro="" textlink="">
      <xdr:nvSpPr>
        <xdr:cNvPr id="4" name="TextBox 3">
          <a:extLst>
            <a:ext uri="{FF2B5EF4-FFF2-40B4-BE49-F238E27FC236}">
              <a16:creationId xmlns:a16="http://schemas.microsoft.com/office/drawing/2014/main" id="{1726A2B2-DB11-ABF8-7557-A8D8B6B048DD}"/>
            </a:ext>
            <a:ext uri="{147F2762-F138-4A5C-976F-8EAC2B608ADB}">
              <a16:predDERef xmlns:a16="http://schemas.microsoft.com/office/drawing/2014/main" pred="{C38481AF-51A9-6226-6073-BC75B12F6146}"/>
            </a:ext>
          </a:extLst>
        </xdr:cNvPr>
        <xdr:cNvSpPr txBox="1"/>
      </xdr:nvSpPr>
      <xdr:spPr>
        <a:xfrm>
          <a:off x="5905500" y="15840075"/>
          <a:ext cx="3124200" cy="18002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180975</xdr:colOff>
      <xdr:row>0</xdr:row>
      <xdr:rowOff>123825</xdr:rowOff>
    </xdr:from>
    <xdr:to>
      <xdr:col>18</xdr:col>
      <xdr:colOff>76200</xdr:colOff>
      <xdr:row>33</xdr:row>
      <xdr:rowOff>123825</xdr:rowOff>
    </xdr:to>
    <xdr:sp macro="" textlink="">
      <xdr:nvSpPr>
        <xdr:cNvPr id="2" name="TextBox 1">
          <a:extLst>
            <a:ext uri="{FF2B5EF4-FFF2-40B4-BE49-F238E27FC236}">
              <a16:creationId xmlns:a16="http://schemas.microsoft.com/office/drawing/2014/main" id="{510398DD-0831-9792-C316-00709DDFA45C}"/>
            </a:ext>
          </a:extLst>
        </xdr:cNvPr>
        <xdr:cNvSpPr txBox="1"/>
      </xdr:nvSpPr>
      <xdr:spPr>
        <a:xfrm>
          <a:off x="7515225" y="123825"/>
          <a:ext cx="3552825" cy="6286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Suppose there is a table consisting fruits and their price.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and there are duplicate entry Such as Apple has three times . you need to find the total price of the apple. since apple has three times . you need to first filter and then sum it up</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USE THE FUNCTION SUMIF()</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 TAKES  3 PARAMETERS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1) RANGE (LIST OF FRUITS NAME)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2) CRITERIA (TARGET NAME) IN THIS CASE "Apple"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3) SUM RANGE (Price List) IN THIS CASE SALES COLUMNS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FOR EXAMPLE IF YOU WANT TO FIND SUM OF ALL "Mango" PRICE THE  FORMULAS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=SUMIF(B4:B12,"Mango",C4:C12)</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B4:B12 is the name of the fruits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"Mango" is the criteria/ Target</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C4:C12 is the price</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NOW WE CAN DO IT IN A LITTLE DIFFERENTLY</a:t>
          </a:r>
        </a:p>
        <a:p>
          <a:pPr marL="0" indent="0" algn="l"/>
          <a:r>
            <a:rPr lang="en-US" sz="1100" b="0" i="0" u="none" strike="noStrike">
              <a:solidFill>
                <a:srgbClr val="000000"/>
              </a:solidFill>
              <a:latin typeface="Calibri" panose="020F0502020204030204" pitchFamily="34" charset="0"/>
              <a:cs typeface="Calibri" panose="020F0502020204030204" pitchFamily="34" charset="0"/>
            </a:rPr>
            <a:t>WE CAN ASSIGN THE COLLECTION OF DATA TO A VARIABLE</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FOR EXAMPLE WE WILL SELECT B4:B11 AND THEN  IN THE Name Box will show B4:B11 but we remove it and write fruits and Enter the variable will be assigned</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in a cell we write "Mango" and same process we write target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so the formula wil be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=SUMIF(fruits,target,prices)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457200</xdr:colOff>
      <xdr:row>0</xdr:row>
      <xdr:rowOff>180975</xdr:rowOff>
    </xdr:from>
    <xdr:to>
      <xdr:col>15</xdr:col>
      <xdr:colOff>523875</xdr:colOff>
      <xdr:row>15</xdr:row>
      <xdr:rowOff>114300</xdr:rowOff>
    </xdr:to>
    <xdr:sp macro="" textlink="">
      <xdr:nvSpPr>
        <xdr:cNvPr id="2" name="TextBox 1">
          <a:extLst>
            <a:ext uri="{FF2B5EF4-FFF2-40B4-BE49-F238E27FC236}">
              <a16:creationId xmlns:a16="http://schemas.microsoft.com/office/drawing/2014/main" id="{E66AA107-BF40-3AAC-062E-441BEDB9E36E}"/>
            </a:ext>
          </a:extLst>
        </xdr:cNvPr>
        <xdr:cNvSpPr txBox="1"/>
      </xdr:nvSpPr>
      <xdr:spPr>
        <a:xfrm>
          <a:off x="6877050" y="180975"/>
          <a:ext cx="2505075" cy="27908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UPPER(),LOWER(),PROPER()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WNT TO SORT THE LAST NAME ALPHABETICALLY.</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JUST CLICK ANY VALUE IN THE REQUIRED COLUMN AND THEN GO TO THE SORT AND FILTER THEN CHOOSE SORT A-Z THE COLUMN WITH ALL ITS VALUE WILL BE SORTED. IF YOU WANT CUSTOM SORT THEN GO TO CUSTOM SORT AND THEN CHOOSE YOUR COLUMN AND HOW YOU SORT IT</a:t>
          </a:r>
        </a:p>
      </xdr:txBody>
    </xdr:sp>
    <xdr:clientData/>
  </xdr:twoCellAnchor>
  <xdr:twoCellAnchor>
    <xdr:from>
      <xdr:col>10</xdr:col>
      <xdr:colOff>390525</xdr:colOff>
      <xdr:row>17</xdr:row>
      <xdr:rowOff>114300</xdr:rowOff>
    </xdr:from>
    <xdr:to>
      <xdr:col>17</xdr:col>
      <xdr:colOff>295275</xdr:colOff>
      <xdr:row>32</xdr:row>
      <xdr:rowOff>76200</xdr:rowOff>
    </xdr:to>
    <xdr:sp macro="" textlink="">
      <xdr:nvSpPr>
        <xdr:cNvPr id="3" name="TextBox 2">
          <a:extLst>
            <a:ext uri="{FF2B5EF4-FFF2-40B4-BE49-F238E27FC236}">
              <a16:creationId xmlns:a16="http://schemas.microsoft.com/office/drawing/2014/main" id="{983E5387-4475-5FF8-0A33-770BC443D580}"/>
            </a:ext>
            <a:ext uri="{147F2762-F138-4A5C-976F-8EAC2B608ADB}">
              <a16:predDERef xmlns:a16="http://schemas.microsoft.com/office/drawing/2014/main" pred="{E66AA107-BF40-3AAC-062E-441BEDB9E36E}"/>
            </a:ext>
          </a:extLst>
        </xdr:cNvPr>
        <xdr:cNvSpPr txBox="1"/>
      </xdr:nvSpPr>
      <xdr:spPr>
        <a:xfrm>
          <a:off x="6200775" y="3162300"/>
          <a:ext cx="4171950" cy="24384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IF YOU WANT TO FILTER ANY DATA JUST SELECT ANY CELL IN THE TABLE AND GO AND CLICK FILTER IN THE SORT&amp;FILTER OPTIONS THEN YOU WILL FIND THERE IS A ARRROW BUTTOM BESIDE EACH LABEL OF THE TABLE. CLICK YOUR TARGET COLUMNS ARROW AND THEN GO TO THE NUMBER FILTER. </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YOU WANT THE VALUE BETWEEN 900 AND 1000. SO CHOOSE THE "BETWEEN" AND THEN PUT THE NUMBER THEN ENTER AND THE FILTERED VALUE WILL BE SHOWED. AND THE ARROW BESIDE THE LABEL WILL BE CHANGED. IF YOU WANT TO RESET THE FILTER THEN CLICK ON THE ICON AND SELECT RESET FILTER. YOU CAN USE CUSTOM FILTER IF YOU WANT CUSTOM FILTERING</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11</xdr:col>
      <xdr:colOff>28575</xdr:colOff>
      <xdr:row>35</xdr:row>
      <xdr:rowOff>38100</xdr:rowOff>
    </xdr:from>
    <xdr:to>
      <xdr:col>17</xdr:col>
      <xdr:colOff>276225</xdr:colOff>
      <xdr:row>46</xdr:row>
      <xdr:rowOff>133350</xdr:rowOff>
    </xdr:to>
    <xdr:sp macro="" textlink="">
      <xdr:nvSpPr>
        <xdr:cNvPr id="4" name="TextBox 3">
          <a:extLst>
            <a:ext uri="{FF2B5EF4-FFF2-40B4-BE49-F238E27FC236}">
              <a16:creationId xmlns:a16="http://schemas.microsoft.com/office/drawing/2014/main" id="{A721F1C6-E168-D027-82B4-56ACB3246731}"/>
            </a:ext>
            <a:ext uri="{147F2762-F138-4A5C-976F-8EAC2B608ADB}">
              <a16:predDERef xmlns:a16="http://schemas.microsoft.com/office/drawing/2014/main" pred="{983E5387-4475-5FF8-0A33-770BC443D580}"/>
            </a:ext>
          </a:extLst>
        </xdr:cNvPr>
        <xdr:cNvSpPr txBox="1"/>
      </xdr:nvSpPr>
      <xdr:spPr>
        <a:xfrm>
          <a:off x="6448425" y="6134100"/>
          <a:ext cx="3905250" cy="21907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CONCAT() FUNCTION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SUPPOSE WE WANT TO MAKE AN EMAIL FROM THE LASTNAME AND CONTRY AND THE FORMAT IS LIKE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LASTNAME_COUNTRY@GMAIL.COM</a:t>
          </a:r>
        </a:p>
        <a:p>
          <a:pPr marL="0" indent="0" algn="l"/>
          <a:r>
            <a:rPr lang="en-US" sz="1100" b="0" i="0" u="none" strike="noStrike">
              <a:solidFill>
                <a:srgbClr val="000000"/>
              </a:solidFill>
              <a:latin typeface="Calibri" panose="020F0502020204030204" pitchFamily="34" charset="0"/>
              <a:cs typeface="Calibri" panose="020F0502020204030204" pitchFamily="34" charset="0"/>
            </a:rPr>
            <a:t>EXAMPLE: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Tanvir_BD@gmail.com</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THE FUNCTION IS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=CONCAT(C38,"_",E38,"@gmail.com")</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THEN CLICK FILL HANDLE (AUTO FILL)</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161925</xdr:colOff>
      <xdr:row>22</xdr:row>
      <xdr:rowOff>38100</xdr:rowOff>
    </xdr:from>
    <xdr:to>
      <xdr:col>15</xdr:col>
      <xdr:colOff>66675</xdr:colOff>
      <xdr:row>37</xdr:row>
      <xdr:rowOff>123825</xdr:rowOff>
    </xdr:to>
    <xdr:sp macro="" textlink="">
      <xdr:nvSpPr>
        <xdr:cNvPr id="2" name="TextBox 1">
          <a:extLst>
            <a:ext uri="{FF2B5EF4-FFF2-40B4-BE49-F238E27FC236}">
              <a16:creationId xmlns:a16="http://schemas.microsoft.com/office/drawing/2014/main" id="{A325FCDC-2742-EC9B-E65A-0F3C9CE1959B}"/>
            </a:ext>
          </a:extLst>
        </xdr:cNvPr>
        <xdr:cNvSpPr txBox="1"/>
      </xdr:nvSpPr>
      <xdr:spPr>
        <a:xfrm>
          <a:off x="5772150" y="4229100"/>
          <a:ext cx="4781550" cy="29432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INSERTING OR DELETING COLUMN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INSERT A COLUMN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IF YOU WANT TO CREATE A NEW COLUM SELECT THE RIGHT COLUM OF THAT POSITION AND THEN YOU CAN CLICK RIGHT BUTTON AND INSERT COLUMN OR YOU CAN SELECT THE COLUMN LABEL AND CLICK RIGHT BUTTON AND THEN ADD NEW COLUMNS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DELETE A COLUMN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COLUMN RIGHT CLICK AND DELETE COLUMN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INSERT ROWS</a:t>
          </a: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ROW ABOVE WHERE YOU WANT TO INSERT IT RIGHT BUTTON AND INSERT ROWS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DELETE : SELECT THE TOTAL ROW AND RIGHT BUTTON AND DELETE ROWS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8</xdr:col>
      <xdr:colOff>371475</xdr:colOff>
      <xdr:row>59</xdr:row>
      <xdr:rowOff>76200</xdr:rowOff>
    </xdr:from>
    <xdr:to>
      <xdr:col>14</xdr:col>
      <xdr:colOff>38100</xdr:colOff>
      <xdr:row>72</xdr:row>
      <xdr:rowOff>9525</xdr:rowOff>
    </xdr:to>
    <xdr:sp macro="" textlink="">
      <xdr:nvSpPr>
        <xdr:cNvPr id="3" name="TextBox 2">
          <a:extLst>
            <a:ext uri="{FF2B5EF4-FFF2-40B4-BE49-F238E27FC236}">
              <a16:creationId xmlns:a16="http://schemas.microsoft.com/office/drawing/2014/main" id="{33AE18B7-12BA-6F96-9BBB-433802225E73}"/>
            </a:ext>
            <a:ext uri="{147F2762-F138-4A5C-976F-8EAC2B608ADB}">
              <a16:predDERef xmlns:a16="http://schemas.microsoft.com/office/drawing/2014/main" pred="{A325FCDC-2742-EC9B-E65A-0F3C9CE1959B}"/>
            </a:ext>
          </a:extLst>
        </xdr:cNvPr>
        <xdr:cNvSpPr txBox="1"/>
      </xdr:nvSpPr>
      <xdr:spPr>
        <a:xfrm>
          <a:off x="6591300" y="11315700"/>
          <a:ext cx="3324225" cy="24098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ADJUSTING ROW HIGHT AND WIDTH</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You can use auto fill column and auto fill row</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to adjust the row with your text</a:t>
          </a:r>
        </a:p>
      </xdr:txBody>
    </xdr:sp>
    <xdr:clientData/>
  </xdr:twoCellAnchor>
  <xdr:twoCellAnchor>
    <xdr:from>
      <xdr:col>8</xdr:col>
      <xdr:colOff>285750</xdr:colOff>
      <xdr:row>75</xdr:row>
      <xdr:rowOff>152400</xdr:rowOff>
    </xdr:from>
    <xdr:to>
      <xdr:col>13</xdr:col>
      <xdr:colOff>428625</xdr:colOff>
      <xdr:row>87</xdr:row>
      <xdr:rowOff>38100</xdr:rowOff>
    </xdr:to>
    <xdr:sp macro="" textlink="">
      <xdr:nvSpPr>
        <xdr:cNvPr id="4" name="TextBox 3">
          <a:extLst>
            <a:ext uri="{FF2B5EF4-FFF2-40B4-BE49-F238E27FC236}">
              <a16:creationId xmlns:a16="http://schemas.microsoft.com/office/drawing/2014/main" id="{9BC33A6B-317C-F8B4-1FE8-D6D3D1416EBE}"/>
            </a:ext>
            <a:ext uri="{147F2762-F138-4A5C-976F-8EAC2B608ADB}">
              <a16:predDERef xmlns:a16="http://schemas.microsoft.com/office/drawing/2014/main" pred="{33AE18B7-12BA-6F96-9BBB-433802225E73}"/>
            </a:ext>
          </a:extLst>
        </xdr:cNvPr>
        <xdr:cNvSpPr txBox="1"/>
      </xdr:nvSpPr>
      <xdr:spPr>
        <a:xfrm>
          <a:off x="7715250" y="14649450"/>
          <a:ext cx="3190875" cy="2247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how to Merge and Split cells? </a:t>
          </a:r>
        </a:p>
        <a:p>
          <a:pPr marL="0" indent="0" algn="l"/>
          <a:r>
            <a:rPr lang="en-US" sz="1100" b="0" i="0" u="none" strike="noStrike">
              <a:solidFill>
                <a:srgbClr val="000000"/>
              </a:solidFill>
              <a:latin typeface="Calibri" panose="020F0502020204030204" pitchFamily="34" charset="0"/>
              <a:cs typeface="Calibri" panose="020F0502020204030204" pitchFamily="34" charset="0"/>
            </a:rPr>
            <a:t>Merge Cells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Select the cells that you want to merge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then  In the home tab under the Allignment section</a:t>
          </a:r>
        </a:p>
        <a:p>
          <a:pPr marL="0" indent="0" algn="l"/>
          <a:r>
            <a:rPr lang="en-US" sz="1100" b="0" i="0" u="none" strike="noStrike">
              <a:solidFill>
                <a:srgbClr val="000000"/>
              </a:solidFill>
              <a:latin typeface="Calibri" panose="020F0502020204030204" pitchFamily="34" charset="0"/>
              <a:cs typeface="Calibri" panose="020F0502020204030204" pitchFamily="34" charset="0"/>
            </a:rPr>
            <a:t>click the Merge and center button . it will merge selected cells and put the content at the center</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Split Cells: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Only merged cells can be splited. Select the merged cells and then click the merge &amp; center button and and the cells will be splitted</a:t>
          </a:r>
        </a:p>
      </xdr:txBody>
    </xdr:sp>
    <xdr:clientData/>
  </xdr:twoCellAnchor>
  <xdr:twoCellAnchor>
    <xdr:from>
      <xdr:col>5</xdr:col>
      <xdr:colOff>438150</xdr:colOff>
      <xdr:row>101</xdr:row>
      <xdr:rowOff>171450</xdr:rowOff>
    </xdr:from>
    <xdr:to>
      <xdr:col>13</xdr:col>
      <xdr:colOff>590550</xdr:colOff>
      <xdr:row>113</xdr:row>
      <xdr:rowOff>9525</xdr:rowOff>
    </xdr:to>
    <xdr:sp macro="" textlink="">
      <xdr:nvSpPr>
        <xdr:cNvPr id="5" name="TextBox 4">
          <a:extLst>
            <a:ext uri="{FF2B5EF4-FFF2-40B4-BE49-F238E27FC236}">
              <a16:creationId xmlns:a16="http://schemas.microsoft.com/office/drawing/2014/main" id="{EE4BD246-444E-6D69-267D-53ADE412C531}"/>
            </a:ext>
            <a:ext uri="{147F2762-F138-4A5C-976F-8EAC2B608ADB}">
              <a16:predDERef xmlns:a16="http://schemas.microsoft.com/office/drawing/2014/main" pred="{9BC33A6B-317C-F8B4-1FE8-D6D3D1416EBE}"/>
            </a:ext>
          </a:extLst>
        </xdr:cNvPr>
        <xdr:cNvSpPr txBox="1"/>
      </xdr:nvSpPr>
      <xdr:spPr>
        <a:xfrm>
          <a:off x="6038850" y="19697700"/>
          <a:ext cx="5029200" cy="21240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0" i="0" u="none" strike="noStrike">
              <a:solidFill>
                <a:srgbClr val="000000"/>
              </a:solidFill>
              <a:latin typeface="Calibri" panose="020F0502020204030204" pitchFamily="34" charset="0"/>
              <a:cs typeface="Calibri" panose="020F0502020204030204" pitchFamily="34" charset="0"/>
            </a:rPr>
            <a:t>Cell Allignment:</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Cell Indentation:</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WRAP TEXT (IMPROTANT):</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898CD5-A237-4EF9-A806-3139B52AB111}" name="Table1" displayName="Table1" ref="C63:C68" totalsRowShown="0" headerRowDxfId="3">
  <autoFilter ref="C63:C68" xr:uid="{BB898CD5-A237-4EF9-A806-3139B52AB111}"/>
  <tableColumns count="1">
    <tableColumn id="1" xr3:uid="{A3062E70-A01D-4101-A86F-CDCEC78A20D7}"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EFB47D-FFEB-4A28-957C-EF67A371630C}" name="Table13" displayName="Table13" ref="J74:J79" totalsRowShown="0" headerRowDxfId="2">
  <autoFilter ref="J74:J79" xr:uid="{92EFB47D-FFEB-4A28-957C-EF67A371630C}"/>
  <tableColumns count="1">
    <tableColumn id="1" xr3:uid="{78A3EBA8-BDB6-4A1A-8227-1B5944520AA1}" name="STATU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E4579D-09D4-419F-9F36-B082285A87E0}" name="Table15" displayName="Table15" ref="C95:D100" totalsRowShown="0" headerRowDxfId="1">
  <autoFilter ref="C95:D100" xr:uid="{80E4579D-09D4-419F-9F36-B082285A87E0}"/>
  <tableColumns count="2">
    <tableColumn id="1" xr3:uid="{BB157BA6-562D-43D3-92E6-1AC5447ED017}" name="STATUS"/>
    <tableColumn id="2" xr3:uid="{44F8F818-6DF6-4F6D-B1B4-4282F0CB4A71}" name="COUNTR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968B99D-45D1-4B08-95EF-89B7CCF842F6}" name="Table5" displayName="Table5" ref="C24:D37" totalsRowShown="0">
  <autoFilter ref="C24:D37" xr:uid="{E968B99D-45D1-4B08-95EF-89B7CCF842F6}"/>
  <tableColumns count="2">
    <tableColumn id="1" xr3:uid="{5D383717-5D40-472D-A0A6-6D4B3F6C55A1}" name="Personal Weekly Finance"/>
    <tableColumn id="2" xr3:uid="{2562E2AF-12A2-4A9A-86F6-CB03AD83B046}" name="Column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C981E8-877E-463D-A0E1-3A6AF0092CBB}" name="Table57" displayName="Table57" ref="C46:D59" totalsRowShown="0">
  <autoFilter ref="C46:D59" xr:uid="{11C981E8-877E-463D-A0E1-3A6AF0092CBB}"/>
  <tableColumns count="2">
    <tableColumn id="1" xr3:uid="{B473A07E-733B-4C32-B5F9-C019D8F50CB5}" name="Personal Weekly Finance"/>
    <tableColumn id="2" xr3:uid="{AA738BDC-BB6B-4E8E-8671-14DB7C7B615D}" name="Column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C080F5-2525-40AE-AAB8-023F30E2720A}" name="Table574" displayName="Table574" ref="C67:D80" totalsRowShown="0" headerRowDxfId="0">
  <autoFilter ref="C67:D80" xr:uid="{DEC080F5-2525-40AE-AAB8-023F30E2720A}"/>
  <tableColumns count="2">
    <tableColumn id="1" xr3:uid="{5E142ECB-09E2-453E-95D4-81211493CE4F}" name="Personal Weekly Finance"/>
    <tableColumn id="2" xr3:uid="{4798E58A-5DBA-422A-8A96-0851C81D8026}"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5.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71E40-F8EB-4C04-A0E7-BB1C573265F5}">
  <dimension ref="A1:D97"/>
  <sheetViews>
    <sheetView topLeftCell="A101" zoomScaleNormal="100" workbookViewId="0">
      <selection activeCell="E13" sqref="E13"/>
    </sheetView>
  </sheetViews>
  <sheetFormatPr defaultRowHeight="14.45"/>
  <cols>
    <col min="1" max="4" width="29.140625" customWidth="1"/>
  </cols>
  <sheetData>
    <row r="1" spans="1:4" ht="14.45" customHeight="1">
      <c r="A1" s="16" t="s">
        <v>0</v>
      </c>
      <c r="B1" s="17"/>
      <c r="C1" s="17"/>
      <c r="D1" s="17"/>
    </row>
    <row r="2" spans="1:4" ht="15" customHeight="1">
      <c r="A2" s="16"/>
      <c r="B2" s="17"/>
      <c r="C2" s="17"/>
      <c r="D2" s="17"/>
    </row>
    <row r="3" spans="1:4" ht="15" customHeight="1">
      <c r="A3" s="1" t="s">
        <v>1</v>
      </c>
      <c r="B3" s="1" t="s">
        <v>2</v>
      </c>
      <c r="C3" s="1" t="s">
        <v>3</v>
      </c>
      <c r="D3" s="1" t="s">
        <v>4</v>
      </c>
    </row>
    <row r="4" spans="1:4">
      <c r="A4" t="s">
        <v>5</v>
      </c>
      <c r="B4" t="str">
        <f>UPPER(A4)</f>
        <v>NUWARA NARMEEN</v>
      </c>
      <c r="C4" t="str">
        <f>LOWER(A4)</f>
        <v>nuwara narmeen</v>
      </c>
      <c r="D4" t="str">
        <f>PROPER(C4)</f>
        <v>Nuwara Narmeen</v>
      </c>
    </row>
    <row r="5" spans="1:4">
      <c r="A5" t="s">
        <v>6</v>
      </c>
      <c r="B5" t="str">
        <f t="shared" ref="B5:B68" si="0">UPPER(A5)</f>
        <v>MITA SOMOYEETA</v>
      </c>
      <c r="C5" t="str">
        <f t="shared" ref="C5:C68" si="1">LOWER(A5)</f>
        <v>mita somoyeeta</v>
      </c>
      <c r="D5" t="str">
        <f t="shared" ref="D5:D68" si="2">PROPER(C5)</f>
        <v>Mita Somoyeeta</v>
      </c>
    </row>
    <row r="6" spans="1:4">
      <c r="A6" t="s">
        <v>7</v>
      </c>
      <c r="B6" t="str">
        <f t="shared" si="0"/>
        <v>RAISA RAHNUMA</v>
      </c>
      <c r="C6" t="str">
        <f t="shared" si="1"/>
        <v>raisa rahnuma</v>
      </c>
      <c r="D6" t="str">
        <f t="shared" si="2"/>
        <v>Raisa Rahnuma</v>
      </c>
    </row>
    <row r="7" spans="1:4">
      <c r="A7" t="s">
        <v>8</v>
      </c>
      <c r="B7" t="str">
        <f t="shared" si="0"/>
        <v>MUNTASIR JAWAD</v>
      </c>
      <c r="C7" t="str">
        <f t="shared" si="1"/>
        <v>muntasir jawad</v>
      </c>
      <c r="D7" t="str">
        <f t="shared" si="2"/>
        <v>Muntasir Jawad</v>
      </c>
    </row>
    <row r="8" spans="1:4">
      <c r="A8" t="s">
        <v>9</v>
      </c>
      <c r="B8" t="str">
        <f t="shared" si="0"/>
        <v>TANVIR RAFI</v>
      </c>
      <c r="C8" t="str">
        <f t="shared" si="1"/>
        <v>tanvir rafi</v>
      </c>
      <c r="D8" t="str">
        <f t="shared" si="2"/>
        <v>Tanvir Rafi</v>
      </c>
    </row>
    <row r="9" spans="1:4">
      <c r="A9" t="s">
        <v>10</v>
      </c>
      <c r="B9" t="str">
        <f t="shared" si="0"/>
        <v>MUKTADIR MAHMOOD</v>
      </c>
      <c r="C9" t="str">
        <f t="shared" si="1"/>
        <v>muktadir mahmood</v>
      </c>
      <c r="D9" t="str">
        <f t="shared" si="2"/>
        <v>Muktadir Mahmood</v>
      </c>
    </row>
    <row r="10" spans="1:4">
      <c r="A10" t="s">
        <v>11</v>
      </c>
      <c r="B10" t="str">
        <f t="shared" si="0"/>
        <v>MUSHFIQUR RAHMAN</v>
      </c>
      <c r="C10" t="str">
        <f t="shared" si="1"/>
        <v>mushfiqur rahman</v>
      </c>
      <c r="D10" t="str">
        <f t="shared" si="2"/>
        <v>Mushfiqur Rahman</v>
      </c>
    </row>
    <row r="11" spans="1:4">
      <c r="A11" t="s">
        <v>12</v>
      </c>
      <c r="B11" t="str">
        <f t="shared" si="0"/>
        <v>MOBASSIR HOSSAIN</v>
      </c>
      <c r="C11" t="str">
        <f t="shared" si="1"/>
        <v>mobassir hossain</v>
      </c>
      <c r="D11" t="str">
        <f t="shared" si="2"/>
        <v>Mobassir Hossain</v>
      </c>
    </row>
    <row r="12" spans="1:4">
      <c r="A12" t="s">
        <v>13</v>
      </c>
      <c r="B12" t="str">
        <f t="shared" si="0"/>
        <v>MOHAIMIN KAISAR</v>
      </c>
      <c r="C12" t="str">
        <f t="shared" si="1"/>
        <v>mohaimin kaisar</v>
      </c>
      <c r="D12" t="str">
        <f t="shared" si="2"/>
        <v>Mohaimin Kaisar</v>
      </c>
    </row>
    <row r="13" spans="1:4">
      <c r="A13" t="s">
        <v>14</v>
      </c>
      <c r="B13" t="str">
        <f t="shared" si="0"/>
        <v>MAHRUF UTCHAL</v>
      </c>
      <c r="C13" t="str">
        <f t="shared" si="1"/>
        <v>mahruf utchal</v>
      </c>
      <c r="D13" t="str">
        <f t="shared" si="2"/>
        <v>Mahruf Utchal</v>
      </c>
    </row>
    <row r="14" spans="1:4">
      <c r="A14" t="s">
        <v>15</v>
      </c>
      <c r="B14" t="str">
        <f t="shared" si="0"/>
        <v>ZULKARNAIN ISLAM</v>
      </c>
      <c r="C14" t="str">
        <f t="shared" si="1"/>
        <v>zulkarnain islam</v>
      </c>
      <c r="D14" t="str">
        <f t="shared" si="2"/>
        <v>Zulkarnain Islam</v>
      </c>
    </row>
    <row r="15" spans="1:4">
      <c r="A15" t="s">
        <v>16</v>
      </c>
      <c r="B15" t="str">
        <f t="shared" si="0"/>
        <v>MEHRAB HOSSAIN</v>
      </c>
      <c r="C15" t="str">
        <f t="shared" si="1"/>
        <v>mehrab hossain</v>
      </c>
      <c r="D15" t="str">
        <f t="shared" si="2"/>
        <v>Mehrab Hossain</v>
      </c>
    </row>
    <row r="16" spans="1:4">
      <c r="A16" t="s">
        <v>17</v>
      </c>
      <c r="B16" t="str">
        <f t="shared" si="0"/>
        <v>OMAR IBRAHIM</v>
      </c>
      <c r="C16" t="str">
        <f t="shared" si="1"/>
        <v>omar ibrahim</v>
      </c>
      <c r="D16" t="str">
        <f t="shared" si="2"/>
        <v>Omar Ibrahim</v>
      </c>
    </row>
    <row r="17" spans="1:4">
      <c r="A17" t="s">
        <v>18</v>
      </c>
      <c r="B17" t="str">
        <f t="shared" si="0"/>
        <v>ASIF IQBAL</v>
      </c>
      <c r="C17" t="str">
        <f t="shared" si="1"/>
        <v>asif iqbal</v>
      </c>
      <c r="D17" t="str">
        <f t="shared" si="2"/>
        <v>Asif Iqbal</v>
      </c>
    </row>
    <row r="18" spans="1:4">
      <c r="A18" t="s">
        <v>19</v>
      </c>
      <c r="B18" t="str">
        <f t="shared" si="0"/>
        <v>ATIA IBNAT</v>
      </c>
      <c r="C18" t="str">
        <f t="shared" si="1"/>
        <v>atia ibnat</v>
      </c>
      <c r="D18" t="str">
        <f t="shared" si="2"/>
        <v>Atia Ibnat</v>
      </c>
    </row>
    <row r="19" spans="1:4">
      <c r="A19" t="s">
        <v>20</v>
      </c>
      <c r="B19" t="str">
        <f t="shared" si="0"/>
        <v>FERDOUS ZAHAN</v>
      </c>
      <c r="C19" t="str">
        <f t="shared" si="1"/>
        <v>ferdous zahan</v>
      </c>
      <c r="D19" t="str">
        <f t="shared" si="2"/>
        <v>Ferdous Zahan</v>
      </c>
    </row>
    <row r="20" spans="1:4">
      <c r="A20" t="s">
        <v>21</v>
      </c>
      <c r="B20" t="str">
        <f t="shared" si="0"/>
        <v>TANZIMA MAHBUB</v>
      </c>
      <c r="C20" t="str">
        <f t="shared" si="1"/>
        <v>tanzima mahbub</v>
      </c>
      <c r="D20" t="str">
        <f t="shared" si="2"/>
        <v>Tanzima Mahbub</v>
      </c>
    </row>
    <row r="21" spans="1:4">
      <c r="A21" t="s">
        <v>22</v>
      </c>
      <c r="B21" t="str">
        <f t="shared" si="0"/>
        <v>NOSHIN NAWAR</v>
      </c>
      <c r="C21" t="str">
        <f t="shared" si="1"/>
        <v>noshin nawar</v>
      </c>
      <c r="D21" t="str">
        <f t="shared" si="2"/>
        <v>Noshin Nawar</v>
      </c>
    </row>
    <row r="22" spans="1:4">
      <c r="A22" t="s">
        <v>23</v>
      </c>
      <c r="B22" t="str">
        <f t="shared" si="0"/>
        <v>UDAYA BIR</v>
      </c>
      <c r="C22" t="str">
        <f t="shared" si="1"/>
        <v>udaya bir</v>
      </c>
      <c r="D22" t="str">
        <f t="shared" si="2"/>
        <v>Udaya Bir</v>
      </c>
    </row>
    <row r="23" spans="1:4">
      <c r="A23" t="s">
        <v>24</v>
      </c>
      <c r="B23" t="str">
        <f t="shared" si="0"/>
        <v>MUHIT SHARIF</v>
      </c>
      <c r="C23" t="str">
        <f t="shared" si="1"/>
        <v>muhit sharif</v>
      </c>
      <c r="D23" t="str">
        <f t="shared" si="2"/>
        <v>Muhit Sharif</v>
      </c>
    </row>
    <row r="24" spans="1:4">
      <c r="A24" t="s">
        <v>25</v>
      </c>
      <c r="B24" t="str">
        <f t="shared" si="0"/>
        <v>SYMUN RAHMAN</v>
      </c>
      <c r="C24" t="str">
        <f t="shared" si="1"/>
        <v>symun rahman</v>
      </c>
      <c r="D24" t="str">
        <f t="shared" si="2"/>
        <v>Symun Rahman</v>
      </c>
    </row>
    <row r="25" spans="1:4">
      <c r="A25" t="s">
        <v>26</v>
      </c>
      <c r="B25" t="str">
        <f t="shared" si="0"/>
        <v>SHADMAN SAKIB</v>
      </c>
      <c r="C25" t="str">
        <f t="shared" si="1"/>
        <v>shadman sakib</v>
      </c>
      <c r="D25" t="str">
        <f t="shared" si="2"/>
        <v>Shadman Sakib</v>
      </c>
    </row>
    <row r="26" spans="1:4">
      <c r="A26" t="s">
        <v>27</v>
      </c>
      <c r="B26" t="str">
        <f t="shared" si="0"/>
        <v>AHMED TANVIR</v>
      </c>
      <c r="C26" t="str">
        <f t="shared" si="1"/>
        <v>ahmed tanvir</v>
      </c>
      <c r="D26" t="str">
        <f t="shared" si="2"/>
        <v>Ahmed Tanvir</v>
      </c>
    </row>
    <row r="27" spans="1:4">
      <c r="A27" t="s">
        <v>28</v>
      </c>
      <c r="B27" t="str">
        <f t="shared" si="0"/>
        <v>MOIN FAHAD</v>
      </c>
      <c r="C27" t="str">
        <f t="shared" si="1"/>
        <v>moin fahad</v>
      </c>
      <c r="D27" t="str">
        <f t="shared" si="2"/>
        <v>Moin Fahad</v>
      </c>
    </row>
    <row r="28" spans="1:4">
      <c r="A28" t="s">
        <v>29</v>
      </c>
      <c r="B28" t="str">
        <f t="shared" si="0"/>
        <v>TAHSIN HASAN</v>
      </c>
      <c r="C28" t="str">
        <f t="shared" si="1"/>
        <v>tahsin hasan</v>
      </c>
      <c r="D28" t="str">
        <f t="shared" si="2"/>
        <v>Tahsin Hasan</v>
      </c>
    </row>
    <row r="29" spans="1:4">
      <c r="A29" t="s">
        <v>30</v>
      </c>
      <c r="B29" t="str">
        <f t="shared" si="0"/>
        <v>REGION RAHMAN</v>
      </c>
      <c r="C29" t="str">
        <f t="shared" si="1"/>
        <v>region rahman</v>
      </c>
      <c r="D29" t="str">
        <f t="shared" si="2"/>
        <v>Region Rahman</v>
      </c>
    </row>
    <row r="30" spans="1:4">
      <c r="A30" t="s">
        <v>31</v>
      </c>
      <c r="B30" t="str">
        <f t="shared" si="0"/>
        <v>JANNATUN NUJHAT</v>
      </c>
      <c r="C30" t="str">
        <f t="shared" si="1"/>
        <v>jannatun nujhat</v>
      </c>
      <c r="D30" t="str">
        <f t="shared" si="2"/>
        <v>Jannatun Nujhat</v>
      </c>
    </row>
    <row r="31" spans="1:4">
      <c r="A31" t="s">
        <v>32</v>
      </c>
      <c r="B31" t="str">
        <f t="shared" si="0"/>
        <v>NAFISA NAWAL</v>
      </c>
      <c r="C31" t="str">
        <f t="shared" si="1"/>
        <v>nafisa nawal</v>
      </c>
      <c r="D31" t="str">
        <f t="shared" si="2"/>
        <v>Nafisa Nawal</v>
      </c>
    </row>
    <row r="32" spans="1:4">
      <c r="A32" t="s">
        <v>33</v>
      </c>
      <c r="B32" t="str">
        <f t="shared" si="0"/>
        <v>RAFID IBRAHIM</v>
      </c>
      <c r="C32" t="str">
        <f t="shared" si="1"/>
        <v>rafid ibrahim</v>
      </c>
      <c r="D32" t="str">
        <f t="shared" si="2"/>
        <v>Rafid Ibrahim</v>
      </c>
    </row>
    <row r="33" spans="1:4">
      <c r="A33" t="s">
        <v>34</v>
      </c>
      <c r="B33" t="str">
        <f t="shared" si="0"/>
        <v>AHMED RABBANI</v>
      </c>
      <c r="C33" t="str">
        <f t="shared" si="1"/>
        <v>ahmed rabbani</v>
      </c>
      <c r="D33" t="str">
        <f t="shared" si="2"/>
        <v>Ahmed Rabbani</v>
      </c>
    </row>
    <row r="34" spans="1:4">
      <c r="A34" t="s">
        <v>35</v>
      </c>
      <c r="B34" t="str">
        <f t="shared" si="0"/>
        <v>FARIHA TASNIM</v>
      </c>
      <c r="C34" t="str">
        <f t="shared" si="1"/>
        <v>fariha tasnim</v>
      </c>
      <c r="D34" t="str">
        <f t="shared" si="2"/>
        <v>Fariha Tasnim</v>
      </c>
    </row>
    <row r="35" spans="1:4">
      <c r="A35" t="s">
        <v>36</v>
      </c>
      <c r="B35" t="str">
        <f t="shared" si="0"/>
        <v>SHAHNILA CHOWDHURY</v>
      </c>
      <c r="C35" t="str">
        <f t="shared" si="1"/>
        <v>shahnila chowdhury</v>
      </c>
      <c r="D35" t="str">
        <f t="shared" si="2"/>
        <v>Shahnila Chowdhury</v>
      </c>
    </row>
    <row r="36" spans="1:4">
      <c r="A36" t="s">
        <v>37</v>
      </c>
      <c r="B36" t="str">
        <f t="shared" si="0"/>
        <v>TANZILA HASSAN</v>
      </c>
      <c r="C36" t="str">
        <f t="shared" si="1"/>
        <v>tanzila hassan</v>
      </c>
      <c r="D36" t="str">
        <f t="shared" si="2"/>
        <v>Tanzila Hassan</v>
      </c>
    </row>
    <row r="37" spans="1:4">
      <c r="A37" t="s">
        <v>38</v>
      </c>
      <c r="B37" t="str">
        <f t="shared" si="0"/>
        <v>ADDRITA SADIA</v>
      </c>
      <c r="C37" t="str">
        <f t="shared" si="1"/>
        <v>addrita sadia</v>
      </c>
      <c r="D37" t="str">
        <f t="shared" si="2"/>
        <v>Addrita Sadia</v>
      </c>
    </row>
    <row r="38" spans="1:4">
      <c r="A38" t="s">
        <v>39</v>
      </c>
      <c r="B38" t="str">
        <f t="shared" si="0"/>
        <v>SYED SHAMS</v>
      </c>
      <c r="C38" t="str">
        <f t="shared" si="1"/>
        <v>syed shams</v>
      </c>
      <c r="D38" t="str">
        <f t="shared" si="2"/>
        <v>Syed Shams</v>
      </c>
    </row>
    <row r="39" spans="1:4">
      <c r="A39" t="s">
        <v>40</v>
      </c>
      <c r="B39" t="str">
        <f t="shared" si="0"/>
        <v>AKIB INTISAR</v>
      </c>
      <c r="C39" t="str">
        <f t="shared" si="1"/>
        <v>akib intisar</v>
      </c>
      <c r="D39" t="str">
        <f t="shared" si="2"/>
        <v>Akib Intisar</v>
      </c>
    </row>
    <row r="40" spans="1:4">
      <c r="A40" t="s">
        <v>41</v>
      </c>
      <c r="B40" t="str">
        <f t="shared" si="0"/>
        <v>RADH SHARER</v>
      </c>
      <c r="C40" t="str">
        <f t="shared" si="1"/>
        <v>radh sharer</v>
      </c>
      <c r="D40" t="str">
        <f t="shared" si="2"/>
        <v>Radh Sharer</v>
      </c>
    </row>
    <row r="41" spans="1:4">
      <c r="A41" t="s">
        <v>42</v>
      </c>
      <c r="B41" t="str">
        <f t="shared" si="0"/>
        <v>ADNAN SHAFIQ</v>
      </c>
      <c r="C41" t="str">
        <f t="shared" si="1"/>
        <v>adnan shafiq</v>
      </c>
      <c r="D41" t="str">
        <f t="shared" si="2"/>
        <v>Adnan Shafiq</v>
      </c>
    </row>
    <row r="42" spans="1:4">
      <c r="A42" t="s">
        <v>43</v>
      </c>
      <c r="B42" t="str">
        <f t="shared" si="0"/>
        <v>SUMAIYA MEHREEN</v>
      </c>
      <c r="C42" t="str">
        <f t="shared" si="1"/>
        <v>sumaiya mehreen</v>
      </c>
      <c r="D42" t="str">
        <f t="shared" si="2"/>
        <v>Sumaiya Mehreen</v>
      </c>
    </row>
    <row r="43" spans="1:4">
      <c r="A43" t="s">
        <v>44</v>
      </c>
      <c r="B43" t="str">
        <f t="shared" si="0"/>
        <v>WARDA BINTE</v>
      </c>
      <c r="C43" t="str">
        <f t="shared" si="1"/>
        <v>warda binte</v>
      </c>
      <c r="D43" t="str">
        <f t="shared" si="2"/>
        <v>Warda Binte</v>
      </c>
    </row>
    <row r="44" spans="1:4">
      <c r="A44" t="s">
        <v>45</v>
      </c>
      <c r="B44" t="str">
        <f t="shared" si="0"/>
        <v>NAFISA RAHMAN</v>
      </c>
      <c r="C44" t="str">
        <f t="shared" si="1"/>
        <v>nafisa rahman</v>
      </c>
      <c r="D44" t="str">
        <f t="shared" si="2"/>
        <v>Nafisa Rahman</v>
      </c>
    </row>
    <row r="45" spans="1:4">
      <c r="A45" t="s">
        <v>46</v>
      </c>
      <c r="B45" t="str">
        <f t="shared" si="0"/>
        <v>ATAHER SAMIN</v>
      </c>
      <c r="C45" t="str">
        <f t="shared" si="1"/>
        <v>ataher samin</v>
      </c>
      <c r="D45" t="str">
        <f t="shared" si="2"/>
        <v>Ataher Samin</v>
      </c>
    </row>
    <row r="46" spans="1:4">
      <c r="A46" t="s">
        <v>47</v>
      </c>
      <c r="B46" t="str">
        <f t="shared" si="0"/>
        <v>SHAHARIAR ALAM</v>
      </c>
      <c r="C46" t="str">
        <f t="shared" si="1"/>
        <v>shahariar alam</v>
      </c>
      <c r="D46" t="str">
        <f t="shared" si="2"/>
        <v>Shahariar Alam</v>
      </c>
    </row>
    <row r="47" spans="1:4">
      <c r="A47" t="s">
        <v>48</v>
      </c>
      <c r="B47" t="str">
        <f t="shared" si="0"/>
        <v>SALMAN KHAN</v>
      </c>
      <c r="C47" t="str">
        <f t="shared" si="1"/>
        <v>salman khan</v>
      </c>
      <c r="D47" t="str">
        <f t="shared" si="2"/>
        <v>Salman Khan</v>
      </c>
    </row>
    <row r="48" spans="1:4">
      <c r="A48" t="s">
        <v>49</v>
      </c>
      <c r="B48" t="str">
        <f t="shared" si="0"/>
        <v>SHAMIN YASAR</v>
      </c>
      <c r="C48" t="str">
        <f t="shared" si="1"/>
        <v>shamin yasar</v>
      </c>
      <c r="D48" t="str">
        <f t="shared" si="2"/>
        <v>Shamin Yasar</v>
      </c>
    </row>
    <row r="49" spans="1:4">
      <c r="A49" t="s">
        <v>50</v>
      </c>
      <c r="B49" t="str">
        <f t="shared" si="0"/>
        <v>ZEBA FARZANA</v>
      </c>
      <c r="C49" t="str">
        <f t="shared" si="1"/>
        <v>zeba farzana</v>
      </c>
      <c r="D49" t="str">
        <f t="shared" si="2"/>
        <v>Zeba Farzana</v>
      </c>
    </row>
    <row r="50" spans="1:4">
      <c r="A50" t="s">
        <v>51</v>
      </c>
      <c r="B50" t="str">
        <f t="shared" si="0"/>
        <v>AATEEYA SAABEEN</v>
      </c>
      <c r="C50" t="str">
        <f t="shared" si="1"/>
        <v>aateeya saabeen</v>
      </c>
      <c r="D50" t="str">
        <f t="shared" si="2"/>
        <v>Aateeya Saabeen</v>
      </c>
    </row>
    <row r="51" spans="1:4">
      <c r="A51" t="s">
        <v>52</v>
      </c>
      <c r="B51" t="str">
        <f t="shared" si="0"/>
        <v>NAFIS MAHMUD</v>
      </c>
      <c r="C51" t="str">
        <f t="shared" si="1"/>
        <v>nafis mahmud</v>
      </c>
      <c r="D51" t="str">
        <f t="shared" si="2"/>
        <v>Nafis Mahmud</v>
      </c>
    </row>
    <row r="52" spans="1:4">
      <c r="A52" t="s">
        <v>53</v>
      </c>
      <c r="B52" t="str">
        <f t="shared" si="0"/>
        <v>MD. ABRAR</v>
      </c>
      <c r="C52" t="str">
        <f t="shared" si="1"/>
        <v>md. abrar</v>
      </c>
      <c r="D52" t="str">
        <f t="shared" si="2"/>
        <v>Md. Abrar</v>
      </c>
    </row>
    <row r="53" spans="1:4">
      <c r="A53" t="s">
        <v>54</v>
      </c>
      <c r="B53" t="str">
        <f t="shared" si="0"/>
        <v>SABBIR AHMED</v>
      </c>
      <c r="C53" t="str">
        <f t="shared" si="1"/>
        <v>sabbir ahmed</v>
      </c>
      <c r="D53" t="str">
        <f t="shared" si="2"/>
        <v>Sabbir Ahmed</v>
      </c>
    </row>
    <row r="54" spans="1:4">
      <c r="A54" t="s">
        <v>55</v>
      </c>
      <c r="B54" t="str">
        <f t="shared" si="0"/>
        <v>FAYAZ ZUHAYR</v>
      </c>
      <c r="C54" t="str">
        <f t="shared" si="1"/>
        <v>fayaz zuhayr</v>
      </c>
      <c r="D54" t="str">
        <f t="shared" si="2"/>
        <v>Fayaz Zuhayr</v>
      </c>
    </row>
    <row r="55" spans="1:4">
      <c r="A55" t="s">
        <v>56</v>
      </c>
      <c r="B55" t="str">
        <f t="shared" si="0"/>
        <v>AHMED HOSSAIN</v>
      </c>
      <c r="C55" t="str">
        <f t="shared" si="1"/>
        <v>ahmed hossain</v>
      </c>
      <c r="D55" t="str">
        <f t="shared" si="2"/>
        <v>Ahmed Hossain</v>
      </c>
    </row>
    <row r="56" spans="1:4">
      <c r="A56" t="s">
        <v>57</v>
      </c>
      <c r="B56" t="str">
        <f t="shared" si="0"/>
        <v>MD. RAUFUL</v>
      </c>
      <c r="C56" t="str">
        <f t="shared" si="1"/>
        <v>md. rauful</v>
      </c>
      <c r="D56" t="str">
        <f t="shared" si="2"/>
        <v>Md. Rauful</v>
      </c>
    </row>
    <row r="57" spans="1:4">
      <c r="A57" t="s">
        <v>58</v>
      </c>
      <c r="B57" t="str">
        <f t="shared" si="0"/>
        <v>TAHMID FAHIM</v>
      </c>
      <c r="C57" t="str">
        <f t="shared" si="1"/>
        <v>tahmid fahim</v>
      </c>
      <c r="D57" t="str">
        <f t="shared" si="2"/>
        <v>Tahmid Fahim</v>
      </c>
    </row>
    <row r="58" spans="1:4">
      <c r="A58" t="s">
        <v>59</v>
      </c>
      <c r="B58" t="str">
        <f t="shared" si="0"/>
        <v>WAHEED RASHED</v>
      </c>
      <c r="C58" t="str">
        <f t="shared" si="1"/>
        <v>waheed rashed</v>
      </c>
      <c r="D58" t="str">
        <f t="shared" si="2"/>
        <v>Waheed Rashed</v>
      </c>
    </row>
    <row r="59" spans="1:4">
      <c r="A59" t="s">
        <v>60</v>
      </c>
      <c r="B59" t="str">
        <f t="shared" si="0"/>
        <v>HOSSAIN PIEAS</v>
      </c>
      <c r="C59" t="str">
        <f t="shared" si="1"/>
        <v>hossain pieas</v>
      </c>
      <c r="D59" t="str">
        <f t="shared" si="2"/>
        <v>Hossain Pieas</v>
      </c>
    </row>
    <row r="60" spans="1:4">
      <c r="A60" t="s">
        <v>61</v>
      </c>
      <c r="B60" t="str">
        <f t="shared" si="0"/>
        <v>MD. TANVIR</v>
      </c>
      <c r="C60" t="str">
        <f t="shared" si="1"/>
        <v>md. tanvir</v>
      </c>
      <c r="D60" t="str">
        <f t="shared" si="2"/>
        <v>Md. Tanvir</v>
      </c>
    </row>
    <row r="61" spans="1:4">
      <c r="A61" t="s">
        <v>62</v>
      </c>
      <c r="B61" t="str">
        <f t="shared" si="0"/>
        <v>SIRAZUR RAHIM</v>
      </c>
      <c r="C61" t="str">
        <f t="shared" si="1"/>
        <v>sirazur rahim</v>
      </c>
      <c r="D61" t="str">
        <f t="shared" si="2"/>
        <v>Sirazur Rahim</v>
      </c>
    </row>
    <row r="62" spans="1:4">
      <c r="A62" t="s">
        <v>63</v>
      </c>
      <c r="B62" t="str">
        <f t="shared" si="0"/>
        <v>RYSUL KIBRIA</v>
      </c>
      <c r="C62" t="str">
        <f t="shared" si="1"/>
        <v>rysul kibria</v>
      </c>
      <c r="D62" t="str">
        <f t="shared" si="2"/>
        <v>Rysul Kibria</v>
      </c>
    </row>
    <row r="63" spans="1:4">
      <c r="A63" t="s">
        <v>64</v>
      </c>
      <c r="B63" t="str">
        <f t="shared" si="0"/>
        <v>ABU MOHAMMAD</v>
      </c>
      <c r="C63" t="str">
        <f t="shared" si="1"/>
        <v>abu mohammad</v>
      </c>
      <c r="D63" t="str">
        <f t="shared" si="2"/>
        <v>Abu Mohammad</v>
      </c>
    </row>
    <row r="64" spans="1:4">
      <c r="A64" t="s">
        <v>65</v>
      </c>
      <c r="B64" t="str">
        <f t="shared" si="0"/>
        <v>SHUBHRA DATTA</v>
      </c>
      <c r="C64" t="str">
        <f t="shared" si="1"/>
        <v>shubhra datta</v>
      </c>
      <c r="D64" t="str">
        <f t="shared" si="2"/>
        <v>Shubhra Datta</v>
      </c>
    </row>
    <row r="65" spans="1:4">
      <c r="A65" t="s">
        <v>66</v>
      </c>
      <c r="B65" t="str">
        <f t="shared" si="0"/>
        <v>A. ATIQUE</v>
      </c>
      <c r="C65" t="str">
        <f t="shared" si="1"/>
        <v>a. atique</v>
      </c>
      <c r="D65" t="str">
        <f t="shared" si="2"/>
        <v>A. Atique</v>
      </c>
    </row>
    <row r="66" spans="1:4">
      <c r="A66" t="s">
        <v>67</v>
      </c>
      <c r="B66" t="str">
        <f t="shared" si="0"/>
        <v>RASHIK INTISAR</v>
      </c>
      <c r="C66" t="str">
        <f t="shared" si="1"/>
        <v>rashik intisar</v>
      </c>
      <c r="D66" t="str">
        <f t="shared" si="2"/>
        <v>Rashik Intisar</v>
      </c>
    </row>
    <row r="67" spans="1:4">
      <c r="A67" t="s">
        <v>68</v>
      </c>
      <c r="B67" t="str">
        <f t="shared" si="0"/>
        <v>GAZI ASIF</v>
      </c>
      <c r="C67" t="str">
        <f t="shared" si="1"/>
        <v>gazi asif</v>
      </c>
      <c r="D67" t="str">
        <f t="shared" si="2"/>
        <v>Gazi Asif</v>
      </c>
    </row>
    <row r="68" spans="1:4">
      <c r="A68" t="s">
        <v>69</v>
      </c>
      <c r="B68" t="str">
        <f t="shared" si="0"/>
        <v>MOHAMMAD AIYAZ</v>
      </c>
      <c r="C68" t="str">
        <f t="shared" si="1"/>
        <v>mohammad aiyaz</v>
      </c>
      <c r="D68" t="str">
        <f t="shared" si="2"/>
        <v>Mohammad Aiyaz</v>
      </c>
    </row>
    <row r="69" spans="1:4">
      <c r="A69" t="s">
        <v>70</v>
      </c>
      <c r="B69" t="str">
        <f t="shared" ref="B69:B97" si="3">UPPER(A69)</f>
        <v>SAAD FEROZ</v>
      </c>
      <c r="C69" t="str">
        <f t="shared" ref="C69:C97" si="4">LOWER(A69)</f>
        <v>saad feroz</v>
      </c>
      <c r="D69" t="str">
        <f t="shared" ref="D69:D97" si="5">PROPER(C69)</f>
        <v>Saad Feroz</v>
      </c>
    </row>
    <row r="70" spans="1:4">
      <c r="A70" t="s">
        <v>71</v>
      </c>
      <c r="B70" t="str">
        <f t="shared" si="3"/>
        <v>SHAHIDUL ISLAM</v>
      </c>
      <c r="C70" t="str">
        <f t="shared" si="4"/>
        <v>shahidul islam</v>
      </c>
      <c r="D70" t="str">
        <f t="shared" si="5"/>
        <v>Shahidul Islam</v>
      </c>
    </row>
    <row r="71" spans="1:4">
      <c r="A71" t="s">
        <v>72</v>
      </c>
      <c r="B71" t="str">
        <f t="shared" si="3"/>
        <v>SK RAINA</v>
      </c>
      <c r="C71" t="str">
        <f t="shared" si="4"/>
        <v>sk raina</v>
      </c>
      <c r="D71" t="str">
        <f t="shared" si="5"/>
        <v>Sk Raina</v>
      </c>
    </row>
    <row r="72" spans="1:4">
      <c r="A72" t="s">
        <v>73</v>
      </c>
      <c r="B72" t="str">
        <f t="shared" si="3"/>
        <v>KAZI PUSHPA</v>
      </c>
      <c r="C72" t="str">
        <f t="shared" si="4"/>
        <v>kazi pushpa</v>
      </c>
      <c r="D72" t="str">
        <f t="shared" si="5"/>
        <v>Kazi Pushpa</v>
      </c>
    </row>
    <row r="73" spans="1:4">
      <c r="A73" t="s">
        <v>74</v>
      </c>
      <c r="B73" t="str">
        <f t="shared" si="3"/>
        <v>NAFSIA PURNA</v>
      </c>
      <c r="C73" t="str">
        <f t="shared" si="4"/>
        <v>nafsia purna</v>
      </c>
      <c r="D73" t="str">
        <f t="shared" si="5"/>
        <v>Nafsia Purna</v>
      </c>
    </row>
    <row r="74" spans="1:4">
      <c r="A74" t="s">
        <v>75</v>
      </c>
      <c r="B74" t="str">
        <f t="shared" si="3"/>
        <v>MOHIUDDIN ARNAB</v>
      </c>
      <c r="C74" t="str">
        <f t="shared" si="4"/>
        <v>mohiuddin arnab</v>
      </c>
      <c r="D74" t="str">
        <f t="shared" si="5"/>
        <v>Mohiuddin Arnab</v>
      </c>
    </row>
    <row r="75" spans="1:4">
      <c r="A75" t="s">
        <v>76</v>
      </c>
      <c r="B75" t="str">
        <f t="shared" si="3"/>
        <v>AHNAF ISLAM</v>
      </c>
      <c r="C75" t="str">
        <f t="shared" si="4"/>
        <v>ahnaf islam</v>
      </c>
      <c r="D75" t="str">
        <f t="shared" si="5"/>
        <v>Ahnaf Islam</v>
      </c>
    </row>
    <row r="76" spans="1:4">
      <c r="A76" t="s">
        <v>77</v>
      </c>
      <c r="B76" t="str">
        <f t="shared" si="3"/>
        <v>FARDIN AFRIDI</v>
      </c>
      <c r="C76" t="str">
        <f t="shared" si="4"/>
        <v>fardin afridi</v>
      </c>
      <c r="D76" t="str">
        <f t="shared" si="5"/>
        <v>Fardin Afridi</v>
      </c>
    </row>
    <row r="77" spans="1:4">
      <c r="A77" t="s">
        <v>78</v>
      </c>
      <c r="B77" t="str">
        <f t="shared" si="3"/>
        <v>MUHAMMAD ZAMILUR</v>
      </c>
      <c r="C77" t="str">
        <f t="shared" si="4"/>
        <v>muhammad zamilur</v>
      </c>
      <c r="D77" t="str">
        <f t="shared" si="5"/>
        <v>Muhammad Zamilur</v>
      </c>
    </row>
    <row r="78" spans="1:4">
      <c r="A78" t="s">
        <v>79</v>
      </c>
      <c r="B78" t="str">
        <f t="shared" si="3"/>
        <v>ANIKA TABASSUM</v>
      </c>
      <c r="C78" t="str">
        <f t="shared" si="4"/>
        <v>anika tabassum</v>
      </c>
      <c r="D78" t="str">
        <f t="shared" si="5"/>
        <v>Anika Tabassum</v>
      </c>
    </row>
    <row r="79" spans="1:4">
      <c r="A79" t="s">
        <v>80</v>
      </c>
      <c r="B79" t="str">
        <f t="shared" si="3"/>
        <v>SIFAT ZEREEN</v>
      </c>
      <c r="C79" t="str">
        <f t="shared" si="4"/>
        <v>sifat zereen</v>
      </c>
      <c r="D79" t="str">
        <f t="shared" si="5"/>
        <v>Sifat Zereen</v>
      </c>
    </row>
    <row r="80" spans="1:4">
      <c r="A80" t="s">
        <v>81</v>
      </c>
      <c r="B80" t="str">
        <f t="shared" si="3"/>
        <v>NUSRAT NAZNEEN</v>
      </c>
      <c r="C80" t="str">
        <f t="shared" si="4"/>
        <v>nusrat nazneen</v>
      </c>
      <c r="D80" t="str">
        <f t="shared" si="5"/>
        <v>Nusrat Nazneen</v>
      </c>
    </row>
    <row r="81" spans="1:4">
      <c r="A81" t="s">
        <v>82</v>
      </c>
      <c r="B81" t="str">
        <f t="shared" si="3"/>
        <v>ARNAB RAHMAN</v>
      </c>
      <c r="C81" t="str">
        <f t="shared" si="4"/>
        <v>arnab rahman</v>
      </c>
      <c r="D81" t="str">
        <f t="shared" si="5"/>
        <v>Arnab Rahman</v>
      </c>
    </row>
    <row r="82" spans="1:4">
      <c r="A82" t="s">
        <v>83</v>
      </c>
      <c r="B82" t="str">
        <f t="shared" si="3"/>
        <v>RAFIUL HAQ</v>
      </c>
      <c r="C82" t="str">
        <f t="shared" si="4"/>
        <v>rafiul haq</v>
      </c>
      <c r="D82" t="str">
        <f t="shared" si="5"/>
        <v>Rafiul Haq</v>
      </c>
    </row>
    <row r="83" spans="1:4">
      <c r="A83" t="s">
        <v>84</v>
      </c>
      <c r="B83" t="str">
        <f t="shared" si="3"/>
        <v>RAYHAN RAFI</v>
      </c>
      <c r="C83" t="str">
        <f t="shared" si="4"/>
        <v>rayhan rafi</v>
      </c>
      <c r="D83" t="str">
        <f t="shared" si="5"/>
        <v>Rayhan Rafi</v>
      </c>
    </row>
    <row r="84" spans="1:4">
      <c r="A84" t="s">
        <v>85</v>
      </c>
      <c r="B84" t="str">
        <f t="shared" si="3"/>
        <v>RAISA ZUWAIRIYAH</v>
      </c>
      <c r="C84" t="str">
        <f t="shared" si="4"/>
        <v>raisa zuwairiyah</v>
      </c>
      <c r="D84" t="str">
        <f t="shared" si="5"/>
        <v>Raisa Zuwairiyah</v>
      </c>
    </row>
    <row r="85" spans="1:4">
      <c r="A85" t="s">
        <v>86</v>
      </c>
      <c r="B85" t="str">
        <f t="shared" si="3"/>
        <v>ZARIN TASNIM</v>
      </c>
      <c r="C85" t="str">
        <f t="shared" si="4"/>
        <v>zarin tasnim</v>
      </c>
      <c r="D85" t="str">
        <f t="shared" si="5"/>
        <v>Zarin Tasnim</v>
      </c>
    </row>
    <row r="86" spans="1:4">
      <c r="A86" t="s">
        <v>87</v>
      </c>
      <c r="B86" t="str">
        <f t="shared" si="3"/>
        <v>ABTAHIUR ROBB</v>
      </c>
      <c r="C86" t="str">
        <f t="shared" si="4"/>
        <v>abtahiur robb</v>
      </c>
      <c r="D86" t="str">
        <f t="shared" si="5"/>
        <v>Abtahiur Robb</v>
      </c>
    </row>
    <row r="87" spans="1:4">
      <c r="A87" t="s">
        <v>88</v>
      </c>
      <c r="B87" t="str">
        <f t="shared" si="3"/>
        <v>ARKA RAHMAN</v>
      </c>
      <c r="C87" t="str">
        <f t="shared" si="4"/>
        <v>arka rahman</v>
      </c>
      <c r="D87" t="str">
        <f t="shared" si="5"/>
        <v>Arka Rahman</v>
      </c>
    </row>
    <row r="88" spans="1:4">
      <c r="A88" t="s">
        <v>89</v>
      </c>
      <c r="B88" t="str">
        <f t="shared" si="3"/>
        <v>SHAHIDUL ISLAM</v>
      </c>
      <c r="C88" t="str">
        <f t="shared" si="4"/>
        <v>shahidul islam</v>
      </c>
      <c r="D88" t="str">
        <f t="shared" si="5"/>
        <v>Shahidul Islam</v>
      </c>
    </row>
    <row r="89" spans="1:4">
      <c r="A89" t="s">
        <v>90</v>
      </c>
      <c r="B89" t="str">
        <f t="shared" si="3"/>
        <v>AHMAD TONMOY</v>
      </c>
      <c r="C89" t="str">
        <f t="shared" si="4"/>
        <v>ahmad tonmoy</v>
      </c>
      <c r="D89" t="str">
        <f t="shared" si="5"/>
        <v>Ahmad Tonmoy</v>
      </c>
    </row>
    <row r="90" spans="1:4">
      <c r="A90" t="s">
        <v>91</v>
      </c>
      <c r="B90" t="str">
        <f t="shared" si="3"/>
        <v>MIMOSA KAMAL</v>
      </c>
      <c r="C90" t="str">
        <f t="shared" si="4"/>
        <v>mimosa kamal</v>
      </c>
      <c r="D90" t="str">
        <f t="shared" si="5"/>
        <v>Mimosa Kamal</v>
      </c>
    </row>
    <row r="91" spans="1:4">
      <c r="A91" t="s">
        <v>92</v>
      </c>
      <c r="B91" t="str">
        <f t="shared" si="3"/>
        <v>JARIN NAJNIN</v>
      </c>
      <c r="C91" t="str">
        <f t="shared" si="4"/>
        <v>jarin najnin</v>
      </c>
      <c r="D91" t="str">
        <f t="shared" si="5"/>
        <v>Jarin Najnin</v>
      </c>
    </row>
    <row r="92" spans="1:4">
      <c r="A92" t="s">
        <v>93</v>
      </c>
      <c r="B92" t="str">
        <f t="shared" si="3"/>
        <v>MEHERUN NESSA</v>
      </c>
      <c r="C92" t="str">
        <f t="shared" si="4"/>
        <v>meherun nessa</v>
      </c>
      <c r="D92" t="str">
        <f t="shared" si="5"/>
        <v>Meherun Nessa</v>
      </c>
    </row>
    <row r="93" spans="1:4">
      <c r="A93" t="s">
        <v>94</v>
      </c>
      <c r="B93" t="str">
        <f t="shared" si="3"/>
        <v>MARIA RAFIQUE</v>
      </c>
      <c r="C93" t="str">
        <f t="shared" si="4"/>
        <v>maria rafique</v>
      </c>
      <c r="D93" t="str">
        <f t="shared" si="5"/>
        <v>Maria Rafique</v>
      </c>
    </row>
    <row r="94" spans="1:4">
      <c r="A94" t="s">
        <v>95</v>
      </c>
      <c r="B94" t="str">
        <f t="shared" si="3"/>
        <v>WASIQ AHMED</v>
      </c>
      <c r="C94" t="str">
        <f t="shared" si="4"/>
        <v>wasiq ahmed</v>
      </c>
      <c r="D94" t="str">
        <f t="shared" si="5"/>
        <v>Wasiq Ahmed</v>
      </c>
    </row>
    <row r="95" spans="1:4">
      <c r="A95" t="s">
        <v>96</v>
      </c>
      <c r="B95" t="str">
        <f t="shared" si="3"/>
        <v>MIR TAHSEEN</v>
      </c>
      <c r="C95" t="str">
        <f t="shared" si="4"/>
        <v>mir tahseen</v>
      </c>
      <c r="D95" t="str">
        <f t="shared" si="5"/>
        <v>Mir Tahseen</v>
      </c>
    </row>
    <row r="96" spans="1:4">
      <c r="A96" t="s">
        <v>97</v>
      </c>
      <c r="B96" t="str">
        <f t="shared" si="3"/>
        <v>GALIB NAKIB</v>
      </c>
      <c r="C96" t="str">
        <f t="shared" si="4"/>
        <v>galib nakib</v>
      </c>
      <c r="D96" t="str">
        <f t="shared" si="5"/>
        <v>Galib Nakib</v>
      </c>
    </row>
    <row r="97" spans="1:4">
      <c r="A97" t="s">
        <v>98</v>
      </c>
      <c r="B97" t="str">
        <f t="shared" si="3"/>
        <v>MASUD SHAHRIAR</v>
      </c>
      <c r="C97" t="str">
        <f t="shared" si="4"/>
        <v>masud shahriar</v>
      </c>
      <c r="D97" t="str">
        <f t="shared" si="5"/>
        <v>Masud Shahriar</v>
      </c>
    </row>
  </sheetData>
  <mergeCells count="1">
    <mergeCell ref="A1:D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3DE7D-019D-4F40-BC44-42B30906843E}">
  <dimension ref="A1:D97"/>
  <sheetViews>
    <sheetView zoomScaleNormal="100" workbookViewId="0">
      <selection sqref="A1:D2"/>
    </sheetView>
  </sheetViews>
  <sheetFormatPr defaultRowHeight="14.45"/>
  <cols>
    <col min="1" max="4" width="29.140625" customWidth="1"/>
  </cols>
  <sheetData>
    <row r="1" spans="1:4" ht="14.45" customHeight="1">
      <c r="A1" s="16" t="s">
        <v>0</v>
      </c>
      <c r="B1" s="17"/>
      <c r="C1" s="17"/>
      <c r="D1" s="17"/>
    </row>
    <row r="2" spans="1:4" ht="15" customHeight="1">
      <c r="A2" s="16"/>
      <c r="B2" s="17"/>
      <c r="C2" s="17"/>
      <c r="D2" s="17"/>
    </row>
    <row r="3" spans="1:4" ht="15" customHeight="1">
      <c r="A3" s="1" t="s">
        <v>1</v>
      </c>
      <c r="B3" s="1" t="s">
        <v>2</v>
      </c>
      <c r="C3" s="1" t="s">
        <v>3</v>
      </c>
      <c r="D3" s="1" t="s">
        <v>4</v>
      </c>
    </row>
    <row r="4" spans="1:4">
      <c r="A4" t="s">
        <v>5</v>
      </c>
      <c r="B4" t="str">
        <f>UPPER(A4)</f>
        <v>NUWARA NARMEEN</v>
      </c>
      <c r="C4" t="str">
        <f>LOWER(A4)</f>
        <v>nuwara narmeen</v>
      </c>
      <c r="D4" t="str">
        <f>PROPER(A4)</f>
        <v>Nuwara Narmeen</v>
      </c>
    </row>
    <row r="5" spans="1:4">
      <c r="A5" t="s">
        <v>6</v>
      </c>
      <c r="B5" t="str">
        <f t="shared" ref="B5:B68" si="0">UPPER(A5)</f>
        <v>MITA SOMOYEETA</v>
      </c>
      <c r="C5" t="str">
        <f t="shared" ref="C5:C68" si="1">LOWER(A5)</f>
        <v>mita somoyeeta</v>
      </c>
      <c r="D5" t="str">
        <f t="shared" ref="D5:D68" si="2">PROPER(A5)</f>
        <v>Mita Somoyeeta</v>
      </c>
    </row>
    <row r="6" spans="1:4">
      <c r="A6" t="s">
        <v>7</v>
      </c>
      <c r="B6" t="str">
        <f t="shared" si="0"/>
        <v>RAISA RAHNUMA</v>
      </c>
      <c r="C6" t="str">
        <f t="shared" si="1"/>
        <v>raisa rahnuma</v>
      </c>
      <c r="D6" t="str">
        <f t="shared" si="2"/>
        <v>Raisa Rahnuma</v>
      </c>
    </row>
    <row r="7" spans="1:4">
      <c r="A7" t="s">
        <v>8</v>
      </c>
      <c r="B7" t="str">
        <f t="shared" si="0"/>
        <v>MUNTASIR JAWAD</v>
      </c>
      <c r="C7" t="str">
        <f t="shared" si="1"/>
        <v>muntasir jawad</v>
      </c>
      <c r="D7" t="str">
        <f t="shared" si="2"/>
        <v>Muntasir Jawad</v>
      </c>
    </row>
    <row r="8" spans="1:4">
      <c r="A8" t="s">
        <v>9</v>
      </c>
      <c r="B8" t="str">
        <f t="shared" si="0"/>
        <v>TANVIR RAFI</v>
      </c>
      <c r="C8" t="str">
        <f t="shared" si="1"/>
        <v>tanvir rafi</v>
      </c>
      <c r="D8" t="str">
        <f t="shared" si="2"/>
        <v>Tanvir Rafi</v>
      </c>
    </row>
    <row r="9" spans="1:4">
      <c r="A9" t="s">
        <v>10</v>
      </c>
      <c r="B9" t="str">
        <f t="shared" si="0"/>
        <v>MUKTADIR MAHMOOD</v>
      </c>
      <c r="C9" t="str">
        <f t="shared" si="1"/>
        <v>muktadir mahmood</v>
      </c>
      <c r="D9" t="str">
        <f t="shared" si="2"/>
        <v>Muktadir Mahmood</v>
      </c>
    </row>
    <row r="10" spans="1:4">
      <c r="A10" t="s">
        <v>11</v>
      </c>
      <c r="B10" t="str">
        <f t="shared" si="0"/>
        <v>MUSHFIQUR RAHMAN</v>
      </c>
      <c r="C10" t="str">
        <f t="shared" si="1"/>
        <v>mushfiqur rahman</v>
      </c>
      <c r="D10" t="str">
        <f t="shared" si="2"/>
        <v>Mushfiqur Rahman</v>
      </c>
    </row>
    <row r="11" spans="1:4">
      <c r="A11" t="s">
        <v>12</v>
      </c>
      <c r="B11" t="str">
        <f t="shared" si="0"/>
        <v>MOBASSIR HOSSAIN</v>
      </c>
      <c r="C11" t="str">
        <f t="shared" si="1"/>
        <v>mobassir hossain</v>
      </c>
      <c r="D11" t="str">
        <f t="shared" si="2"/>
        <v>Mobassir Hossain</v>
      </c>
    </row>
    <row r="12" spans="1:4">
      <c r="A12" t="s">
        <v>13</v>
      </c>
      <c r="B12" t="str">
        <f t="shared" si="0"/>
        <v>MOHAIMIN KAISAR</v>
      </c>
      <c r="C12" t="str">
        <f t="shared" si="1"/>
        <v>mohaimin kaisar</v>
      </c>
      <c r="D12" t="str">
        <f t="shared" si="2"/>
        <v>Mohaimin Kaisar</v>
      </c>
    </row>
    <row r="13" spans="1:4">
      <c r="A13" t="s">
        <v>14</v>
      </c>
      <c r="B13" t="str">
        <f t="shared" si="0"/>
        <v>MAHRUF UTCHAL</v>
      </c>
      <c r="C13" t="str">
        <f t="shared" si="1"/>
        <v>mahruf utchal</v>
      </c>
      <c r="D13" t="str">
        <f t="shared" si="2"/>
        <v>Mahruf Utchal</v>
      </c>
    </row>
    <row r="14" spans="1:4">
      <c r="A14" t="s">
        <v>15</v>
      </c>
      <c r="B14" t="str">
        <f t="shared" si="0"/>
        <v>ZULKARNAIN ISLAM</v>
      </c>
      <c r="C14" t="str">
        <f t="shared" si="1"/>
        <v>zulkarnain islam</v>
      </c>
      <c r="D14" t="str">
        <f t="shared" si="2"/>
        <v>Zulkarnain Islam</v>
      </c>
    </row>
    <row r="15" spans="1:4">
      <c r="A15" t="s">
        <v>16</v>
      </c>
      <c r="B15" t="str">
        <f t="shared" si="0"/>
        <v>MEHRAB HOSSAIN</v>
      </c>
      <c r="C15" t="str">
        <f t="shared" si="1"/>
        <v>mehrab hossain</v>
      </c>
      <c r="D15" t="str">
        <f t="shared" si="2"/>
        <v>Mehrab Hossain</v>
      </c>
    </row>
    <row r="16" spans="1:4">
      <c r="A16" t="s">
        <v>17</v>
      </c>
      <c r="B16" t="str">
        <f t="shared" si="0"/>
        <v>OMAR IBRAHIM</v>
      </c>
      <c r="C16" t="str">
        <f t="shared" si="1"/>
        <v>omar ibrahim</v>
      </c>
      <c r="D16" t="str">
        <f t="shared" si="2"/>
        <v>Omar Ibrahim</v>
      </c>
    </row>
    <row r="17" spans="1:4">
      <c r="A17" t="s">
        <v>18</v>
      </c>
      <c r="B17" t="str">
        <f t="shared" si="0"/>
        <v>ASIF IQBAL</v>
      </c>
      <c r="C17" t="str">
        <f t="shared" si="1"/>
        <v>asif iqbal</v>
      </c>
      <c r="D17" t="str">
        <f t="shared" si="2"/>
        <v>Asif Iqbal</v>
      </c>
    </row>
    <row r="18" spans="1:4">
      <c r="A18" t="s">
        <v>19</v>
      </c>
      <c r="B18" t="str">
        <f t="shared" si="0"/>
        <v>ATIA IBNAT</v>
      </c>
      <c r="C18" t="str">
        <f t="shared" si="1"/>
        <v>atia ibnat</v>
      </c>
      <c r="D18" t="str">
        <f t="shared" si="2"/>
        <v>Atia Ibnat</v>
      </c>
    </row>
    <row r="19" spans="1:4">
      <c r="A19" t="s">
        <v>20</v>
      </c>
      <c r="B19" t="str">
        <f t="shared" si="0"/>
        <v>FERDOUS ZAHAN</v>
      </c>
      <c r="C19" t="str">
        <f t="shared" si="1"/>
        <v>ferdous zahan</v>
      </c>
      <c r="D19" t="str">
        <f t="shared" si="2"/>
        <v>Ferdous Zahan</v>
      </c>
    </row>
    <row r="20" spans="1:4">
      <c r="A20" t="s">
        <v>21</v>
      </c>
      <c r="B20" t="str">
        <f t="shared" si="0"/>
        <v>TANZIMA MAHBUB</v>
      </c>
      <c r="C20" t="str">
        <f t="shared" si="1"/>
        <v>tanzima mahbub</v>
      </c>
      <c r="D20" t="str">
        <f t="shared" si="2"/>
        <v>Tanzima Mahbub</v>
      </c>
    </row>
    <row r="21" spans="1:4">
      <c r="A21" t="s">
        <v>22</v>
      </c>
      <c r="B21" t="str">
        <f t="shared" si="0"/>
        <v>NOSHIN NAWAR</v>
      </c>
      <c r="C21" t="str">
        <f t="shared" si="1"/>
        <v>noshin nawar</v>
      </c>
      <c r="D21" t="str">
        <f t="shared" si="2"/>
        <v>Noshin Nawar</v>
      </c>
    </row>
    <row r="22" spans="1:4">
      <c r="A22" t="s">
        <v>23</v>
      </c>
      <c r="B22" t="str">
        <f t="shared" si="0"/>
        <v>UDAYA BIR</v>
      </c>
      <c r="C22" t="str">
        <f t="shared" si="1"/>
        <v>udaya bir</v>
      </c>
      <c r="D22" t="str">
        <f t="shared" si="2"/>
        <v>Udaya Bir</v>
      </c>
    </row>
    <row r="23" spans="1:4">
      <c r="A23" t="s">
        <v>24</v>
      </c>
      <c r="B23" t="str">
        <f t="shared" si="0"/>
        <v>MUHIT SHARIF</v>
      </c>
      <c r="C23" t="str">
        <f t="shared" si="1"/>
        <v>muhit sharif</v>
      </c>
      <c r="D23" t="str">
        <f t="shared" si="2"/>
        <v>Muhit Sharif</v>
      </c>
    </row>
    <row r="24" spans="1:4">
      <c r="A24" t="s">
        <v>25</v>
      </c>
      <c r="B24" t="str">
        <f t="shared" si="0"/>
        <v>SYMUN RAHMAN</v>
      </c>
      <c r="C24" t="str">
        <f t="shared" si="1"/>
        <v>symun rahman</v>
      </c>
      <c r="D24" t="str">
        <f t="shared" si="2"/>
        <v>Symun Rahman</v>
      </c>
    </row>
    <row r="25" spans="1:4">
      <c r="A25" t="s">
        <v>26</v>
      </c>
      <c r="B25" t="str">
        <f t="shared" si="0"/>
        <v>SHADMAN SAKIB</v>
      </c>
      <c r="C25" t="str">
        <f t="shared" si="1"/>
        <v>shadman sakib</v>
      </c>
      <c r="D25" t="str">
        <f t="shared" si="2"/>
        <v>Shadman Sakib</v>
      </c>
    </row>
    <row r="26" spans="1:4">
      <c r="A26" t="s">
        <v>27</v>
      </c>
      <c r="B26" t="str">
        <f t="shared" si="0"/>
        <v>AHMED TANVIR</v>
      </c>
      <c r="C26" t="str">
        <f t="shared" si="1"/>
        <v>ahmed tanvir</v>
      </c>
      <c r="D26" t="str">
        <f t="shared" si="2"/>
        <v>Ahmed Tanvir</v>
      </c>
    </row>
    <row r="27" spans="1:4">
      <c r="A27" t="s">
        <v>28</v>
      </c>
      <c r="B27" t="str">
        <f t="shared" si="0"/>
        <v>MOIN FAHAD</v>
      </c>
      <c r="C27" t="str">
        <f t="shared" si="1"/>
        <v>moin fahad</v>
      </c>
      <c r="D27" t="str">
        <f t="shared" si="2"/>
        <v>Moin Fahad</v>
      </c>
    </row>
    <row r="28" spans="1:4">
      <c r="A28" t="s">
        <v>29</v>
      </c>
      <c r="B28" t="str">
        <f t="shared" si="0"/>
        <v>TAHSIN HASAN</v>
      </c>
      <c r="C28" t="str">
        <f t="shared" si="1"/>
        <v>tahsin hasan</v>
      </c>
      <c r="D28" t="str">
        <f t="shared" si="2"/>
        <v>Tahsin Hasan</v>
      </c>
    </row>
    <row r="29" spans="1:4">
      <c r="A29" t="s">
        <v>30</v>
      </c>
      <c r="B29" t="str">
        <f t="shared" si="0"/>
        <v>REGION RAHMAN</v>
      </c>
      <c r="C29" t="str">
        <f t="shared" si="1"/>
        <v>region rahman</v>
      </c>
      <c r="D29" t="str">
        <f t="shared" si="2"/>
        <v>Region Rahman</v>
      </c>
    </row>
    <row r="30" spans="1:4">
      <c r="A30" t="s">
        <v>31</v>
      </c>
      <c r="B30" t="str">
        <f t="shared" si="0"/>
        <v>JANNATUN NUJHAT</v>
      </c>
      <c r="C30" t="str">
        <f t="shared" si="1"/>
        <v>jannatun nujhat</v>
      </c>
      <c r="D30" t="str">
        <f t="shared" si="2"/>
        <v>Jannatun Nujhat</v>
      </c>
    </row>
    <row r="31" spans="1:4">
      <c r="A31" t="s">
        <v>32</v>
      </c>
      <c r="B31" t="str">
        <f t="shared" si="0"/>
        <v>NAFISA NAWAL</v>
      </c>
      <c r="C31" t="str">
        <f t="shared" si="1"/>
        <v>nafisa nawal</v>
      </c>
      <c r="D31" t="str">
        <f t="shared" si="2"/>
        <v>Nafisa Nawal</v>
      </c>
    </row>
    <row r="32" spans="1:4">
      <c r="A32" t="s">
        <v>33</v>
      </c>
      <c r="B32" t="str">
        <f t="shared" si="0"/>
        <v>RAFID IBRAHIM</v>
      </c>
      <c r="C32" t="str">
        <f t="shared" si="1"/>
        <v>rafid ibrahim</v>
      </c>
      <c r="D32" t="str">
        <f t="shared" si="2"/>
        <v>Rafid Ibrahim</v>
      </c>
    </row>
    <row r="33" spans="1:4">
      <c r="A33" t="s">
        <v>34</v>
      </c>
      <c r="B33" t="str">
        <f t="shared" si="0"/>
        <v>AHMED RABBANI</v>
      </c>
      <c r="C33" t="str">
        <f t="shared" si="1"/>
        <v>ahmed rabbani</v>
      </c>
      <c r="D33" t="str">
        <f t="shared" si="2"/>
        <v>Ahmed Rabbani</v>
      </c>
    </row>
    <row r="34" spans="1:4">
      <c r="A34" t="s">
        <v>35</v>
      </c>
      <c r="B34" t="str">
        <f t="shared" si="0"/>
        <v>FARIHA TASNIM</v>
      </c>
      <c r="C34" t="str">
        <f t="shared" si="1"/>
        <v>fariha tasnim</v>
      </c>
      <c r="D34" t="str">
        <f t="shared" si="2"/>
        <v>Fariha Tasnim</v>
      </c>
    </row>
    <row r="35" spans="1:4">
      <c r="A35" t="s">
        <v>36</v>
      </c>
      <c r="B35" t="str">
        <f t="shared" si="0"/>
        <v>SHAHNILA CHOWDHURY</v>
      </c>
      <c r="C35" t="str">
        <f t="shared" si="1"/>
        <v>shahnila chowdhury</v>
      </c>
      <c r="D35" t="str">
        <f t="shared" si="2"/>
        <v>Shahnila Chowdhury</v>
      </c>
    </row>
    <row r="36" spans="1:4">
      <c r="A36" t="s">
        <v>37</v>
      </c>
      <c r="B36" t="str">
        <f t="shared" si="0"/>
        <v>TANZILA HASSAN</v>
      </c>
      <c r="C36" t="str">
        <f t="shared" si="1"/>
        <v>tanzila hassan</v>
      </c>
      <c r="D36" t="str">
        <f t="shared" si="2"/>
        <v>Tanzila Hassan</v>
      </c>
    </row>
    <row r="37" spans="1:4">
      <c r="A37" t="s">
        <v>38</v>
      </c>
      <c r="B37" t="str">
        <f t="shared" si="0"/>
        <v>ADDRITA SADIA</v>
      </c>
      <c r="C37" t="str">
        <f t="shared" si="1"/>
        <v>addrita sadia</v>
      </c>
      <c r="D37" t="str">
        <f t="shared" si="2"/>
        <v>Addrita Sadia</v>
      </c>
    </row>
    <row r="38" spans="1:4">
      <c r="A38" t="s">
        <v>39</v>
      </c>
      <c r="B38" t="str">
        <f t="shared" si="0"/>
        <v>SYED SHAMS</v>
      </c>
      <c r="C38" t="str">
        <f t="shared" si="1"/>
        <v>syed shams</v>
      </c>
      <c r="D38" t="str">
        <f t="shared" si="2"/>
        <v>Syed Shams</v>
      </c>
    </row>
    <row r="39" spans="1:4">
      <c r="A39" t="s">
        <v>40</v>
      </c>
      <c r="B39" t="str">
        <f t="shared" si="0"/>
        <v>AKIB INTISAR</v>
      </c>
      <c r="C39" t="str">
        <f t="shared" si="1"/>
        <v>akib intisar</v>
      </c>
      <c r="D39" t="str">
        <f t="shared" si="2"/>
        <v>Akib Intisar</v>
      </c>
    </row>
    <row r="40" spans="1:4">
      <c r="A40" t="s">
        <v>41</v>
      </c>
      <c r="B40" t="str">
        <f t="shared" si="0"/>
        <v>RADH SHARER</v>
      </c>
      <c r="C40" t="str">
        <f t="shared" si="1"/>
        <v>radh sharer</v>
      </c>
      <c r="D40" t="str">
        <f t="shared" si="2"/>
        <v>Radh Sharer</v>
      </c>
    </row>
    <row r="41" spans="1:4">
      <c r="A41" t="s">
        <v>42</v>
      </c>
      <c r="B41" t="str">
        <f t="shared" si="0"/>
        <v>ADNAN SHAFIQ</v>
      </c>
      <c r="C41" t="str">
        <f t="shared" si="1"/>
        <v>adnan shafiq</v>
      </c>
      <c r="D41" t="str">
        <f t="shared" si="2"/>
        <v>Adnan Shafiq</v>
      </c>
    </row>
    <row r="42" spans="1:4">
      <c r="A42" t="s">
        <v>43</v>
      </c>
      <c r="B42" t="str">
        <f t="shared" si="0"/>
        <v>SUMAIYA MEHREEN</v>
      </c>
      <c r="C42" t="str">
        <f t="shared" si="1"/>
        <v>sumaiya mehreen</v>
      </c>
      <c r="D42" t="str">
        <f t="shared" si="2"/>
        <v>Sumaiya Mehreen</v>
      </c>
    </row>
    <row r="43" spans="1:4">
      <c r="A43" t="s">
        <v>44</v>
      </c>
      <c r="B43" t="str">
        <f t="shared" si="0"/>
        <v>WARDA BINTE</v>
      </c>
      <c r="C43" t="str">
        <f t="shared" si="1"/>
        <v>warda binte</v>
      </c>
      <c r="D43" t="str">
        <f t="shared" si="2"/>
        <v>Warda Binte</v>
      </c>
    </row>
    <row r="44" spans="1:4">
      <c r="A44" t="s">
        <v>45</v>
      </c>
      <c r="B44" t="str">
        <f t="shared" si="0"/>
        <v>NAFISA RAHMAN</v>
      </c>
      <c r="C44" t="str">
        <f t="shared" si="1"/>
        <v>nafisa rahman</v>
      </c>
      <c r="D44" t="str">
        <f t="shared" si="2"/>
        <v>Nafisa Rahman</v>
      </c>
    </row>
    <row r="45" spans="1:4">
      <c r="A45" t="s">
        <v>46</v>
      </c>
      <c r="B45" t="str">
        <f t="shared" si="0"/>
        <v>ATAHER SAMIN</v>
      </c>
      <c r="C45" t="str">
        <f t="shared" si="1"/>
        <v>ataher samin</v>
      </c>
      <c r="D45" t="str">
        <f t="shared" si="2"/>
        <v>Ataher Samin</v>
      </c>
    </row>
    <row r="46" spans="1:4">
      <c r="A46" t="s">
        <v>47</v>
      </c>
      <c r="B46" t="str">
        <f t="shared" si="0"/>
        <v>SHAHARIAR ALAM</v>
      </c>
      <c r="C46" t="str">
        <f t="shared" si="1"/>
        <v>shahariar alam</v>
      </c>
      <c r="D46" t="str">
        <f t="shared" si="2"/>
        <v>Shahariar Alam</v>
      </c>
    </row>
    <row r="47" spans="1:4">
      <c r="A47" t="s">
        <v>48</v>
      </c>
      <c r="B47" t="str">
        <f t="shared" si="0"/>
        <v>SALMAN KHAN</v>
      </c>
      <c r="C47" t="str">
        <f t="shared" si="1"/>
        <v>salman khan</v>
      </c>
      <c r="D47" t="str">
        <f t="shared" si="2"/>
        <v>Salman Khan</v>
      </c>
    </row>
    <row r="48" spans="1:4">
      <c r="A48" t="s">
        <v>49</v>
      </c>
      <c r="B48" t="str">
        <f t="shared" si="0"/>
        <v>SHAMIN YASAR</v>
      </c>
      <c r="C48" t="str">
        <f t="shared" si="1"/>
        <v>shamin yasar</v>
      </c>
      <c r="D48" t="str">
        <f t="shared" si="2"/>
        <v>Shamin Yasar</v>
      </c>
    </row>
    <row r="49" spans="1:4">
      <c r="A49" t="s">
        <v>50</v>
      </c>
      <c r="B49" t="str">
        <f t="shared" si="0"/>
        <v>ZEBA FARZANA</v>
      </c>
      <c r="C49" t="str">
        <f t="shared" si="1"/>
        <v>zeba farzana</v>
      </c>
      <c r="D49" t="str">
        <f t="shared" si="2"/>
        <v>Zeba Farzana</v>
      </c>
    </row>
    <row r="50" spans="1:4">
      <c r="A50" t="s">
        <v>51</v>
      </c>
      <c r="B50" t="str">
        <f t="shared" si="0"/>
        <v>AATEEYA SAABEEN</v>
      </c>
      <c r="C50" t="str">
        <f t="shared" si="1"/>
        <v>aateeya saabeen</v>
      </c>
      <c r="D50" t="str">
        <f t="shared" si="2"/>
        <v>Aateeya Saabeen</v>
      </c>
    </row>
    <row r="51" spans="1:4">
      <c r="A51" t="s">
        <v>52</v>
      </c>
      <c r="B51" t="str">
        <f t="shared" si="0"/>
        <v>NAFIS MAHMUD</v>
      </c>
      <c r="C51" t="str">
        <f t="shared" si="1"/>
        <v>nafis mahmud</v>
      </c>
      <c r="D51" t="str">
        <f t="shared" si="2"/>
        <v>Nafis Mahmud</v>
      </c>
    </row>
    <row r="52" spans="1:4">
      <c r="A52" t="s">
        <v>53</v>
      </c>
      <c r="B52" t="str">
        <f t="shared" si="0"/>
        <v>MD. ABRAR</v>
      </c>
      <c r="C52" t="str">
        <f t="shared" si="1"/>
        <v>md. abrar</v>
      </c>
      <c r="D52" t="str">
        <f t="shared" si="2"/>
        <v>Md. Abrar</v>
      </c>
    </row>
    <row r="53" spans="1:4">
      <c r="A53" t="s">
        <v>54</v>
      </c>
      <c r="B53" t="str">
        <f t="shared" si="0"/>
        <v>SABBIR AHMED</v>
      </c>
      <c r="C53" t="str">
        <f t="shared" si="1"/>
        <v>sabbir ahmed</v>
      </c>
      <c r="D53" t="str">
        <f t="shared" si="2"/>
        <v>Sabbir Ahmed</v>
      </c>
    </row>
    <row r="54" spans="1:4">
      <c r="A54" t="s">
        <v>55</v>
      </c>
      <c r="B54" t="str">
        <f t="shared" si="0"/>
        <v>FAYAZ ZUHAYR</v>
      </c>
      <c r="C54" t="str">
        <f t="shared" si="1"/>
        <v>fayaz zuhayr</v>
      </c>
      <c r="D54" t="str">
        <f t="shared" si="2"/>
        <v>Fayaz Zuhayr</v>
      </c>
    </row>
    <row r="55" spans="1:4">
      <c r="A55" t="s">
        <v>56</v>
      </c>
      <c r="B55" t="str">
        <f t="shared" si="0"/>
        <v>AHMED HOSSAIN</v>
      </c>
      <c r="C55" t="str">
        <f t="shared" si="1"/>
        <v>ahmed hossain</v>
      </c>
      <c r="D55" t="str">
        <f t="shared" si="2"/>
        <v>Ahmed Hossain</v>
      </c>
    </row>
    <row r="56" spans="1:4">
      <c r="A56" t="s">
        <v>57</v>
      </c>
      <c r="B56" t="str">
        <f t="shared" si="0"/>
        <v>MD. RAUFUL</v>
      </c>
      <c r="C56" t="str">
        <f t="shared" si="1"/>
        <v>md. rauful</v>
      </c>
      <c r="D56" t="str">
        <f t="shared" si="2"/>
        <v>Md. Rauful</v>
      </c>
    </row>
    <row r="57" spans="1:4">
      <c r="A57" t="s">
        <v>58</v>
      </c>
      <c r="B57" t="str">
        <f t="shared" si="0"/>
        <v>TAHMID FAHIM</v>
      </c>
      <c r="C57" t="str">
        <f t="shared" si="1"/>
        <v>tahmid fahim</v>
      </c>
      <c r="D57" t="str">
        <f t="shared" si="2"/>
        <v>Tahmid Fahim</v>
      </c>
    </row>
    <row r="58" spans="1:4">
      <c r="A58" t="s">
        <v>59</v>
      </c>
      <c r="B58" t="str">
        <f t="shared" si="0"/>
        <v>WAHEED RASHED</v>
      </c>
      <c r="C58" t="str">
        <f t="shared" si="1"/>
        <v>waheed rashed</v>
      </c>
      <c r="D58" t="str">
        <f t="shared" si="2"/>
        <v>Waheed Rashed</v>
      </c>
    </row>
    <row r="59" spans="1:4">
      <c r="A59" t="s">
        <v>60</v>
      </c>
      <c r="B59" t="str">
        <f t="shared" si="0"/>
        <v>HOSSAIN PIEAS</v>
      </c>
      <c r="C59" t="str">
        <f t="shared" si="1"/>
        <v>hossain pieas</v>
      </c>
      <c r="D59" t="str">
        <f t="shared" si="2"/>
        <v>Hossain Pieas</v>
      </c>
    </row>
    <row r="60" spans="1:4">
      <c r="A60" t="s">
        <v>61</v>
      </c>
      <c r="B60" t="str">
        <f t="shared" si="0"/>
        <v>MD. TANVIR</v>
      </c>
      <c r="C60" t="str">
        <f t="shared" si="1"/>
        <v>md. tanvir</v>
      </c>
      <c r="D60" t="str">
        <f t="shared" si="2"/>
        <v>Md. Tanvir</v>
      </c>
    </row>
    <row r="61" spans="1:4">
      <c r="A61" t="s">
        <v>62</v>
      </c>
      <c r="B61" t="str">
        <f t="shared" si="0"/>
        <v>SIRAZUR RAHIM</v>
      </c>
      <c r="C61" t="str">
        <f t="shared" si="1"/>
        <v>sirazur rahim</v>
      </c>
      <c r="D61" t="str">
        <f t="shared" si="2"/>
        <v>Sirazur Rahim</v>
      </c>
    </row>
    <row r="62" spans="1:4">
      <c r="A62" t="s">
        <v>63</v>
      </c>
      <c r="B62" t="str">
        <f t="shared" si="0"/>
        <v>RYSUL KIBRIA</v>
      </c>
      <c r="C62" t="str">
        <f t="shared" si="1"/>
        <v>rysul kibria</v>
      </c>
      <c r="D62" t="str">
        <f t="shared" si="2"/>
        <v>Rysul Kibria</v>
      </c>
    </row>
    <row r="63" spans="1:4">
      <c r="A63" t="s">
        <v>64</v>
      </c>
      <c r="B63" t="str">
        <f t="shared" si="0"/>
        <v>ABU MOHAMMAD</v>
      </c>
      <c r="C63" t="str">
        <f t="shared" si="1"/>
        <v>abu mohammad</v>
      </c>
      <c r="D63" t="str">
        <f t="shared" si="2"/>
        <v>Abu Mohammad</v>
      </c>
    </row>
    <row r="64" spans="1:4">
      <c r="A64" t="s">
        <v>65</v>
      </c>
      <c r="B64" t="str">
        <f t="shared" si="0"/>
        <v>SHUBHRA DATTA</v>
      </c>
      <c r="C64" t="str">
        <f t="shared" si="1"/>
        <v>shubhra datta</v>
      </c>
      <c r="D64" t="str">
        <f t="shared" si="2"/>
        <v>Shubhra Datta</v>
      </c>
    </row>
    <row r="65" spans="1:4">
      <c r="A65" t="s">
        <v>66</v>
      </c>
      <c r="B65" t="str">
        <f t="shared" si="0"/>
        <v>A. ATIQUE</v>
      </c>
      <c r="C65" t="str">
        <f t="shared" si="1"/>
        <v>a. atique</v>
      </c>
      <c r="D65" t="str">
        <f t="shared" si="2"/>
        <v>A. Atique</v>
      </c>
    </row>
    <row r="66" spans="1:4">
      <c r="A66" t="s">
        <v>67</v>
      </c>
      <c r="B66" t="str">
        <f t="shared" si="0"/>
        <v>RASHIK INTISAR</v>
      </c>
      <c r="C66" t="str">
        <f t="shared" si="1"/>
        <v>rashik intisar</v>
      </c>
      <c r="D66" t="str">
        <f t="shared" si="2"/>
        <v>Rashik Intisar</v>
      </c>
    </row>
    <row r="67" spans="1:4">
      <c r="A67" t="s">
        <v>68</v>
      </c>
      <c r="B67" t="str">
        <f t="shared" si="0"/>
        <v>GAZI ASIF</v>
      </c>
      <c r="C67" t="str">
        <f t="shared" si="1"/>
        <v>gazi asif</v>
      </c>
      <c r="D67" t="str">
        <f t="shared" si="2"/>
        <v>Gazi Asif</v>
      </c>
    </row>
    <row r="68" spans="1:4">
      <c r="A68" t="s">
        <v>69</v>
      </c>
      <c r="B68" t="str">
        <f t="shared" si="0"/>
        <v>MOHAMMAD AIYAZ</v>
      </c>
      <c r="C68" t="str">
        <f t="shared" si="1"/>
        <v>mohammad aiyaz</v>
      </c>
      <c r="D68" t="str">
        <f t="shared" si="2"/>
        <v>Mohammad Aiyaz</v>
      </c>
    </row>
    <row r="69" spans="1:4">
      <c r="A69" t="s">
        <v>70</v>
      </c>
      <c r="B69" t="str">
        <f t="shared" ref="B69:B97" si="3">UPPER(A69)</f>
        <v>SAAD FEROZ</v>
      </c>
      <c r="C69" t="str">
        <f t="shared" ref="C69:C97" si="4">LOWER(A69)</f>
        <v>saad feroz</v>
      </c>
      <c r="D69" t="str">
        <f t="shared" ref="D69:D97" si="5">PROPER(A69)</f>
        <v>Saad Feroz</v>
      </c>
    </row>
    <row r="70" spans="1:4">
      <c r="A70" t="s">
        <v>71</v>
      </c>
      <c r="B70" t="str">
        <f t="shared" si="3"/>
        <v>SHAHIDUL ISLAM</v>
      </c>
      <c r="C70" t="str">
        <f t="shared" si="4"/>
        <v>shahidul islam</v>
      </c>
      <c r="D70" t="str">
        <f t="shared" si="5"/>
        <v>Shahidul Islam</v>
      </c>
    </row>
    <row r="71" spans="1:4">
      <c r="A71" t="s">
        <v>72</v>
      </c>
      <c r="B71" t="str">
        <f t="shared" si="3"/>
        <v>SK RAINA</v>
      </c>
      <c r="C71" t="str">
        <f t="shared" si="4"/>
        <v>sk raina</v>
      </c>
      <c r="D71" t="str">
        <f t="shared" si="5"/>
        <v>Sk Raina</v>
      </c>
    </row>
    <row r="72" spans="1:4">
      <c r="A72" t="s">
        <v>73</v>
      </c>
      <c r="B72" t="str">
        <f t="shared" si="3"/>
        <v>KAZI PUSHPA</v>
      </c>
      <c r="C72" t="str">
        <f t="shared" si="4"/>
        <v>kazi pushpa</v>
      </c>
      <c r="D72" t="str">
        <f t="shared" si="5"/>
        <v>Kazi Pushpa</v>
      </c>
    </row>
    <row r="73" spans="1:4">
      <c r="A73" t="s">
        <v>74</v>
      </c>
      <c r="B73" t="str">
        <f t="shared" si="3"/>
        <v>NAFSIA PURNA</v>
      </c>
      <c r="C73" t="str">
        <f t="shared" si="4"/>
        <v>nafsia purna</v>
      </c>
      <c r="D73" t="str">
        <f t="shared" si="5"/>
        <v>Nafsia Purna</v>
      </c>
    </row>
    <row r="74" spans="1:4">
      <c r="A74" t="s">
        <v>75</v>
      </c>
      <c r="B74" t="str">
        <f t="shared" si="3"/>
        <v>MOHIUDDIN ARNAB</v>
      </c>
      <c r="C74" t="str">
        <f t="shared" si="4"/>
        <v>mohiuddin arnab</v>
      </c>
      <c r="D74" t="str">
        <f t="shared" si="5"/>
        <v>Mohiuddin Arnab</v>
      </c>
    </row>
    <row r="75" spans="1:4">
      <c r="A75" t="s">
        <v>76</v>
      </c>
      <c r="B75" t="str">
        <f t="shared" si="3"/>
        <v>AHNAF ISLAM</v>
      </c>
      <c r="C75" t="str">
        <f t="shared" si="4"/>
        <v>ahnaf islam</v>
      </c>
      <c r="D75" t="str">
        <f t="shared" si="5"/>
        <v>Ahnaf Islam</v>
      </c>
    </row>
    <row r="76" spans="1:4">
      <c r="A76" t="s">
        <v>77</v>
      </c>
      <c r="B76" t="str">
        <f t="shared" si="3"/>
        <v>FARDIN AFRIDI</v>
      </c>
      <c r="C76" t="str">
        <f t="shared" si="4"/>
        <v>fardin afridi</v>
      </c>
      <c r="D76" t="str">
        <f t="shared" si="5"/>
        <v>Fardin Afridi</v>
      </c>
    </row>
    <row r="77" spans="1:4">
      <c r="A77" t="s">
        <v>78</v>
      </c>
      <c r="B77" t="str">
        <f t="shared" si="3"/>
        <v>MUHAMMAD ZAMILUR</v>
      </c>
      <c r="C77" t="str">
        <f t="shared" si="4"/>
        <v>muhammad zamilur</v>
      </c>
      <c r="D77" t="str">
        <f t="shared" si="5"/>
        <v>Muhammad Zamilur</v>
      </c>
    </row>
    <row r="78" spans="1:4">
      <c r="A78" t="s">
        <v>79</v>
      </c>
      <c r="B78" t="str">
        <f t="shared" si="3"/>
        <v>ANIKA TABASSUM</v>
      </c>
      <c r="C78" t="str">
        <f t="shared" si="4"/>
        <v>anika tabassum</v>
      </c>
      <c r="D78" t="str">
        <f t="shared" si="5"/>
        <v>Anika Tabassum</v>
      </c>
    </row>
    <row r="79" spans="1:4">
      <c r="A79" t="s">
        <v>80</v>
      </c>
      <c r="B79" t="str">
        <f t="shared" si="3"/>
        <v>SIFAT ZEREEN</v>
      </c>
      <c r="C79" t="str">
        <f t="shared" si="4"/>
        <v>sifat zereen</v>
      </c>
      <c r="D79" t="str">
        <f t="shared" si="5"/>
        <v>Sifat Zereen</v>
      </c>
    </row>
    <row r="80" spans="1:4">
      <c r="A80" t="s">
        <v>81</v>
      </c>
      <c r="B80" t="str">
        <f t="shared" si="3"/>
        <v>NUSRAT NAZNEEN</v>
      </c>
      <c r="C80" t="str">
        <f t="shared" si="4"/>
        <v>nusrat nazneen</v>
      </c>
      <c r="D80" t="str">
        <f t="shared" si="5"/>
        <v>Nusrat Nazneen</v>
      </c>
    </row>
    <row r="81" spans="1:4">
      <c r="A81" t="s">
        <v>82</v>
      </c>
      <c r="B81" t="str">
        <f t="shared" si="3"/>
        <v>ARNAB RAHMAN</v>
      </c>
      <c r="C81" t="str">
        <f t="shared" si="4"/>
        <v>arnab rahman</v>
      </c>
      <c r="D81" t="str">
        <f t="shared" si="5"/>
        <v>Arnab Rahman</v>
      </c>
    </row>
    <row r="82" spans="1:4">
      <c r="A82" t="s">
        <v>83</v>
      </c>
      <c r="B82" t="str">
        <f t="shared" si="3"/>
        <v>RAFIUL HAQ</v>
      </c>
      <c r="C82" t="str">
        <f t="shared" si="4"/>
        <v>rafiul haq</v>
      </c>
      <c r="D82" t="str">
        <f t="shared" si="5"/>
        <v>Rafiul Haq</v>
      </c>
    </row>
    <row r="83" spans="1:4">
      <c r="A83" t="s">
        <v>84</v>
      </c>
      <c r="B83" t="str">
        <f t="shared" si="3"/>
        <v>RAYHAN RAFI</v>
      </c>
      <c r="C83" t="str">
        <f t="shared" si="4"/>
        <v>rayhan rafi</v>
      </c>
      <c r="D83" t="str">
        <f t="shared" si="5"/>
        <v>Rayhan Rafi</v>
      </c>
    </row>
    <row r="84" spans="1:4">
      <c r="A84" t="s">
        <v>85</v>
      </c>
      <c r="B84" t="str">
        <f t="shared" si="3"/>
        <v>RAISA ZUWAIRIYAH</v>
      </c>
      <c r="C84" t="str">
        <f t="shared" si="4"/>
        <v>raisa zuwairiyah</v>
      </c>
      <c r="D84" t="str">
        <f t="shared" si="5"/>
        <v>Raisa Zuwairiyah</v>
      </c>
    </row>
    <row r="85" spans="1:4">
      <c r="A85" t="s">
        <v>86</v>
      </c>
      <c r="B85" t="str">
        <f t="shared" si="3"/>
        <v>ZARIN TASNIM</v>
      </c>
      <c r="C85" t="str">
        <f t="shared" si="4"/>
        <v>zarin tasnim</v>
      </c>
      <c r="D85" t="str">
        <f t="shared" si="5"/>
        <v>Zarin Tasnim</v>
      </c>
    </row>
    <row r="86" spans="1:4">
      <c r="A86" t="s">
        <v>87</v>
      </c>
      <c r="B86" t="str">
        <f t="shared" si="3"/>
        <v>ABTAHIUR ROBB</v>
      </c>
      <c r="C86" t="str">
        <f t="shared" si="4"/>
        <v>abtahiur robb</v>
      </c>
      <c r="D86" t="str">
        <f t="shared" si="5"/>
        <v>Abtahiur Robb</v>
      </c>
    </row>
    <row r="87" spans="1:4">
      <c r="A87" t="s">
        <v>88</v>
      </c>
      <c r="B87" t="str">
        <f t="shared" si="3"/>
        <v>ARKA RAHMAN</v>
      </c>
      <c r="C87" t="str">
        <f t="shared" si="4"/>
        <v>arka rahman</v>
      </c>
      <c r="D87" t="str">
        <f t="shared" si="5"/>
        <v>Arka Rahman</v>
      </c>
    </row>
    <row r="88" spans="1:4">
      <c r="A88" t="s">
        <v>89</v>
      </c>
      <c r="B88" t="str">
        <f t="shared" si="3"/>
        <v>SHAHIDUL ISLAM</v>
      </c>
      <c r="C88" t="str">
        <f t="shared" si="4"/>
        <v>shahidul islam</v>
      </c>
      <c r="D88" t="str">
        <f t="shared" si="5"/>
        <v>Shahidul Islam</v>
      </c>
    </row>
    <row r="89" spans="1:4">
      <c r="A89" t="s">
        <v>90</v>
      </c>
      <c r="B89" t="str">
        <f t="shared" si="3"/>
        <v>AHMAD TONMOY</v>
      </c>
      <c r="C89" t="str">
        <f t="shared" si="4"/>
        <v>ahmad tonmoy</v>
      </c>
      <c r="D89" t="str">
        <f t="shared" si="5"/>
        <v>Ahmad Tonmoy</v>
      </c>
    </row>
    <row r="90" spans="1:4">
      <c r="A90" t="s">
        <v>91</v>
      </c>
      <c r="B90" t="str">
        <f t="shared" si="3"/>
        <v>MIMOSA KAMAL</v>
      </c>
      <c r="C90" t="str">
        <f t="shared" si="4"/>
        <v>mimosa kamal</v>
      </c>
      <c r="D90" t="str">
        <f t="shared" si="5"/>
        <v>Mimosa Kamal</v>
      </c>
    </row>
    <row r="91" spans="1:4">
      <c r="A91" t="s">
        <v>92</v>
      </c>
      <c r="B91" t="str">
        <f t="shared" si="3"/>
        <v>JARIN NAJNIN</v>
      </c>
      <c r="C91" t="str">
        <f t="shared" si="4"/>
        <v>jarin najnin</v>
      </c>
      <c r="D91" t="str">
        <f t="shared" si="5"/>
        <v>Jarin Najnin</v>
      </c>
    </row>
    <row r="92" spans="1:4">
      <c r="A92" t="s">
        <v>93</v>
      </c>
      <c r="B92" t="str">
        <f t="shared" si="3"/>
        <v>MEHERUN NESSA</v>
      </c>
      <c r="C92" t="str">
        <f t="shared" si="4"/>
        <v>meherun nessa</v>
      </c>
      <c r="D92" t="str">
        <f t="shared" si="5"/>
        <v>Meherun Nessa</v>
      </c>
    </row>
    <row r="93" spans="1:4">
      <c r="A93" t="s">
        <v>94</v>
      </c>
      <c r="B93" t="str">
        <f t="shared" si="3"/>
        <v>MARIA RAFIQUE</v>
      </c>
      <c r="C93" t="str">
        <f t="shared" si="4"/>
        <v>maria rafique</v>
      </c>
      <c r="D93" t="str">
        <f t="shared" si="5"/>
        <v>Maria Rafique</v>
      </c>
    </row>
    <row r="94" spans="1:4">
      <c r="A94" t="s">
        <v>95</v>
      </c>
      <c r="B94" t="str">
        <f t="shared" si="3"/>
        <v>WASIQ AHMED</v>
      </c>
      <c r="C94" t="str">
        <f t="shared" si="4"/>
        <v>wasiq ahmed</v>
      </c>
      <c r="D94" t="str">
        <f t="shared" si="5"/>
        <v>Wasiq Ahmed</v>
      </c>
    </row>
    <row r="95" spans="1:4">
      <c r="A95" t="s">
        <v>96</v>
      </c>
      <c r="B95" t="str">
        <f t="shared" si="3"/>
        <v>MIR TAHSEEN</v>
      </c>
      <c r="C95" t="str">
        <f t="shared" si="4"/>
        <v>mir tahseen</v>
      </c>
      <c r="D95" t="str">
        <f t="shared" si="5"/>
        <v>Mir Tahseen</v>
      </c>
    </row>
    <row r="96" spans="1:4">
      <c r="A96" t="s">
        <v>97</v>
      </c>
      <c r="B96" t="str">
        <f t="shared" si="3"/>
        <v>GALIB NAKIB</v>
      </c>
      <c r="C96" t="str">
        <f t="shared" si="4"/>
        <v>galib nakib</v>
      </c>
      <c r="D96" t="str">
        <f t="shared" si="5"/>
        <v>Galib Nakib</v>
      </c>
    </row>
    <row r="97" spans="1:4">
      <c r="A97" t="s">
        <v>98</v>
      </c>
      <c r="B97" t="str">
        <f t="shared" si="3"/>
        <v>MASUD SHAHRIAR</v>
      </c>
      <c r="C97" t="str">
        <f t="shared" si="4"/>
        <v>masud shahriar</v>
      </c>
      <c r="D97" t="str">
        <f t="shared" si="5"/>
        <v>Masud Shahriar</v>
      </c>
    </row>
  </sheetData>
  <mergeCells count="1">
    <mergeCell ref="A1: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FC1B2-F5B9-4E36-816A-63F91EFDD402}">
  <dimension ref="A2:J100"/>
  <sheetViews>
    <sheetView topLeftCell="D31" workbookViewId="0">
      <selection activeCell="D95" sqref="D95"/>
    </sheetView>
  </sheetViews>
  <sheetFormatPr defaultRowHeight="15"/>
  <cols>
    <col min="2" max="2" width="32" customWidth="1"/>
    <col min="3" max="3" width="20.5703125" customWidth="1"/>
    <col min="4" max="4" width="34.42578125" customWidth="1"/>
    <col min="8" max="8" width="10.28515625" bestFit="1" customWidth="1"/>
  </cols>
  <sheetData>
    <row r="2" spans="1:4">
      <c r="A2" s="2" t="s">
        <v>99</v>
      </c>
      <c r="B2" s="2" t="s">
        <v>100</v>
      </c>
      <c r="C2" s="2" t="s">
        <v>101</v>
      </c>
      <c r="D2" s="2" t="s">
        <v>102</v>
      </c>
    </row>
    <row r="3" spans="1:4">
      <c r="A3" t="s">
        <v>103</v>
      </c>
      <c r="B3">
        <v>5</v>
      </c>
      <c r="C3">
        <v>2900</v>
      </c>
      <c r="D3">
        <f>B3*C3</f>
        <v>14500</v>
      </c>
    </row>
    <row r="4" spans="1:4">
      <c r="A4" t="s">
        <v>104</v>
      </c>
      <c r="B4">
        <v>7</v>
      </c>
      <c r="C4">
        <v>1800</v>
      </c>
      <c r="D4">
        <f t="shared" ref="D4:D7" si="0">B4*C4</f>
        <v>12600</v>
      </c>
    </row>
    <row r="5" spans="1:4">
      <c r="A5" t="s">
        <v>105</v>
      </c>
      <c r="B5">
        <v>13</v>
      </c>
      <c r="C5">
        <v>6000</v>
      </c>
      <c r="D5">
        <f t="shared" si="0"/>
        <v>78000</v>
      </c>
    </row>
    <row r="6" spans="1:4">
      <c r="A6" t="s">
        <v>106</v>
      </c>
      <c r="B6">
        <v>12</v>
      </c>
      <c r="C6">
        <v>6000</v>
      </c>
      <c r="D6">
        <f t="shared" si="0"/>
        <v>72000</v>
      </c>
    </row>
    <row r="7" spans="1:4">
      <c r="A7" t="s">
        <v>107</v>
      </c>
      <c r="B7">
        <v>17</v>
      </c>
      <c r="C7">
        <v>1000</v>
      </c>
      <c r="D7">
        <f t="shared" si="0"/>
        <v>17000</v>
      </c>
    </row>
    <row r="9" spans="1:4">
      <c r="C9" s="3" t="s">
        <v>108</v>
      </c>
      <c r="D9">
        <f>SUM(D3:D7)</f>
        <v>194100</v>
      </c>
    </row>
    <row r="63" spans="2:6">
      <c r="B63" s="3" t="s">
        <v>109</v>
      </c>
      <c r="C63" s="3" t="s">
        <v>110</v>
      </c>
      <c r="D63" s="3"/>
      <c r="E63" s="3"/>
      <c r="F63" s="3"/>
    </row>
    <row r="65" spans="2:10">
      <c r="B65" t="s">
        <v>111</v>
      </c>
      <c r="C65" t="s">
        <v>112</v>
      </c>
    </row>
    <row r="66" spans="2:10">
      <c r="B66" s="4" t="s">
        <v>113</v>
      </c>
      <c r="C66" t="s">
        <v>112</v>
      </c>
    </row>
    <row r="67" spans="2:10">
      <c r="B67" s="4" t="s">
        <v>114</v>
      </c>
      <c r="C67" t="s">
        <v>115</v>
      </c>
    </row>
    <row r="68" spans="2:10">
      <c r="B68" t="s">
        <v>116</v>
      </c>
      <c r="C68" t="s">
        <v>112</v>
      </c>
    </row>
    <row r="74" spans="2:10">
      <c r="D74" s="3" t="s">
        <v>109</v>
      </c>
      <c r="F74" s="3"/>
      <c r="G74" s="3"/>
      <c r="H74" s="3"/>
      <c r="J74" s="3" t="s">
        <v>110</v>
      </c>
    </row>
    <row r="75" spans="2:10">
      <c r="D75" s="3" t="s">
        <v>117</v>
      </c>
      <c r="E75" s="3" t="s">
        <v>118</v>
      </c>
      <c r="G75" s="3" t="s">
        <v>119</v>
      </c>
      <c r="I75" s="3" t="s">
        <v>120</v>
      </c>
    </row>
    <row r="76" spans="2:10">
      <c r="D76" t="s">
        <v>121</v>
      </c>
      <c r="E76" t="s">
        <v>122</v>
      </c>
      <c r="G76" t="s">
        <v>123</v>
      </c>
      <c r="I76" s="5">
        <v>43106</v>
      </c>
      <c r="J76" t="s">
        <v>112</v>
      </c>
    </row>
    <row r="77" spans="2:10">
      <c r="D77" s="4" t="s">
        <v>124</v>
      </c>
      <c r="E77" t="s">
        <v>125</v>
      </c>
      <c r="G77" t="s">
        <v>126</v>
      </c>
      <c r="I77" s="5">
        <v>43106</v>
      </c>
      <c r="J77" t="s">
        <v>112</v>
      </c>
    </row>
    <row r="78" spans="2:10">
      <c r="D78" s="4" t="s">
        <v>127</v>
      </c>
      <c r="E78" t="s">
        <v>128</v>
      </c>
      <c r="G78" t="s">
        <v>129</v>
      </c>
      <c r="I78" t="s">
        <v>130</v>
      </c>
      <c r="J78" t="s">
        <v>115</v>
      </c>
    </row>
    <row r="79" spans="2:10">
      <c r="D79" t="s">
        <v>131</v>
      </c>
      <c r="E79" t="s">
        <v>132</v>
      </c>
      <c r="G79" t="s">
        <v>126</v>
      </c>
      <c r="I79" s="5">
        <v>43133</v>
      </c>
      <c r="J79" t="s">
        <v>112</v>
      </c>
    </row>
    <row r="95" spans="2:4">
      <c r="B95" s="3" t="s">
        <v>109</v>
      </c>
      <c r="C95" s="3" t="s">
        <v>110</v>
      </c>
      <c r="D95" s="3" t="s">
        <v>119</v>
      </c>
    </row>
    <row r="97" spans="2:4">
      <c r="B97" t="s">
        <v>111</v>
      </c>
      <c r="C97" t="s">
        <v>112</v>
      </c>
      <c r="D97" t="s">
        <v>123</v>
      </c>
    </row>
    <row r="98" spans="2:4">
      <c r="B98" s="4" t="s">
        <v>113</v>
      </c>
      <c r="C98" t="s">
        <v>112</v>
      </c>
      <c r="D98" t="s">
        <v>126</v>
      </c>
    </row>
    <row r="99" spans="2:4">
      <c r="B99" s="4" t="s">
        <v>114</v>
      </c>
      <c r="C99" t="s">
        <v>115</v>
      </c>
      <c r="D99" t="s">
        <v>129</v>
      </c>
    </row>
    <row r="100" spans="2:4">
      <c r="B100" t="s">
        <v>116</v>
      </c>
      <c r="C100" t="s">
        <v>112</v>
      </c>
      <c r="D100" t="s">
        <v>126</v>
      </c>
    </row>
  </sheetData>
  <pageMargins left="0.7" right="0.7" top="0.75" bottom="0.75" header="0.3" footer="0.3"/>
  <drawing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B61B2-A8FA-49CA-AB2C-8AE35F9BD7D1}">
  <dimension ref="B2:K15"/>
  <sheetViews>
    <sheetView workbookViewId="0">
      <selection activeCell="I10" sqref="I10"/>
    </sheetView>
  </sheetViews>
  <sheetFormatPr defaultRowHeight="15"/>
  <cols>
    <col min="1" max="1" width="6.7109375" customWidth="1"/>
    <col min="2" max="2" width="11.85546875" customWidth="1"/>
  </cols>
  <sheetData>
    <row r="2" spans="2:11">
      <c r="K2" t="s">
        <v>133</v>
      </c>
    </row>
    <row r="3" spans="2:11">
      <c r="B3" s="6" t="s">
        <v>134</v>
      </c>
      <c r="C3" s="6" t="s">
        <v>135</v>
      </c>
      <c r="F3" t="s">
        <v>136</v>
      </c>
      <c r="I3">
        <f>SUMIF(B4:B11,"Apple",C4:C11)</f>
        <v>90</v>
      </c>
    </row>
    <row r="4" spans="2:11">
      <c r="B4" t="s">
        <v>137</v>
      </c>
      <c r="C4">
        <v>20</v>
      </c>
      <c r="F4" t="s">
        <v>138</v>
      </c>
      <c r="I4">
        <f>SUMIF(B4:B11,"Melon",C4:C11)</f>
        <v>95</v>
      </c>
    </row>
    <row r="5" spans="2:11">
      <c r="B5" t="s">
        <v>139</v>
      </c>
      <c r="C5">
        <v>30</v>
      </c>
      <c r="F5" t="s">
        <v>140</v>
      </c>
      <c r="I5">
        <f>SUMIF(B4:B11,K2,C4:C11)</f>
        <v>100</v>
      </c>
    </row>
    <row r="6" spans="2:11">
      <c r="B6" t="s">
        <v>137</v>
      </c>
      <c r="C6">
        <v>40</v>
      </c>
      <c r="F6" t="s">
        <v>141</v>
      </c>
      <c r="I6">
        <f>SUMIF(B4:B12,"Orange",C4:C13)</f>
        <v>130</v>
      </c>
    </row>
    <row r="7" spans="2:11">
      <c r="B7" t="s">
        <v>133</v>
      </c>
      <c r="C7">
        <v>20</v>
      </c>
    </row>
    <row r="8" spans="2:11">
      <c r="B8" t="s">
        <v>142</v>
      </c>
      <c r="C8">
        <v>50</v>
      </c>
    </row>
    <row r="9" spans="2:11">
      <c r="B9" t="s">
        <v>137</v>
      </c>
      <c r="C9">
        <v>30</v>
      </c>
      <c r="F9" t="s">
        <v>143</v>
      </c>
      <c r="I9" cm="1">
        <f t="array" ref="I9">SUMIF(fruits,target,prices)</f>
        <v>100</v>
      </c>
    </row>
    <row r="10" spans="2:11">
      <c r="B10" t="s">
        <v>133</v>
      </c>
      <c r="C10">
        <v>80</v>
      </c>
    </row>
    <row r="11" spans="2:11">
      <c r="B11" t="s">
        <v>142</v>
      </c>
      <c r="C11">
        <v>45</v>
      </c>
    </row>
    <row r="12" spans="2:11">
      <c r="B12" t="s">
        <v>139</v>
      </c>
      <c r="C12">
        <v>100</v>
      </c>
    </row>
    <row r="13" spans="2:11">
      <c r="B13" s="3" t="s">
        <v>108</v>
      </c>
      <c r="C13">
        <f>SUM(C4:C12)</f>
        <v>415</v>
      </c>
    </row>
    <row r="15" spans="2:11">
      <c r="B15" t="s">
        <v>144</v>
      </c>
      <c r="C15">
        <f>SUMIF(B4:B11,"Apple",C4:C12)</f>
        <v>90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7E121-D72B-4431-8F00-7B9F27A98B33}">
  <sheetPr filterMode="1"/>
  <dimension ref="B2:K46"/>
  <sheetViews>
    <sheetView topLeftCell="A13" workbookViewId="0">
      <selection activeCell="F1" sqref="F1:F1048576"/>
    </sheetView>
  </sheetViews>
  <sheetFormatPr defaultRowHeight="15"/>
  <cols>
    <col min="2" max="2" width="17.140625" customWidth="1"/>
    <col min="3" max="5" width="11.28515625" customWidth="1"/>
    <col min="6" max="6" width="13" customWidth="1"/>
    <col min="8" max="8" width="23" customWidth="1"/>
    <col min="10" max="10" width="15" customWidth="1"/>
  </cols>
  <sheetData>
    <row r="2" spans="2:11">
      <c r="B2" s="3" t="s">
        <v>118</v>
      </c>
      <c r="C2" s="3" t="s">
        <v>145</v>
      </c>
      <c r="D2" s="3"/>
      <c r="E2" s="3"/>
      <c r="F2" s="3" t="s">
        <v>119</v>
      </c>
      <c r="J2" t="s">
        <v>146</v>
      </c>
      <c r="K2" t="s">
        <v>147</v>
      </c>
    </row>
    <row r="3" spans="2:11">
      <c r="B3" t="s">
        <v>148</v>
      </c>
      <c r="C3">
        <v>1005</v>
      </c>
      <c r="F3" t="s">
        <v>149</v>
      </c>
      <c r="J3" t="s">
        <v>150</v>
      </c>
      <c r="K3" t="str">
        <f>UPPER(J3)</f>
        <v>JENNY</v>
      </c>
    </row>
    <row r="4" spans="2:11">
      <c r="B4" t="s">
        <v>121</v>
      </c>
      <c r="C4">
        <v>1000</v>
      </c>
      <c r="F4" t="s">
        <v>126</v>
      </c>
      <c r="J4" t="s">
        <v>151</v>
      </c>
      <c r="K4" t="str">
        <f>LOWER(J4)</f>
        <v>robert</v>
      </c>
    </row>
    <row r="5" spans="2:11">
      <c r="B5" t="s">
        <v>152</v>
      </c>
      <c r="C5">
        <v>990</v>
      </c>
      <c r="F5" t="s">
        <v>153</v>
      </c>
      <c r="J5" t="s">
        <v>154</v>
      </c>
      <c r="K5" t="str">
        <f>UPPER(J5)</f>
        <v>ROGER</v>
      </c>
    </row>
    <row r="6" spans="2:11">
      <c r="B6" t="s">
        <v>127</v>
      </c>
      <c r="C6">
        <v>980</v>
      </c>
      <c r="F6" t="s">
        <v>155</v>
      </c>
      <c r="J6" t="s">
        <v>156</v>
      </c>
      <c r="K6" t="str">
        <f>PROPER(J6)</f>
        <v>Tanvir Rahman</v>
      </c>
    </row>
    <row r="7" spans="2:11">
      <c r="B7" t="s">
        <v>157</v>
      </c>
      <c r="C7">
        <v>967</v>
      </c>
      <c r="F7" t="s">
        <v>149</v>
      </c>
    </row>
    <row r="8" spans="2:11">
      <c r="B8" t="s">
        <v>158</v>
      </c>
      <c r="C8">
        <v>960</v>
      </c>
      <c r="F8" t="s">
        <v>149</v>
      </c>
    </row>
    <row r="9" spans="2:11">
      <c r="B9" t="s">
        <v>159</v>
      </c>
      <c r="C9">
        <v>890</v>
      </c>
      <c r="F9" t="s">
        <v>160</v>
      </c>
    </row>
    <row r="10" spans="2:11">
      <c r="B10" t="s">
        <v>161</v>
      </c>
      <c r="C10">
        <v>765</v>
      </c>
      <c r="F10" t="s">
        <v>162</v>
      </c>
    </row>
    <row r="15" spans="2:11">
      <c r="B15" s="3" t="s">
        <v>118</v>
      </c>
      <c r="C15" s="3" t="s">
        <v>145</v>
      </c>
      <c r="D15" s="3"/>
      <c r="E15" s="3"/>
      <c r="F15" s="3" t="s">
        <v>119</v>
      </c>
      <c r="G15" t="s">
        <v>163</v>
      </c>
    </row>
    <row r="16" spans="2:11">
      <c r="B16" t="s">
        <v>121</v>
      </c>
      <c r="C16">
        <v>1000</v>
      </c>
      <c r="F16" t="s">
        <v>126</v>
      </c>
      <c r="G16" t="str">
        <f>LOWER(_xlfn.CONCAT(C39,"_",G39,"@gmail.com"))</f>
        <v>tanvir_bd@gmail.com</v>
      </c>
    </row>
    <row r="18" spans="2:7">
      <c r="B18" t="s">
        <v>127</v>
      </c>
      <c r="C18">
        <v>980</v>
      </c>
      <c r="F18" t="s">
        <v>155</v>
      </c>
      <c r="G18" t="str">
        <f t="shared" ref="G18:G19" si="0">LOWER(_xlfn.CONCAT(C40,"_",G40,"@gmail.com"))</f>
        <v>hasnat_ind@gmail.com</v>
      </c>
    </row>
    <row r="19" spans="2:7">
      <c r="B19" t="s">
        <v>148</v>
      </c>
      <c r="C19">
        <v>1005</v>
      </c>
      <c r="F19" t="s">
        <v>149</v>
      </c>
      <c r="G19" t="str">
        <f t="shared" si="0"/>
        <v>sam_usa@gmail.com</v>
      </c>
    </row>
    <row r="20" spans="2:7" hidden="1">
      <c r="B20" t="s">
        <v>159</v>
      </c>
      <c r="C20">
        <v>890</v>
      </c>
      <c r="F20" t="s">
        <v>160</v>
      </c>
    </row>
    <row r="21" spans="2:7" hidden="1">
      <c r="B21" t="s">
        <v>161</v>
      </c>
      <c r="C21">
        <v>765</v>
      </c>
      <c r="F21" t="s">
        <v>162</v>
      </c>
    </row>
    <row r="22" spans="2:7">
      <c r="B22" t="s">
        <v>152</v>
      </c>
      <c r="C22">
        <v>990</v>
      </c>
      <c r="F22" t="s">
        <v>153</v>
      </c>
      <c r="G22" t="str">
        <f t="shared" ref="G22:G24" si="1">LOWER(_xlfn.CONCAT(C44,"_",G44,"@gmail.com"))</f>
        <v>ramos_koria@gmail.com</v>
      </c>
    </row>
    <row r="23" spans="2:7">
      <c r="B23" t="s">
        <v>158</v>
      </c>
      <c r="C23">
        <v>960</v>
      </c>
      <c r="F23" t="s">
        <v>149</v>
      </c>
      <c r="G23" t="str">
        <f t="shared" si="1"/>
        <v>will_usa@gmail.com</v>
      </c>
    </row>
    <row r="24" spans="2:7">
      <c r="B24" t="s">
        <v>157</v>
      </c>
      <c r="C24">
        <v>967</v>
      </c>
      <c r="F24" t="s">
        <v>149</v>
      </c>
      <c r="G24" t="str">
        <f t="shared" si="1"/>
        <v>rahim_usa@gmail.com</v>
      </c>
    </row>
    <row r="38" spans="3:9">
      <c r="C38" s="3" t="s">
        <v>118</v>
      </c>
      <c r="D38" s="3"/>
      <c r="E38" s="3"/>
      <c r="F38" s="3" t="s">
        <v>145</v>
      </c>
      <c r="G38" s="3" t="s">
        <v>119</v>
      </c>
      <c r="H38" t="s">
        <v>163</v>
      </c>
      <c r="I38" t="s">
        <v>164</v>
      </c>
    </row>
    <row r="39" spans="3:9">
      <c r="C39" t="s">
        <v>121</v>
      </c>
      <c r="F39">
        <v>1000</v>
      </c>
      <c r="G39" t="s">
        <v>126</v>
      </c>
      <c r="H39" t="str">
        <f>_xlfn.CONCAT(C39,"_",G39,"@gmail.com")</f>
        <v>Tanvir_BD@gmail.com</v>
      </c>
      <c r="I39" t="str">
        <f>LOWER(H39)</f>
        <v>tanvir_bd@gmail.com</v>
      </c>
    </row>
    <row r="40" spans="3:9">
      <c r="C40" t="s">
        <v>127</v>
      </c>
      <c r="F40">
        <v>980</v>
      </c>
      <c r="G40" t="s">
        <v>155</v>
      </c>
      <c r="H40" t="str">
        <f t="shared" ref="H40:H46" si="2">_xlfn.CONCAT(C40,"_",G40,"@gmail.com")</f>
        <v>Hasnat_IND@gmail.com</v>
      </c>
      <c r="I40" t="str">
        <f t="shared" ref="I40:I46" si="3">LOWER(H40)</f>
        <v>hasnat_ind@gmail.com</v>
      </c>
    </row>
    <row r="41" spans="3:9">
      <c r="C41" t="s">
        <v>148</v>
      </c>
      <c r="F41">
        <v>1005</v>
      </c>
      <c r="G41" t="s">
        <v>149</v>
      </c>
      <c r="H41" t="str">
        <f t="shared" si="2"/>
        <v>Sam_USA@gmail.com</v>
      </c>
      <c r="I41" t="str">
        <f t="shared" si="3"/>
        <v>sam_usa@gmail.com</v>
      </c>
    </row>
    <row r="42" spans="3:9">
      <c r="C42" t="s">
        <v>159</v>
      </c>
      <c r="F42">
        <v>890</v>
      </c>
      <c r="G42" t="s">
        <v>160</v>
      </c>
      <c r="H42" t="str">
        <f t="shared" si="2"/>
        <v>Sudipto_ITALY@gmail.com</v>
      </c>
      <c r="I42" t="str">
        <f t="shared" si="3"/>
        <v>sudipto_italy@gmail.com</v>
      </c>
    </row>
    <row r="43" spans="3:9">
      <c r="C43" t="s">
        <v>161</v>
      </c>
      <c r="F43">
        <v>765</v>
      </c>
      <c r="G43" t="s">
        <v>162</v>
      </c>
      <c r="H43" t="str">
        <f t="shared" si="2"/>
        <v>Zamil_SPAIN@gmail.com</v>
      </c>
      <c r="I43" t="str">
        <f t="shared" si="3"/>
        <v>zamil_spain@gmail.com</v>
      </c>
    </row>
    <row r="44" spans="3:9">
      <c r="C44" t="s">
        <v>152</v>
      </c>
      <c r="F44">
        <v>990</v>
      </c>
      <c r="G44" t="s">
        <v>153</v>
      </c>
      <c r="H44" t="str">
        <f t="shared" si="2"/>
        <v>Ramos_KORIA@gmail.com</v>
      </c>
      <c r="I44" t="str">
        <f t="shared" si="3"/>
        <v>ramos_koria@gmail.com</v>
      </c>
    </row>
    <row r="45" spans="3:9">
      <c r="C45" t="s">
        <v>158</v>
      </c>
      <c r="F45">
        <v>960</v>
      </c>
      <c r="G45" t="s">
        <v>149</v>
      </c>
      <c r="H45" t="str">
        <f t="shared" si="2"/>
        <v>Will_USA@gmail.com</v>
      </c>
      <c r="I45" t="str">
        <f t="shared" si="3"/>
        <v>will_usa@gmail.com</v>
      </c>
    </row>
    <row r="46" spans="3:9">
      <c r="C46" t="s">
        <v>157</v>
      </c>
      <c r="F46">
        <v>967</v>
      </c>
      <c r="G46" t="s">
        <v>149</v>
      </c>
      <c r="H46" t="str">
        <f t="shared" si="2"/>
        <v>Rahim_USA@gmail.com</v>
      </c>
      <c r="I46" t="str">
        <f t="shared" si="3"/>
        <v>rahim_usa@gmail.com</v>
      </c>
    </row>
  </sheetData>
  <autoFilter ref="B15:F24" xr:uid="{15E7E121-D72B-4431-8F00-7B9F27A98B33}">
    <filterColumn colId="1">
      <customFilters>
        <customFilter operator="greaterThan" val="900"/>
      </customFilters>
    </filterColumn>
  </autoFilter>
  <sortState xmlns:xlrd2="http://schemas.microsoft.com/office/spreadsheetml/2017/richdata2" ref="B3:F10">
    <sortCondition descending="1" ref="C3:C10"/>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02896-68BB-47AE-A832-7321AC6BAE39}">
  <dimension ref="B3:F90"/>
  <sheetViews>
    <sheetView tabSelected="1" topLeftCell="A101" workbookViewId="0">
      <selection activeCell="C85" sqref="C85:F85"/>
    </sheetView>
  </sheetViews>
  <sheetFormatPr defaultRowHeight="15"/>
  <cols>
    <col min="3" max="3" width="39.7109375" customWidth="1"/>
    <col min="4" max="4" width="16.85546875" customWidth="1"/>
  </cols>
  <sheetData>
    <row r="3" spans="3:4">
      <c r="C3" s="22" t="s">
        <v>165</v>
      </c>
      <c r="D3" s="23"/>
    </row>
    <row r="5" spans="3:4">
      <c r="C5" s="8" t="s">
        <v>166</v>
      </c>
      <c r="D5" s="8">
        <v>1000</v>
      </c>
    </row>
    <row r="6" spans="3:4">
      <c r="C6" s="8" t="s">
        <v>167</v>
      </c>
      <c r="D6" s="8">
        <v>150</v>
      </c>
    </row>
    <row r="7" spans="3:4">
      <c r="C7" s="8" t="s">
        <v>168</v>
      </c>
      <c r="D7" s="8">
        <v>350</v>
      </c>
    </row>
    <row r="8" spans="3:4">
      <c r="C8" s="9" t="s">
        <v>169</v>
      </c>
      <c r="D8" s="11">
        <v>100</v>
      </c>
    </row>
    <row r="9" spans="3:4">
      <c r="C9" s="10" t="s">
        <v>170</v>
      </c>
      <c r="D9" s="10">
        <v>1400</v>
      </c>
    </row>
    <row r="11" spans="3:4">
      <c r="C11" s="8" t="s">
        <v>171</v>
      </c>
      <c r="D11" s="12">
        <v>230</v>
      </c>
    </row>
    <row r="12" spans="3:4">
      <c r="C12" s="8" t="s">
        <v>172</v>
      </c>
      <c r="D12" s="12">
        <v>110</v>
      </c>
    </row>
    <row r="13" spans="3:4">
      <c r="C13" s="8" t="s">
        <v>173</v>
      </c>
      <c r="D13" s="12">
        <v>35</v>
      </c>
    </row>
    <row r="14" spans="3:4">
      <c r="C14" s="10" t="s">
        <v>174</v>
      </c>
      <c r="D14" s="13">
        <v>375</v>
      </c>
    </row>
    <row r="16" spans="3:4">
      <c r="C16" s="7" t="s">
        <v>175</v>
      </c>
      <c r="D16" s="7">
        <v>1025</v>
      </c>
    </row>
    <row r="24" spans="3:4">
      <c r="C24" s="14" t="s">
        <v>165</v>
      </c>
      <c r="D24" t="s">
        <v>176</v>
      </c>
    </row>
    <row r="25" spans="3:4">
      <c r="C25" s="15"/>
    </row>
    <row r="26" spans="3:4">
      <c r="C26" s="8" t="s">
        <v>166</v>
      </c>
      <c r="D26" s="8">
        <v>1000</v>
      </c>
    </row>
    <row r="27" spans="3:4">
      <c r="C27" s="8" t="s">
        <v>167</v>
      </c>
      <c r="D27" s="8">
        <v>150</v>
      </c>
    </row>
    <row r="28" spans="3:4">
      <c r="C28" s="8" t="s">
        <v>168</v>
      </c>
      <c r="D28" s="8">
        <v>350</v>
      </c>
    </row>
    <row r="29" spans="3:4">
      <c r="C29" s="9" t="s">
        <v>169</v>
      </c>
      <c r="D29" s="11">
        <v>100</v>
      </c>
    </row>
    <row r="30" spans="3:4">
      <c r="C30" s="10" t="s">
        <v>170</v>
      </c>
      <c r="D30" s="10">
        <v>1400</v>
      </c>
    </row>
    <row r="32" spans="3:4">
      <c r="C32" s="8" t="s">
        <v>171</v>
      </c>
      <c r="D32" s="12">
        <v>230</v>
      </c>
    </row>
    <row r="33" spans="3:4">
      <c r="C33" s="8" t="s">
        <v>172</v>
      </c>
      <c r="D33" s="12">
        <v>110</v>
      </c>
    </row>
    <row r="34" spans="3:4">
      <c r="C34" s="8" t="s">
        <v>173</v>
      </c>
      <c r="D34" s="12">
        <v>35</v>
      </c>
    </row>
    <row r="35" spans="3:4">
      <c r="C35" s="10" t="s">
        <v>174</v>
      </c>
      <c r="D35" s="13">
        <v>375</v>
      </c>
    </row>
    <row r="37" spans="3:4">
      <c r="C37" s="7" t="s">
        <v>175</v>
      </c>
      <c r="D37" s="7">
        <v>1025</v>
      </c>
    </row>
    <row r="46" spans="3:4" ht="23.25">
      <c r="C46" s="18" t="s">
        <v>165</v>
      </c>
      <c r="D46" t="s">
        <v>176</v>
      </c>
    </row>
    <row r="47" spans="3:4">
      <c r="C47" s="15"/>
    </row>
    <row r="48" spans="3:4">
      <c r="C48" s="8" t="s">
        <v>166</v>
      </c>
      <c r="D48" s="8">
        <v>1000</v>
      </c>
    </row>
    <row r="49" spans="3:4">
      <c r="C49" s="8" t="s">
        <v>167</v>
      </c>
      <c r="D49" s="8">
        <v>150</v>
      </c>
    </row>
    <row r="50" spans="3:4">
      <c r="C50" s="8" t="s">
        <v>168</v>
      </c>
      <c r="D50" s="8">
        <v>350</v>
      </c>
    </row>
    <row r="51" spans="3:4">
      <c r="C51" s="9" t="s">
        <v>169</v>
      </c>
      <c r="D51" s="11">
        <v>100</v>
      </c>
    </row>
    <row r="52" spans="3:4">
      <c r="C52" s="10" t="s">
        <v>170</v>
      </c>
      <c r="D52" s="10">
        <v>1400</v>
      </c>
    </row>
    <row r="54" spans="3:4">
      <c r="C54" s="8" t="s">
        <v>171</v>
      </c>
      <c r="D54" s="12">
        <v>230</v>
      </c>
    </row>
    <row r="55" spans="3:4">
      <c r="C55" s="8" t="s">
        <v>172</v>
      </c>
      <c r="D55" s="12">
        <v>110</v>
      </c>
    </row>
    <row r="56" spans="3:4">
      <c r="C56" s="8" t="s">
        <v>173</v>
      </c>
      <c r="D56" s="12">
        <v>35</v>
      </c>
    </row>
    <row r="57" spans="3:4">
      <c r="C57" s="10" t="s">
        <v>174</v>
      </c>
      <c r="D57" s="13">
        <v>375</v>
      </c>
    </row>
    <row r="59" spans="3:4">
      <c r="C59" s="7" t="s">
        <v>175</v>
      </c>
      <c r="D59" s="7">
        <v>1025</v>
      </c>
    </row>
    <row r="66" spans="2:6">
      <c r="C66" s="21"/>
      <c r="D66" s="21"/>
    </row>
    <row r="67" spans="2:6" ht="23.25">
      <c r="B67" s="20"/>
      <c r="C67" s="18" t="s">
        <v>165</v>
      </c>
      <c r="D67" s="20" t="s">
        <v>176</v>
      </c>
      <c r="E67" s="20"/>
      <c r="F67" s="20"/>
    </row>
    <row r="68" spans="2:6">
      <c r="C68" s="15"/>
      <c r="F68" s="19"/>
    </row>
    <row r="69" spans="2:6">
      <c r="C69" s="8" t="s">
        <v>166</v>
      </c>
      <c r="D69" s="8">
        <v>1000</v>
      </c>
      <c r="F69" s="19"/>
    </row>
    <row r="70" spans="2:6">
      <c r="C70" s="8" t="s">
        <v>167</v>
      </c>
      <c r="D70" s="8">
        <v>150</v>
      </c>
    </row>
    <row r="71" spans="2:6">
      <c r="C71" s="8" t="s">
        <v>168</v>
      </c>
      <c r="D71" s="8">
        <v>350</v>
      </c>
    </row>
    <row r="72" spans="2:6">
      <c r="C72" s="9" t="s">
        <v>169</v>
      </c>
      <c r="D72" s="11">
        <v>100</v>
      </c>
    </row>
    <row r="73" spans="2:6">
      <c r="C73" s="10" t="s">
        <v>170</v>
      </c>
      <c r="D73" s="10">
        <v>1400</v>
      </c>
    </row>
    <row r="75" spans="2:6">
      <c r="C75" s="8" t="s">
        <v>171</v>
      </c>
      <c r="D75" s="12">
        <v>230</v>
      </c>
    </row>
    <row r="76" spans="2:6">
      <c r="C76" s="8" t="s">
        <v>172</v>
      </c>
      <c r="D76" s="12">
        <v>110</v>
      </c>
    </row>
    <row r="77" spans="2:6">
      <c r="C77" s="8" t="s">
        <v>173</v>
      </c>
      <c r="D77" s="12">
        <v>35</v>
      </c>
    </row>
    <row r="78" spans="2:6">
      <c r="C78" s="10" t="s">
        <v>174</v>
      </c>
      <c r="D78" s="13">
        <v>375</v>
      </c>
    </row>
    <row r="80" spans="2:6">
      <c r="C80" s="7" t="s">
        <v>175</v>
      </c>
      <c r="D80" s="7">
        <v>1025</v>
      </c>
    </row>
    <row r="85" spans="3:6" ht="21">
      <c r="C85" s="25" t="s">
        <v>177</v>
      </c>
      <c r="D85" s="26"/>
      <c r="E85" s="26"/>
      <c r="F85" s="27"/>
    </row>
    <row r="86" spans="3:6">
      <c r="C86" s="24"/>
      <c r="D86" s="24" t="s">
        <v>178</v>
      </c>
      <c r="E86" s="24" t="s">
        <v>179</v>
      </c>
      <c r="F86" s="24" t="s">
        <v>180</v>
      </c>
    </row>
    <row r="87" spans="3:6">
      <c r="C87" s="24" t="s">
        <v>181</v>
      </c>
      <c r="D87" s="24">
        <v>54</v>
      </c>
      <c r="E87" s="24">
        <v>365</v>
      </c>
      <c r="F87" s="24">
        <v>790</v>
      </c>
    </row>
    <row r="88" spans="3:6">
      <c r="C88" s="24" t="s">
        <v>182</v>
      </c>
      <c r="D88" s="24">
        <v>123</v>
      </c>
      <c r="E88" s="24">
        <v>690</v>
      </c>
      <c r="F88" s="24">
        <v>1200</v>
      </c>
    </row>
    <row r="89" spans="3:6">
      <c r="C89" s="24" t="s">
        <v>183</v>
      </c>
      <c r="D89" s="24">
        <v>654</v>
      </c>
      <c r="E89" s="24">
        <v>890</v>
      </c>
      <c r="F89" s="24">
        <v>1090</v>
      </c>
    </row>
    <row r="90" spans="3:6">
      <c r="C90" s="24" t="s">
        <v>184</v>
      </c>
      <c r="D90" s="24">
        <v>321</v>
      </c>
      <c r="E90" s="24">
        <v>800</v>
      </c>
      <c r="F90" s="24">
        <v>1056</v>
      </c>
    </row>
  </sheetData>
  <mergeCells count="3">
    <mergeCell ref="C66:D66"/>
    <mergeCell ref="C3:D3"/>
    <mergeCell ref="C85:F85"/>
  </mergeCells>
  <pageMargins left="0.7" right="0.7" top="0.75" bottom="0.75" header="0.3" footer="0.3"/>
  <drawing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Abtahi Iptesam</dc:creator>
  <cp:keywords/>
  <dc:description/>
  <cp:lastModifiedBy/>
  <cp:revision/>
  <dcterms:created xsi:type="dcterms:W3CDTF">2020-04-05T14:45:21Z</dcterms:created>
  <dcterms:modified xsi:type="dcterms:W3CDTF">2023-08-26T18:49:12Z</dcterms:modified>
  <cp:category/>
  <cp:contentStatus/>
</cp:coreProperties>
</file>