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2"/>
  </bookViews>
  <sheets>
    <sheet name="Tabelle1" sheetId="1" r:id="rId1"/>
    <sheet name="Tabelle2" sheetId="2" r:id="rId2"/>
    <sheet name="us_states_total_area_int" sheetId="3" r:id="rId3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2"/>
  <c r="C3" i="1"/>
  <c r="C4"/>
  <c r="C5"/>
  <c r="C6"/>
  <c r="C7"/>
  <c r="C8"/>
  <c r="C9"/>
  <c r="C10"/>
  <c r="C11"/>
  <c r="D11" s="1"/>
  <c r="C12"/>
  <c r="D12" s="1"/>
  <c r="D10"/>
  <c r="D9"/>
  <c r="D8"/>
  <c r="D7"/>
  <c r="D6"/>
  <c r="D5"/>
  <c r="D4"/>
  <c r="D3"/>
  <c r="C52"/>
  <c r="D52" s="1"/>
  <c r="C51"/>
  <c r="D51" s="1"/>
  <c r="C50"/>
  <c r="D50" s="1"/>
  <c r="C49"/>
  <c r="D49" s="1"/>
  <c r="C48"/>
  <c r="D48" s="1"/>
  <c r="C47"/>
  <c r="D47" s="1"/>
  <c r="C46"/>
  <c r="D46" s="1"/>
  <c r="C45"/>
  <c r="D45" s="1"/>
  <c r="C44"/>
  <c r="D44" s="1"/>
  <c r="C43"/>
  <c r="D43" s="1"/>
  <c r="C42"/>
  <c r="D42" s="1"/>
  <c r="C41"/>
  <c r="D41" s="1"/>
  <c r="C40"/>
  <c r="D40" s="1"/>
  <c r="C39"/>
  <c r="D39" s="1"/>
  <c r="C38"/>
  <c r="D38" s="1"/>
  <c r="C37"/>
  <c r="D37" s="1"/>
  <c r="C36"/>
  <c r="D36" s="1"/>
  <c r="C35"/>
  <c r="D35" s="1"/>
  <c r="C34"/>
  <c r="D34" s="1"/>
  <c r="C33"/>
  <c r="D33" s="1"/>
  <c r="C32"/>
  <c r="D32" s="1"/>
  <c r="C31"/>
  <c r="D31" s="1"/>
  <c r="C30"/>
  <c r="D30" s="1"/>
  <c r="C29"/>
  <c r="D29" s="1"/>
  <c r="C28"/>
  <c r="D28" s="1"/>
  <c r="C27"/>
  <c r="D27" s="1"/>
  <c r="C26"/>
  <c r="D26" s="1"/>
  <c r="C25"/>
  <c r="D25" s="1"/>
  <c r="C24"/>
  <c r="D24" s="1"/>
  <c r="C23"/>
  <c r="D23" s="1"/>
  <c r="C22"/>
  <c r="D22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2"/>
  <c r="D2" s="1"/>
</calcChain>
</file>

<file path=xl/sharedStrings.xml><?xml version="1.0" encoding="utf-8"?>
<sst xmlns="http://schemas.openxmlformats.org/spreadsheetml/2006/main" count="461" uniqueCount="353">
  <si>
    <t>State</t>
  </si>
  <si>
    <t>Squarekm</t>
  </si>
  <si>
    <t>Hectares</t>
  </si>
  <si>
    <t>Alabama</t>
  </si>
  <si>
    <t>Alaska</t>
  </si>
  <si>
    <t>1,723,337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</si>
  <si>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</si>
  <si>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</si>
  <si>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</si>
  <si>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</si>
  <si>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</si>
  <si>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</si>
  <si>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</si>
  <si>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</si>
  <si>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</si>
  <si>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</si>
  <si>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</si>
  <si>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</si>
  <si>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</si>
  <si>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</si>
  <si>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</si>
  <si>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</si>
  <si>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</si>
  <si>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</si>
  <si>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</si>
  <si>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</si>
  <si>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</si>
  <si>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</si>
  <si>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</si>
  <si>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</si>
  <si>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</si>
  <si>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</si>
  <si>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</si>
  <si>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</si>
  <si>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</si>
  <si>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</si>
  <si>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</si>
  <si>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</si>
  <si>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</si>
  <si>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</si>
  <si>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</si>
  <si>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</si>
  <si>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</si>
  <si>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</si>
  <si>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</si>
  <si>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</si>
  <si>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</si>
  <si>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</si>
  <si>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</si>
  <si>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</si>
  <si>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</si>
  <si>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</si>
  <si>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</si>
  <si>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</si>
  <si>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</si>
  <si>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https://www.census.gov/geographies/reference-files/2010/geo/state-area.html</t>
  </si>
  <si>
    <t>Heart of Dixie</t>
  </si>
  <si>
    <t>Montgomery</t>
  </si>
  <si>
    <t>14. Dez. 1819</t>
  </si>
  <si>
    <t>Kay Ivey (R)</t>
  </si>
  <si>
    <r>
      <t> </t>
    </r>
    <r>
      <rPr>
        <sz val="11"/>
        <color rgb="FF0645AD"/>
        <rFont val="Arial"/>
        <family val="2"/>
      </rPr>
      <t>Alaska</t>
    </r>
  </si>
  <si>
    <t>AK</t>
  </si>
  <si>
    <t>Last Frontier</t>
  </si>
  <si>
    <t>Juneau</t>
  </si>
  <si>
    <t>3. Jan. 1959</t>
  </si>
  <si>
    <t>Mike J. Dunleavy (R)</t>
  </si>
  <si>
    <r>
      <t> </t>
    </r>
    <r>
      <rPr>
        <sz val="11"/>
        <color rgb="FF0645AD"/>
        <rFont val="Arial"/>
        <family val="2"/>
      </rPr>
      <t>Arizona</t>
    </r>
  </si>
  <si>
    <t>AZ</t>
  </si>
  <si>
    <t>Grand Canyon State</t>
  </si>
  <si>
    <t>Phoenix</t>
  </si>
  <si>
    <t>14. Feb. 1912</t>
  </si>
  <si>
    <t>Doug Ducey (R)</t>
  </si>
  <si>
    <r>
      <t> </t>
    </r>
    <r>
      <rPr>
        <sz val="11"/>
        <color rgb="FF0645AD"/>
        <rFont val="Arial"/>
        <family val="2"/>
      </rPr>
      <t>Arkansas</t>
    </r>
  </si>
  <si>
    <t>AR</t>
  </si>
  <si>
    <t>Natural State</t>
  </si>
  <si>
    <t>Little Rock</t>
  </si>
  <si>
    <t>15. Juni 1836</t>
  </si>
  <si>
    <t>Asa Hutchinson (R)</t>
  </si>
  <si>
    <r>
      <t> </t>
    </r>
    <r>
      <rPr>
        <sz val="11"/>
        <color rgb="FF0645AD"/>
        <rFont val="Arial"/>
        <family val="2"/>
      </rPr>
      <t>Colorado</t>
    </r>
  </si>
  <si>
    <t>CO</t>
  </si>
  <si>
    <t>Centennial State</t>
  </si>
  <si>
    <t>Denver</t>
  </si>
  <si>
    <t>1. Aug. 1876</t>
  </si>
  <si>
    <t>Jared Polis (D)</t>
  </si>
  <si>
    <r>
      <t> </t>
    </r>
    <r>
      <rPr>
        <sz val="11"/>
        <color rgb="FF0645AD"/>
        <rFont val="Arial"/>
        <family val="2"/>
      </rPr>
      <t>Connecticut</t>
    </r>
  </si>
  <si>
    <t>CT</t>
  </si>
  <si>
    <t>Constitution State</t>
  </si>
  <si>
    <t>Hartford</t>
  </si>
  <si>
    <t>9. Jan. 1788</t>
  </si>
  <si>
    <t>Ned Lamont (D)</t>
  </si>
  <si>
    <r>
      <t> </t>
    </r>
    <r>
      <rPr>
        <sz val="11"/>
        <color rgb="FF0645AD"/>
        <rFont val="Arial"/>
        <family val="2"/>
      </rPr>
      <t>Delaware</t>
    </r>
  </si>
  <si>
    <t>DE</t>
  </si>
  <si>
    <t>First State</t>
  </si>
  <si>
    <t>Dover</t>
  </si>
  <si>
    <t>7. Dez. 1787</t>
  </si>
  <si>
    <t>John C. Carney (D)</t>
  </si>
  <si>
    <r>
      <t> </t>
    </r>
    <r>
      <rPr>
        <sz val="11"/>
        <color rgb="FF0645AD"/>
        <rFont val="Arial"/>
        <family val="2"/>
      </rPr>
      <t>Florida</t>
    </r>
  </si>
  <si>
    <t>FL</t>
  </si>
  <si>
    <t>Sunshine State</t>
  </si>
  <si>
    <t>Tallahassee</t>
  </si>
  <si>
    <t>3. März 1845</t>
  </si>
  <si>
    <t>Ron DeSantis (R)</t>
  </si>
  <si>
    <r>
      <t> </t>
    </r>
    <r>
      <rPr>
        <sz val="11"/>
        <color rgb="FF0645AD"/>
        <rFont val="Arial"/>
        <family val="2"/>
      </rPr>
      <t>Georgia</t>
    </r>
  </si>
  <si>
    <t>GA</t>
  </si>
  <si>
    <t>Peach State</t>
  </si>
  <si>
    <t>Atlanta</t>
  </si>
  <si>
    <t>2. Jan. 1788</t>
  </si>
  <si>
    <t>Brian Kemp (R)</t>
  </si>
  <si>
    <r>
      <t> </t>
    </r>
    <r>
      <rPr>
        <sz val="11"/>
        <color rgb="FF0645AD"/>
        <rFont val="Arial"/>
        <family val="2"/>
      </rPr>
      <t>Hawaii</t>
    </r>
  </si>
  <si>
    <t>HI</t>
  </si>
  <si>
    <t>Aloha State</t>
  </si>
  <si>
    <t>Honolulu</t>
  </si>
  <si>
    <t>21. Aug. 1959</t>
  </si>
  <si>
    <t>David Ige (D)</t>
  </si>
  <si>
    <r>
      <t> </t>
    </r>
    <r>
      <rPr>
        <sz val="11"/>
        <color rgb="FF0645AD"/>
        <rFont val="Arial"/>
        <family val="2"/>
      </rPr>
      <t>Idaho</t>
    </r>
  </si>
  <si>
    <t>ID</t>
  </si>
  <si>
    <t>Gem State</t>
  </si>
  <si>
    <t>Boise</t>
  </si>
  <si>
    <t>3. Juli 1890</t>
  </si>
  <si>
    <t>Brad Little (R)</t>
  </si>
  <si>
    <r>
      <t> </t>
    </r>
    <r>
      <rPr>
        <sz val="11"/>
        <color rgb="FF0645AD"/>
        <rFont val="Arial"/>
        <family val="2"/>
      </rPr>
      <t>Illinois</t>
    </r>
  </si>
  <si>
    <t>IL</t>
  </si>
  <si>
    <t>Land of Lincoln</t>
  </si>
  <si>
    <t>Springfield</t>
  </si>
  <si>
    <t>3. Dez. 1818</t>
  </si>
  <si>
    <t>J. B. Pritzker (D)</t>
  </si>
  <si>
    <r>
      <t> </t>
    </r>
    <r>
      <rPr>
        <sz val="11"/>
        <color rgb="FF0645AD"/>
        <rFont val="Arial"/>
        <family val="2"/>
      </rPr>
      <t>Indiana</t>
    </r>
  </si>
  <si>
    <t>IN</t>
  </si>
  <si>
    <t>Hoosier State</t>
  </si>
  <si>
    <t>Indianapolis</t>
  </si>
  <si>
    <t>11. Dez. 1816</t>
  </si>
  <si>
    <t>Eric Holcomb (R)</t>
  </si>
  <si>
    <r>
      <t> </t>
    </r>
    <r>
      <rPr>
        <sz val="11"/>
        <color rgb="FF0645AD"/>
        <rFont val="Arial"/>
        <family val="2"/>
      </rPr>
      <t>Iowa</t>
    </r>
  </si>
  <si>
    <t>IA</t>
  </si>
  <si>
    <t>Hawkeye State</t>
  </si>
  <si>
    <t>Des Moines</t>
  </si>
  <si>
    <t>28. Dez. 1846</t>
  </si>
  <si>
    <t>Kim Reynolds (R)</t>
  </si>
  <si>
    <r>
      <t> </t>
    </r>
    <r>
      <rPr>
        <sz val="11"/>
        <color rgb="FF0645AD"/>
        <rFont val="Arial"/>
        <family val="2"/>
      </rPr>
      <t>Kalifornien</t>
    </r>
  </si>
  <si>
    <t>CA</t>
  </si>
  <si>
    <t>Golden State</t>
  </si>
  <si>
    <t>Sacramento</t>
  </si>
  <si>
    <t>9. Sep. 1850</t>
  </si>
  <si>
    <t>Gavin Newsom (D)</t>
  </si>
  <si>
    <r>
      <t> </t>
    </r>
    <r>
      <rPr>
        <sz val="11"/>
        <color rgb="FF0645AD"/>
        <rFont val="Arial"/>
        <family val="2"/>
      </rPr>
      <t>Kansas</t>
    </r>
  </si>
  <si>
    <t>KS</t>
  </si>
  <si>
    <t>Sunflower State</t>
  </si>
  <si>
    <t>Topeka</t>
  </si>
  <si>
    <t>29. Jan. 1861</t>
  </si>
  <si>
    <t>Laura Kelly (D)</t>
  </si>
  <si>
    <r>
      <t> </t>
    </r>
    <r>
      <rPr>
        <sz val="11"/>
        <color rgb="FF0645AD"/>
        <rFont val="Arial"/>
        <family val="2"/>
      </rPr>
      <t>Kentucky</t>
    </r>
  </si>
  <si>
    <t>KY</t>
  </si>
  <si>
    <t>Bluegrass State</t>
  </si>
  <si>
    <t>Frankfort</t>
  </si>
  <si>
    <t>1. Juni 1792</t>
  </si>
  <si>
    <t>Andy Beshear (D)</t>
  </si>
  <si>
    <r>
      <t> </t>
    </r>
    <r>
      <rPr>
        <sz val="11"/>
        <color rgb="FF0645AD"/>
        <rFont val="Arial"/>
        <family val="2"/>
      </rPr>
      <t>Louisiana</t>
    </r>
  </si>
  <si>
    <t>LA</t>
  </si>
  <si>
    <t>Pelican State</t>
  </si>
  <si>
    <t>Baton Rouge</t>
  </si>
  <si>
    <t>30. Apr. 1812</t>
  </si>
  <si>
    <t>John Bel Edwards (D)</t>
  </si>
  <si>
    <r>
      <t> </t>
    </r>
    <r>
      <rPr>
        <sz val="11"/>
        <color rgb="FF0645AD"/>
        <rFont val="Arial"/>
        <family val="2"/>
      </rPr>
      <t>Maine</t>
    </r>
  </si>
  <si>
    <t>ME</t>
  </si>
  <si>
    <t>Pine Tree State</t>
  </si>
  <si>
    <t>Augusta</t>
  </si>
  <si>
    <t>15. März 1820</t>
  </si>
  <si>
    <t>Janet T. Mills (D)</t>
  </si>
  <si>
    <r>
      <t> </t>
    </r>
    <r>
      <rPr>
        <sz val="11"/>
        <color rgb="FF0645AD"/>
        <rFont val="Arial"/>
        <family val="2"/>
      </rPr>
      <t>Maryland</t>
    </r>
  </si>
  <si>
    <t>MD</t>
  </si>
  <si>
    <t>Old Line State</t>
  </si>
  <si>
    <t>Annapolis</t>
  </si>
  <si>
    <t>28. Apr. 1788</t>
  </si>
  <si>
    <t>Larry Hogan (R)</t>
  </si>
  <si>
    <r>
      <t> </t>
    </r>
    <r>
      <rPr>
        <sz val="11"/>
        <color rgb="FF0645AD"/>
        <rFont val="Arial"/>
        <family val="2"/>
      </rPr>
      <t>Massachusetts</t>
    </r>
  </si>
  <si>
    <t>MA</t>
  </si>
  <si>
    <t>The Bay State</t>
  </si>
  <si>
    <t>Boston</t>
  </si>
  <si>
    <t>6. Feb. 1788</t>
  </si>
  <si>
    <t>Charlie Baker (R)</t>
  </si>
  <si>
    <r>
      <t> </t>
    </r>
    <r>
      <rPr>
        <sz val="11"/>
        <color rgb="FF0645AD"/>
        <rFont val="Arial"/>
        <family val="2"/>
      </rPr>
      <t>Michigan</t>
    </r>
  </si>
  <si>
    <t>MI</t>
  </si>
  <si>
    <t>The Great Lakes State</t>
  </si>
  <si>
    <t>Lansing</t>
  </si>
  <si>
    <t>26. Jan. 1837</t>
  </si>
  <si>
    <t>Gretchen Whitmer (D)</t>
  </si>
  <si>
    <r>
      <t> </t>
    </r>
    <r>
      <rPr>
        <sz val="11"/>
        <color rgb="FF0645AD"/>
        <rFont val="Arial"/>
        <family val="2"/>
      </rPr>
      <t>Minnesota</t>
    </r>
  </si>
  <si>
    <t>MN</t>
  </si>
  <si>
    <t>North Star State</t>
  </si>
  <si>
    <t>Saint Paul</t>
  </si>
  <si>
    <t>11. Mai 1858</t>
  </si>
  <si>
    <t>Tim Walz (D)</t>
  </si>
  <si>
    <r>
      <t> </t>
    </r>
    <r>
      <rPr>
        <sz val="11"/>
        <color rgb="FF0645AD"/>
        <rFont val="Arial"/>
        <family val="2"/>
      </rPr>
      <t>Mississippi</t>
    </r>
  </si>
  <si>
    <t>MS</t>
  </si>
  <si>
    <t>Magnolia State</t>
  </si>
  <si>
    <t>Jackson</t>
  </si>
  <si>
    <t>10. Dez. 1817</t>
  </si>
  <si>
    <t>Tate Reeves (R)</t>
  </si>
  <si>
    <r>
      <t> </t>
    </r>
    <r>
      <rPr>
        <sz val="11"/>
        <color rgb="FF0645AD"/>
        <rFont val="Arial"/>
        <family val="2"/>
      </rPr>
      <t>Missouri</t>
    </r>
  </si>
  <si>
    <t>MO</t>
  </si>
  <si>
    <t>Show-Me-State</t>
  </si>
  <si>
    <t>Jefferson City</t>
  </si>
  <si>
    <t>10. Aug. 1821</t>
  </si>
  <si>
    <t>Mike Parson (R)</t>
  </si>
  <si>
    <r>
      <t> </t>
    </r>
    <r>
      <rPr>
        <sz val="11"/>
        <color rgb="FF0645AD"/>
        <rFont val="Arial"/>
        <family val="2"/>
      </rPr>
      <t>Montana</t>
    </r>
  </si>
  <si>
    <t>MT</t>
  </si>
  <si>
    <t>Treasure State</t>
  </si>
  <si>
    <t>Helena</t>
  </si>
  <si>
    <t>8. Nov. 1889</t>
  </si>
  <si>
    <t>Greg Gianforte (R)</t>
  </si>
  <si>
    <r>
      <t> </t>
    </r>
    <r>
      <rPr>
        <sz val="11"/>
        <color rgb="FF0645AD"/>
        <rFont val="Arial"/>
        <family val="2"/>
      </rPr>
      <t>Nebraska</t>
    </r>
  </si>
  <si>
    <t>NE</t>
  </si>
  <si>
    <t>Cornhusker State</t>
  </si>
  <si>
    <t>Lincoln</t>
  </si>
  <si>
    <t>1. März 1867</t>
  </si>
  <si>
    <t>Pete Ricketts (R)</t>
  </si>
  <si>
    <r>
      <t> </t>
    </r>
    <r>
      <rPr>
        <sz val="11"/>
        <color rgb="FF0645AD"/>
        <rFont val="Arial"/>
        <family val="2"/>
      </rPr>
      <t>Nevada</t>
    </r>
  </si>
  <si>
    <t>NV</t>
  </si>
  <si>
    <t>Silver State</t>
  </si>
  <si>
    <t>Carson City</t>
  </si>
  <si>
    <t>31. Okt. 1864</t>
  </si>
  <si>
    <t>Steve Sisolak (D)</t>
  </si>
  <si>
    <r>
      <t> </t>
    </r>
    <r>
      <rPr>
        <sz val="11"/>
        <color rgb="FF0645AD"/>
        <rFont val="Arial"/>
        <family val="2"/>
      </rPr>
      <t>New Hampshire</t>
    </r>
  </si>
  <si>
    <t>NH</t>
  </si>
  <si>
    <t>Granite State</t>
  </si>
  <si>
    <t>Concord</t>
  </si>
  <si>
    <t>21. Juni 1788</t>
  </si>
  <si>
    <t>Chris Sununu (R)</t>
  </si>
  <si>
    <r>
      <t> </t>
    </r>
    <r>
      <rPr>
        <sz val="11"/>
        <color rgb="FF0645AD"/>
        <rFont val="Arial"/>
        <family val="2"/>
      </rPr>
      <t>New Jersey</t>
    </r>
  </si>
  <si>
    <t>NJ</t>
  </si>
  <si>
    <t>Garden State</t>
  </si>
  <si>
    <t>Trenton</t>
  </si>
  <si>
    <t>18. Dez. 1787</t>
  </si>
  <si>
    <t>Phil Murphy (D)</t>
  </si>
  <si>
    <r>
      <t> </t>
    </r>
    <r>
      <rPr>
        <sz val="11"/>
        <color rgb="FF0645AD"/>
        <rFont val="Arial"/>
        <family val="2"/>
      </rPr>
      <t>New Mexico</t>
    </r>
  </si>
  <si>
    <t>NM</t>
  </si>
  <si>
    <t>Land of Enchantment</t>
  </si>
  <si>
    <t>Santa Fe</t>
  </si>
  <si>
    <t>6. Jan. 1912</t>
  </si>
  <si>
    <t>Michelle Lujan Grisham (D)</t>
  </si>
  <si>
    <r>
      <t> </t>
    </r>
    <r>
      <rPr>
        <sz val="11"/>
        <color rgb="FF0645AD"/>
        <rFont val="Arial"/>
        <family val="2"/>
      </rPr>
      <t>New York</t>
    </r>
  </si>
  <si>
    <t>NY</t>
  </si>
  <si>
    <t>The Empire State</t>
  </si>
  <si>
    <t>Albany</t>
  </si>
  <si>
    <t>26. Juli 1788</t>
  </si>
  <si>
    <t>Kathy Hochul (D)</t>
  </si>
  <si>
    <r>
      <t> </t>
    </r>
    <r>
      <rPr>
        <sz val="11"/>
        <color rgb="FF0645AD"/>
        <rFont val="Arial"/>
        <family val="2"/>
      </rPr>
      <t>North Carolina</t>
    </r>
  </si>
  <si>
    <t>NC</t>
  </si>
  <si>
    <t>Tar Heel State</t>
  </si>
  <si>
    <t>Raleigh</t>
  </si>
  <si>
    <t>21. Nov. 1789</t>
  </si>
  <si>
    <t>Roy Cooper (D)</t>
  </si>
  <si>
    <r>
      <t> </t>
    </r>
    <r>
      <rPr>
        <sz val="11"/>
        <color rgb="FF0645AD"/>
        <rFont val="Arial"/>
        <family val="2"/>
      </rPr>
      <t>North Dakota</t>
    </r>
  </si>
  <si>
    <t>ND</t>
  </si>
  <si>
    <t>Peace Garden State</t>
  </si>
  <si>
    <t>Bismarck</t>
  </si>
  <si>
    <t>2. Nov. 1889</t>
  </si>
  <si>
    <t>Doug Burgum (R)</t>
  </si>
  <si>
    <r>
      <t> </t>
    </r>
    <r>
      <rPr>
        <sz val="11"/>
        <color rgb="FF0645AD"/>
        <rFont val="Arial"/>
        <family val="2"/>
      </rPr>
      <t>Ohio</t>
    </r>
  </si>
  <si>
    <t>OH</t>
  </si>
  <si>
    <t>Buckeye State</t>
  </si>
  <si>
    <t>Columbus</t>
  </si>
  <si>
    <t>1. März 1803</t>
  </si>
  <si>
    <t>Mike DeWine (R)</t>
  </si>
  <si>
    <r>
      <t> </t>
    </r>
    <r>
      <rPr>
        <sz val="11"/>
        <color rgb="FF0645AD"/>
        <rFont val="Arial"/>
        <family val="2"/>
      </rPr>
      <t>Oklahoma</t>
    </r>
  </si>
  <si>
    <t>OK</t>
  </si>
  <si>
    <t>Native America</t>
  </si>
  <si>
    <t>Oklahoma City</t>
  </si>
  <si>
    <t>16. Nov. 1907</t>
  </si>
  <si>
    <t>Kevin Stitt (R)</t>
  </si>
  <si>
    <r>
      <t> </t>
    </r>
    <r>
      <rPr>
        <sz val="11"/>
        <color rgb="FF0645AD"/>
        <rFont val="Arial"/>
        <family val="2"/>
      </rPr>
      <t>Oregon</t>
    </r>
  </si>
  <si>
    <t>OR</t>
  </si>
  <si>
    <t>Beaver State</t>
  </si>
  <si>
    <t>Salem</t>
  </si>
  <si>
    <t>14. Feb. 1859</t>
  </si>
  <si>
    <t>Kate Brown (D)</t>
  </si>
  <si>
    <r>
      <t> </t>
    </r>
    <r>
      <rPr>
        <sz val="11"/>
        <color rgb="FF0645AD"/>
        <rFont val="Arial"/>
        <family val="2"/>
      </rPr>
      <t>Pennsylvania</t>
    </r>
  </si>
  <si>
    <t>PA</t>
  </si>
  <si>
    <t>Keystone State</t>
  </si>
  <si>
    <t>Harrisburg</t>
  </si>
  <si>
    <t>12. Dez. 1787</t>
  </si>
  <si>
    <t>Tom Wolf (D)</t>
  </si>
  <si>
    <r>
      <t> </t>
    </r>
    <r>
      <rPr>
        <sz val="11"/>
        <color rgb="FF0645AD"/>
        <rFont val="Arial"/>
        <family val="2"/>
      </rPr>
      <t>Rhode Island</t>
    </r>
  </si>
  <si>
    <t>RI</t>
  </si>
  <si>
    <t>Ocean State</t>
  </si>
  <si>
    <t>Providence</t>
  </si>
  <si>
    <t>29. Mai 1790</t>
  </si>
  <si>
    <t>Daniel McKee (D)</t>
  </si>
  <si>
    <r>
      <t> </t>
    </r>
    <r>
      <rPr>
        <sz val="11"/>
        <color rgb="FF0645AD"/>
        <rFont val="Arial"/>
        <family val="2"/>
      </rPr>
      <t>South Carolina</t>
    </r>
  </si>
  <si>
    <t>SC</t>
  </si>
  <si>
    <t>Palmetto State</t>
  </si>
  <si>
    <t>Columbia</t>
  </si>
  <si>
    <t>23. Mai 1788</t>
  </si>
  <si>
    <t>Henry McMaster (R)</t>
  </si>
  <si>
    <r>
      <t> </t>
    </r>
    <r>
      <rPr>
        <sz val="11"/>
        <color rgb="FF0645AD"/>
        <rFont val="Arial"/>
        <family val="2"/>
      </rPr>
      <t>South Dakota</t>
    </r>
  </si>
  <si>
    <t>SD</t>
  </si>
  <si>
    <t>Mount Rushmore State</t>
  </si>
  <si>
    <t>Pierre</t>
  </si>
  <si>
    <t>Kristi Noem (R)</t>
  </si>
  <si>
    <r>
      <t> </t>
    </r>
    <r>
      <rPr>
        <sz val="11"/>
        <color rgb="FF0645AD"/>
        <rFont val="Arial"/>
        <family val="2"/>
      </rPr>
      <t>Tennessee</t>
    </r>
  </si>
  <si>
    <t>TN</t>
  </si>
  <si>
    <t>Volunteer State</t>
  </si>
  <si>
    <t>Nashville</t>
  </si>
  <si>
    <t>1. Juni 1796</t>
  </si>
  <si>
    <t>Bill Lee (R)</t>
  </si>
  <si>
    <r>
      <t> </t>
    </r>
    <r>
      <rPr>
        <sz val="11"/>
        <color rgb="FF0645AD"/>
        <rFont val="Arial"/>
        <family val="2"/>
      </rPr>
      <t>Texas</t>
    </r>
  </si>
  <si>
    <t>TX</t>
  </si>
  <si>
    <t>Lone Star State</t>
  </si>
  <si>
    <t>Austin</t>
  </si>
  <si>
    <t>29. Dez. 1845</t>
  </si>
  <si>
    <t>Greg Abbott (R)</t>
  </si>
  <si>
    <r>
      <t> </t>
    </r>
    <r>
      <rPr>
        <sz val="11"/>
        <color rgb="FF0645AD"/>
        <rFont val="Arial"/>
        <family val="2"/>
      </rPr>
      <t>Utah</t>
    </r>
  </si>
  <si>
    <t>UT</t>
  </si>
  <si>
    <t>Beehive State</t>
  </si>
  <si>
    <t>Salt Lake City</t>
  </si>
  <si>
    <t>4. Jan. 1896</t>
  </si>
  <si>
    <t>Spencer Cox (R)</t>
  </si>
  <si>
    <r>
      <t> </t>
    </r>
    <r>
      <rPr>
        <sz val="11"/>
        <color rgb="FF0645AD"/>
        <rFont val="Arial"/>
        <family val="2"/>
      </rPr>
      <t>Vermont</t>
    </r>
  </si>
  <si>
    <t>VT</t>
  </si>
  <si>
    <t>Green Mountain State</t>
  </si>
  <si>
    <t>Montpelier</t>
  </si>
  <si>
    <t>4. März 1791</t>
  </si>
  <si>
    <t>Phil Scott (R)</t>
  </si>
  <si>
    <r>
      <t> </t>
    </r>
    <r>
      <rPr>
        <sz val="11"/>
        <color rgb="FF0645AD"/>
        <rFont val="Arial"/>
        <family val="2"/>
      </rPr>
      <t>Virginia</t>
    </r>
  </si>
  <si>
    <t>VA</t>
  </si>
  <si>
    <t>The Old Dominion</t>
  </si>
  <si>
    <t>Richmond</t>
  </si>
  <si>
    <t>25. Juni 1788</t>
  </si>
  <si>
    <t>Glenn Youngkin (R)</t>
  </si>
  <si>
    <r>
      <t> </t>
    </r>
    <r>
      <rPr>
        <sz val="11"/>
        <color rgb="FF0645AD"/>
        <rFont val="Arial"/>
        <family val="2"/>
      </rPr>
      <t>Washington</t>
    </r>
  </si>
  <si>
    <t>WA</t>
  </si>
  <si>
    <t>Evergreen State</t>
  </si>
  <si>
    <t>Olympia</t>
  </si>
  <si>
    <t>11. Nov. 1889</t>
  </si>
  <si>
    <t>Jay Inslee (D)</t>
  </si>
  <si>
    <r>
      <t> </t>
    </r>
    <r>
      <rPr>
        <sz val="11"/>
        <color rgb="FF0645AD"/>
        <rFont val="Arial"/>
        <family val="2"/>
      </rPr>
      <t>West Virginia</t>
    </r>
  </si>
  <si>
    <t>WV</t>
  </si>
  <si>
    <t>Mountain State</t>
  </si>
  <si>
    <t>Charleston</t>
  </si>
  <si>
    <t>20. Juni 1863</t>
  </si>
  <si>
    <t>Jim Justice (R)</t>
  </si>
  <si>
    <r>
      <t> </t>
    </r>
    <r>
      <rPr>
        <sz val="11"/>
        <color rgb="FF0645AD"/>
        <rFont val="Arial"/>
        <family val="2"/>
      </rPr>
      <t>Wisconsin</t>
    </r>
  </si>
  <si>
    <t>WI</t>
  </si>
  <si>
    <t>America's Dairyland</t>
  </si>
  <si>
    <t>Madison</t>
  </si>
  <si>
    <t>29. Mai 1848</t>
  </si>
  <si>
    <t>Tony Evers (D)</t>
  </si>
  <si>
    <r>
      <t> </t>
    </r>
    <r>
      <rPr>
        <sz val="11"/>
        <color rgb="FF0645AD"/>
        <rFont val="Arial"/>
        <family val="2"/>
      </rPr>
      <t>Wyoming</t>
    </r>
  </si>
  <si>
    <t>WY</t>
  </si>
  <si>
    <t>Equality State</t>
  </si>
  <si>
    <t>Cheyenne</t>
  </si>
  <si>
    <t>SQKM</t>
  </si>
  <si>
    <t>https://de.wikipedia.org/wiki/Liste_der_Bundesstaaten_der_Vereinigten_Staaten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</si>
</sst>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rgb="FF000000"/>
      <name val="Roboto"/>
    </font>
    <font>
      <u/>
      <sz val="11"/>
      <color theme="10"/>
      <name val="Calibri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AEBCC3"/>
      </right>
      <top/>
      <bottom style="medium">
        <color rgb="FFAEBCC3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2" borderId="1" xfId="0" applyFont="1" applyFill="1" applyBorder="1" applyAlignment="1">
      <alignment vertical="top" wrapText="1"/>
    </xf>
    <xf numFmtId="1" fontId="0" fillId="0" borderId="0" xfId="0" applyNumberFormat="1" applyAlignment="1">
      <alignment horizontal="right"/>
    </xf>
    <xf numFmtId="1" fontId="1" fillId="2" borderId="1" xfId="0" applyNumberFormat="1" applyFont="1" applyFill="1" applyBorder="1" applyAlignment="1">
      <alignment horizontal="right" vertical="top" wrapText="1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wrapText="1"/>
    </xf>
    <xf numFmtId="0" fontId="2" fillId="3" borderId="2" xfId="1" applyFill="1" applyBorder="1" applyAlignment="1" applyProtection="1">
      <alignment wrapText="1"/>
    </xf>
    <xf numFmtId="3" fontId="3" fillId="3" borderId="2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2" fillId="2" borderId="2" xfId="1" applyFill="1" applyBorder="1" applyAlignment="1" applyProtection="1">
      <alignment wrapText="1"/>
    </xf>
    <xf numFmtId="3" fontId="3" fillId="2" borderId="2" xfId="0" applyNumberFormat="1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0" fontId="0" fillId="3" borderId="3" xfId="0" applyFill="1" applyBorder="1"/>
    <xf numFmtId="0" fontId="0" fillId="3" borderId="4" xfId="0" applyFill="1" applyBorder="1"/>
    <xf numFmtId="3" fontId="3" fillId="3" borderId="5" xfId="0" applyNumberFormat="1" applyFont="1" applyFill="1" applyBorder="1" applyAlignment="1">
      <alignment horizontal="right" wrapText="1"/>
    </xf>
    <xf numFmtId="3" fontId="3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/>
    <xf numFmtId="0" fontId="5" fillId="0" borderId="0" xfId="0" applyFont="1"/>
    <xf numFmtId="0" fontId="6" fillId="0" borderId="0" xfId="0" applyFont="1" applyFill="1" applyBorder="1" applyAlignment="1">
      <alignment vertical="top" wrapText="1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de.wikipedia.org/wiki/Datei:Flag_of_Idaho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Datei:Flag_of_Mississippi.svg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de.wikipedia.org/wiki/Datei:Flag_of_Nevada.svg" TargetMode="External"/><Relationship Id="rId63" Type="http://schemas.openxmlformats.org/officeDocument/2006/relationships/hyperlink" Target="https://de.wikipedia.org/wiki/Datei:Flag_of_New_York.svg" TargetMode="External"/><Relationship Id="rId68" Type="http://schemas.openxmlformats.org/officeDocument/2006/relationships/image" Target="../media/image34.png"/><Relationship Id="rId76" Type="http://schemas.openxmlformats.org/officeDocument/2006/relationships/image" Target="../media/image38.png"/><Relationship Id="rId84" Type="http://schemas.openxmlformats.org/officeDocument/2006/relationships/image" Target="../media/image42.png"/><Relationship Id="rId89" Type="http://schemas.openxmlformats.org/officeDocument/2006/relationships/hyperlink" Target="https://de.wikipedia.org/wiki/Datei:Flag_of_Vermont.svg" TargetMode="External"/><Relationship Id="rId97" Type="http://schemas.openxmlformats.org/officeDocument/2006/relationships/hyperlink" Target="https://de.wikipedia.org/wiki/Datei:Flag_of_Wisconsin.svg" TargetMode="External"/><Relationship Id="rId7" Type="http://schemas.openxmlformats.org/officeDocument/2006/relationships/hyperlink" Target="https://de.wikipedia.org/wiki/Datei:Flag_of_Arkansas.svg" TargetMode="External"/><Relationship Id="rId71" Type="http://schemas.openxmlformats.org/officeDocument/2006/relationships/hyperlink" Target="https://de.wikipedia.org/wiki/Datei:Flag_of_Oklahoma.svg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de.wikipedia.org/wiki/Datei:Flag_of_California.svg" TargetMode="External"/><Relationship Id="rId11" Type="http://schemas.openxmlformats.org/officeDocument/2006/relationships/hyperlink" Target="https://de.wikipedia.org/wiki/Datei:Flag_of_Connecticut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Datei:Flag_of_Maine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Datei:Flag_of_Minnesota.svg" TargetMode="External"/><Relationship Id="rId53" Type="http://schemas.openxmlformats.org/officeDocument/2006/relationships/hyperlink" Target="https://de.wikipedia.org/wiki/Datei:Flag_of_Nebraska.svg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74" Type="http://schemas.openxmlformats.org/officeDocument/2006/relationships/image" Target="../media/image37.png"/><Relationship Id="rId79" Type="http://schemas.openxmlformats.org/officeDocument/2006/relationships/hyperlink" Target="https://de.wikipedia.org/wiki/Datei:Flag_of_South_Carolina.svg" TargetMode="External"/><Relationship Id="rId87" Type="http://schemas.openxmlformats.org/officeDocument/2006/relationships/hyperlink" Target="https://de.wikipedia.org/wiki/Datei:Flag_of_Utah.svg" TargetMode="External"/><Relationship Id="rId5" Type="http://schemas.openxmlformats.org/officeDocument/2006/relationships/hyperlink" Target="https://de.wikipedia.org/wiki/Datei:Flag_of_Arizona.svg" TargetMode="External"/><Relationship Id="rId61" Type="http://schemas.openxmlformats.org/officeDocument/2006/relationships/hyperlink" Target="https://de.wikipedia.org/wiki/Datei:Flag_of_New_Mexico.svg" TargetMode="External"/><Relationship Id="rId82" Type="http://schemas.openxmlformats.org/officeDocument/2006/relationships/image" Target="../media/image41.png"/><Relationship Id="rId90" Type="http://schemas.openxmlformats.org/officeDocument/2006/relationships/image" Target="../media/image45.png"/><Relationship Id="rId95" Type="http://schemas.openxmlformats.org/officeDocument/2006/relationships/hyperlink" Target="https://de.wikipedia.org/wiki/Datei:Flag_of_West_Virginia.svg" TargetMode="External"/><Relationship Id="rId19" Type="http://schemas.openxmlformats.org/officeDocument/2006/relationships/hyperlink" Target="https://de.wikipedia.org/wiki/Datei:Flag_of_Hawaii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Datei:Flag_of_Iowa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Datei:Flag_of_Louisiana.svg" TargetMode="External"/><Relationship Id="rId43" Type="http://schemas.openxmlformats.org/officeDocument/2006/relationships/hyperlink" Target="https://de.wikipedia.org/wiki/Datei:Flag_of_Michigan.svg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s://de.wikipedia.org/wiki/Datei:Flag_of_Ohio.svg" TargetMode="External"/><Relationship Id="rId77" Type="http://schemas.openxmlformats.org/officeDocument/2006/relationships/hyperlink" Target="https://de.wikipedia.org/wiki/Datei:Flag_of_Rhode_Island.svg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51" Type="http://schemas.openxmlformats.org/officeDocument/2006/relationships/hyperlink" Target="https://de.wikipedia.org/wiki/Datei:Flag_of_Montana.svg" TargetMode="External"/><Relationship Id="rId72" Type="http://schemas.openxmlformats.org/officeDocument/2006/relationships/image" Target="../media/image36.png"/><Relationship Id="rId80" Type="http://schemas.openxmlformats.org/officeDocument/2006/relationships/image" Target="../media/image40.png"/><Relationship Id="rId85" Type="http://schemas.openxmlformats.org/officeDocument/2006/relationships/hyperlink" Target="https://de.wikipedia.org/wiki/Datei:Flag_of_Texas.svg" TargetMode="External"/><Relationship Id="rId93" Type="http://schemas.openxmlformats.org/officeDocument/2006/relationships/hyperlink" Target="https://de.wikipedia.org/wiki/Datei:Flag_of_Washington.svg" TargetMode="External"/><Relationship Id="rId98" Type="http://schemas.openxmlformats.org/officeDocument/2006/relationships/image" Target="../media/image49.png"/><Relationship Id="rId3" Type="http://schemas.openxmlformats.org/officeDocument/2006/relationships/hyperlink" Target="https://de.wikipedia.org/wiki/Datei:Flag_of_Alaska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atei:Flag_of_Georgia_(U.S._state).svg" TargetMode="External"/><Relationship Id="rId25" Type="http://schemas.openxmlformats.org/officeDocument/2006/relationships/hyperlink" Target="https://de.wikipedia.org/wiki/Datei:Flag_of_Indiana.svg" TargetMode="External"/><Relationship Id="rId33" Type="http://schemas.openxmlformats.org/officeDocument/2006/relationships/hyperlink" Target="https://de.wikipedia.org/wiki/Datei:Flag_of_Kentucky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de.wikipedia.org/wiki/Datei:Flag_of_New_Jersey.svg" TargetMode="External"/><Relationship Id="rId67" Type="http://schemas.openxmlformats.org/officeDocument/2006/relationships/hyperlink" Target="https://de.wikipedia.org/wiki/Datei:Flag_of_North_Dakota.sv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de.wikipedia.org/wiki/Datei:Flag_of_Massachusetts.svg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de.wikipedia.org/wiki/Datei:Flag_of_Pennsylvania.svg" TargetMode="External"/><Relationship Id="rId83" Type="http://schemas.openxmlformats.org/officeDocument/2006/relationships/hyperlink" Target="https://de.wikipedia.org/wiki/Datei:Flag_of_Tennessee.svg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de.wikipedia.org/wiki/Datei:Flag_of_Virginia.svg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s://de.wikipedia.org/wiki/Datei:Flag_of_Alabama.svg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de.wikipedia.org/wiki/Datei:Flag_of_Florida.svg" TargetMode="External"/><Relationship Id="rId23" Type="http://schemas.openxmlformats.org/officeDocument/2006/relationships/hyperlink" Target="https://de.wikipedia.org/wiki/Datei:Flag_of_Illinois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Flag_of_Missouri.svg" TargetMode="External"/><Relationship Id="rId57" Type="http://schemas.openxmlformats.org/officeDocument/2006/relationships/hyperlink" Target="https://de.wikipedia.org/wiki/Datei:Flag_of_New_Hampshire.sv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de.wikipedia.org/wiki/Datei:Flag_of_Kansas.svg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de.wikipedia.org/wiki/Datei:Flag_of_North_Carolina.svg" TargetMode="External"/><Relationship Id="rId73" Type="http://schemas.openxmlformats.org/officeDocument/2006/relationships/hyperlink" Target="https://de.wikipedia.org/wiki/Datei:Flag_of_Oregon.svg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de.wikipedia.org/wiki/Datei:Flag_of_South_Dakota.svg" TargetMode="Externa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hyperlink" Target="https://de.wikipedia.org/wiki/Datei:Flag_of_Wyoming.sv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Datei:Flag_of_Colorado.svg" TargetMode="External"/><Relationship Id="rId13" Type="http://schemas.openxmlformats.org/officeDocument/2006/relationships/hyperlink" Target="https://de.wikipedia.org/wiki/Datei:Flag_of_Delaware.sv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de.wikipedia.org/wiki/Datei:Flag_of_Maryland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190500</xdr:colOff>
      <xdr:row>1</xdr:row>
      <xdr:rowOff>123825</xdr:rowOff>
    </xdr:to>
    <xdr:pic>
      <xdr:nvPicPr>
        <xdr:cNvPr id="1026" name="Picture 2" descr="https://upload.wikimedia.org/wikipedia/commons/thumb/5/5c/Flag_of_Alabama.svg/20px-Flag_of_Alabama.svg.png">
          <a:hlinkClick xmlns:r="http://schemas.openxmlformats.org/officeDocument/2006/relationships" r:id="rId1" tooltip="Alaba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4000" y="501967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190500</xdr:colOff>
      <xdr:row>2</xdr:row>
      <xdr:rowOff>133350</xdr:rowOff>
    </xdr:to>
    <xdr:pic>
      <xdr:nvPicPr>
        <xdr:cNvPr id="1027" name="Picture 3" descr="https://upload.wikimedia.org/wikipedia/commons/thumb/e/e6/Flag_of_Alaska.svg/20px-Flag_of_Alaska.svg.png">
          <a:hlinkClick xmlns:r="http://schemas.openxmlformats.org/officeDocument/2006/relationships" r:id="rId3" tooltip="Alask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34000" y="5410200"/>
          <a:ext cx="190500" cy="1333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190500</xdr:colOff>
      <xdr:row>3</xdr:row>
      <xdr:rowOff>123825</xdr:rowOff>
    </xdr:to>
    <xdr:pic>
      <xdr:nvPicPr>
        <xdr:cNvPr id="1028" name="Picture 4" descr="https://upload.wikimedia.org/wikipedia/commons/thumb/9/9d/Flag_of_Arizona.svg/20px-Flag_of_Arizona.svg.png">
          <a:hlinkClick xmlns:r="http://schemas.openxmlformats.org/officeDocument/2006/relationships" r:id="rId5" tooltip="Arizo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334000" y="599122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190500</xdr:colOff>
      <xdr:row>4</xdr:row>
      <xdr:rowOff>123825</xdr:rowOff>
    </xdr:to>
    <xdr:pic>
      <xdr:nvPicPr>
        <xdr:cNvPr id="1029" name="Picture 5" descr="https://upload.wikimedia.org/wikipedia/commons/thumb/9/9d/Flag_of_Arkansas.svg/20px-Flag_of_Arkansas.svg.png">
          <a:hlinkClick xmlns:r="http://schemas.openxmlformats.org/officeDocument/2006/relationships" r:id="rId7" tooltip="Arkans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334000" y="6553200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190500</xdr:colOff>
      <xdr:row>5</xdr:row>
      <xdr:rowOff>123825</xdr:rowOff>
    </xdr:to>
    <xdr:pic>
      <xdr:nvPicPr>
        <xdr:cNvPr id="1030" name="Picture 6" descr="https://upload.wikimedia.org/wikipedia/commons/thumb/4/46/Flag_of_Colorado.svg/20px-Flag_of_Colorado.svg.png">
          <a:hlinkClick xmlns:r="http://schemas.openxmlformats.org/officeDocument/2006/relationships" r:id="rId9" tooltip="Colorad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334000" y="713422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190500</xdr:colOff>
      <xdr:row>6</xdr:row>
      <xdr:rowOff>142875</xdr:rowOff>
    </xdr:to>
    <xdr:pic>
      <xdr:nvPicPr>
        <xdr:cNvPr id="1031" name="Picture 7" descr="https://upload.wikimedia.org/wikipedia/commons/thumb/9/96/Flag_of_Connecticut.svg/20px-Flag_of_Connecticut.svg.png">
          <a:hlinkClick xmlns:r="http://schemas.openxmlformats.org/officeDocument/2006/relationships" r:id="rId11" tooltip="Connecticu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334000" y="7524750"/>
          <a:ext cx="190500" cy="1428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190500</xdr:colOff>
      <xdr:row>7</xdr:row>
      <xdr:rowOff>123825</xdr:rowOff>
    </xdr:to>
    <xdr:pic>
      <xdr:nvPicPr>
        <xdr:cNvPr id="1032" name="Picture 8" descr="https://upload.wikimedia.org/wikipedia/commons/thumb/c/c6/Flag_of_Delaware.svg/20px-Flag_of_Delaware.svg.png">
          <a:hlinkClick xmlns:r="http://schemas.openxmlformats.org/officeDocument/2006/relationships" r:id="rId13" tooltip="Delawa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334000" y="791527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171450</xdr:colOff>
      <xdr:row>8</xdr:row>
      <xdr:rowOff>114300</xdr:rowOff>
    </xdr:to>
    <xdr:pic>
      <xdr:nvPicPr>
        <xdr:cNvPr id="1033" name="Picture 9" descr="https://upload.wikimedia.org/wikipedia/commons/thumb/f/f7/Flag_of_Florida.svg/18px-Flag_of_Florida.svg.png">
          <a:hlinkClick xmlns:r="http://schemas.openxmlformats.org/officeDocument/2006/relationships" r:id="rId15" tooltip="Flori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5334000" y="8305800"/>
          <a:ext cx="17145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190500</xdr:colOff>
      <xdr:row>9</xdr:row>
      <xdr:rowOff>123825</xdr:rowOff>
    </xdr:to>
    <xdr:pic>
      <xdr:nvPicPr>
        <xdr:cNvPr id="1034" name="Picture 10" descr="https://upload.wikimedia.org/wikipedia/commons/thumb/5/54/Flag_of_Georgia_%28U.S._state%29.svg/20px-Flag_of_Georgia_%28U.S._state%29.svg.png">
          <a:hlinkClick xmlns:r="http://schemas.openxmlformats.org/officeDocument/2006/relationships" r:id="rId17" tooltip="Georg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5334000" y="888682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171450</xdr:colOff>
      <xdr:row>10</xdr:row>
      <xdr:rowOff>85725</xdr:rowOff>
    </xdr:to>
    <xdr:pic>
      <xdr:nvPicPr>
        <xdr:cNvPr id="1035" name="Picture 11" descr="https://upload.wikimedia.org/wikipedia/commons/thumb/e/ef/Flag_of_Hawaii.svg/18px-Flag_of_Hawaii.svg.png">
          <a:hlinkClick xmlns:r="http://schemas.openxmlformats.org/officeDocument/2006/relationships" r:id="rId19" tooltip="Hawai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5334000" y="9277350"/>
          <a:ext cx="171450" cy="857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190500</xdr:colOff>
      <xdr:row>11</xdr:row>
      <xdr:rowOff>152400</xdr:rowOff>
    </xdr:to>
    <xdr:pic>
      <xdr:nvPicPr>
        <xdr:cNvPr id="1036" name="Picture 12" descr="https://upload.wikimedia.org/wikipedia/commons/thumb/a/a4/Flag_of_Idaho.svg/20px-Flag_of_Idaho.svg.png">
          <a:hlinkClick xmlns:r="http://schemas.openxmlformats.org/officeDocument/2006/relationships" r:id="rId21" tooltip="Idah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5334000" y="9667875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171450</xdr:colOff>
      <xdr:row>12</xdr:row>
      <xdr:rowOff>104775</xdr:rowOff>
    </xdr:to>
    <xdr:pic>
      <xdr:nvPicPr>
        <xdr:cNvPr id="1037" name="Picture 13" descr="https://upload.wikimedia.org/wikipedia/commons/thumb/0/01/Flag_of_Illinois.svg/18px-Flag_of_Illinois.svg.png">
          <a:hlinkClick xmlns:r="http://schemas.openxmlformats.org/officeDocument/2006/relationships" r:id="rId23" tooltip="Illino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5334000" y="10058400"/>
          <a:ext cx="171450" cy="1047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190500</xdr:colOff>
      <xdr:row>13</xdr:row>
      <xdr:rowOff>123825</xdr:rowOff>
    </xdr:to>
    <xdr:pic>
      <xdr:nvPicPr>
        <xdr:cNvPr id="1038" name="Picture 14" descr="https://upload.wikimedia.org/wikipedia/commons/thumb/a/ac/Flag_of_Indiana.svg/20px-Flag_of_Indiana.svg.png">
          <a:hlinkClick xmlns:r="http://schemas.openxmlformats.org/officeDocument/2006/relationships" r:id="rId25" tooltip="Indi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5334000" y="1044892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171450</xdr:colOff>
      <xdr:row>14</xdr:row>
      <xdr:rowOff>114300</xdr:rowOff>
    </xdr:to>
    <xdr:pic>
      <xdr:nvPicPr>
        <xdr:cNvPr id="1039" name="Picture 15" descr="https://upload.wikimedia.org/wikipedia/commons/thumb/a/aa/Flag_of_Iowa.svg/18px-Flag_of_Iowa.svg.png">
          <a:hlinkClick xmlns:r="http://schemas.openxmlformats.org/officeDocument/2006/relationships" r:id="rId27" tooltip="Iow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5334000" y="11029950"/>
          <a:ext cx="17145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171450</xdr:colOff>
      <xdr:row>15</xdr:row>
      <xdr:rowOff>114300</xdr:rowOff>
    </xdr:to>
    <xdr:pic>
      <xdr:nvPicPr>
        <xdr:cNvPr id="1040" name="Picture 16" descr="https://upload.wikimedia.org/wikipedia/commons/thumb/0/01/Flag_of_California.svg/18px-Flag_of_California.svg.png">
          <a:hlinkClick xmlns:r="http://schemas.openxmlformats.org/officeDocument/2006/relationships" r:id="rId29" tooltip="Kaliforn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5334000" y="11610975"/>
          <a:ext cx="17145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190500</xdr:colOff>
      <xdr:row>16</xdr:row>
      <xdr:rowOff>114300</xdr:rowOff>
    </xdr:to>
    <xdr:pic>
      <xdr:nvPicPr>
        <xdr:cNvPr id="1041" name="Picture 17" descr="https://upload.wikimedia.org/wikipedia/commons/thumb/d/da/Flag_of_Kansas.svg/20px-Flag_of_Kansas.svg.png">
          <a:hlinkClick xmlns:r="http://schemas.openxmlformats.org/officeDocument/2006/relationships" r:id="rId31" tooltip="Kans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5334000" y="1219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190500</xdr:colOff>
      <xdr:row>17</xdr:row>
      <xdr:rowOff>104775</xdr:rowOff>
    </xdr:to>
    <xdr:pic>
      <xdr:nvPicPr>
        <xdr:cNvPr id="1042" name="Picture 18" descr="https://upload.wikimedia.org/wikipedia/commons/thumb/8/8d/Flag_of_Kentucky.svg/20px-Flag_of_Kentucky.svg.png">
          <a:hlinkClick xmlns:r="http://schemas.openxmlformats.org/officeDocument/2006/relationships" r:id="rId33" tooltip="Kentuck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5334000" y="12582525"/>
          <a:ext cx="190500" cy="1047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190500</xdr:colOff>
      <xdr:row>18</xdr:row>
      <xdr:rowOff>123825</xdr:rowOff>
    </xdr:to>
    <xdr:pic>
      <xdr:nvPicPr>
        <xdr:cNvPr id="1043" name="Picture 19" descr="https://upload.wikimedia.org/wikipedia/commons/thumb/e/e0/Flag_of_Louisiana.svg/20px-Flag_of_Louisiana.svg.png">
          <a:hlinkClick xmlns:r="http://schemas.openxmlformats.org/officeDocument/2006/relationships" r:id="rId35" tooltip="Louisi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5334000" y="12973050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190500</xdr:colOff>
      <xdr:row>19</xdr:row>
      <xdr:rowOff>152400</xdr:rowOff>
    </xdr:to>
    <xdr:pic>
      <xdr:nvPicPr>
        <xdr:cNvPr id="1044" name="Picture 20" descr="https://upload.wikimedia.org/wikipedia/commons/thumb/3/35/Flag_of_Maine.svg/20px-Flag_of_Maine.svg.png">
          <a:hlinkClick xmlns:r="http://schemas.openxmlformats.org/officeDocument/2006/relationships" r:id="rId37" tooltip="Ma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5334000" y="13554075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171450</xdr:colOff>
      <xdr:row>20</xdr:row>
      <xdr:rowOff>114300</xdr:rowOff>
    </xdr:to>
    <xdr:pic>
      <xdr:nvPicPr>
        <xdr:cNvPr id="1045" name="Picture 21" descr="https://upload.wikimedia.org/wikipedia/commons/thumb/a/a0/Flag_of_Maryland.svg/18px-Flag_of_Maryland.svg.png">
          <a:hlinkClick xmlns:r="http://schemas.openxmlformats.org/officeDocument/2006/relationships" r:id="rId39" tooltip="Mary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5334000" y="13944600"/>
          <a:ext cx="17145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171450</xdr:colOff>
      <xdr:row>21</xdr:row>
      <xdr:rowOff>104775</xdr:rowOff>
    </xdr:to>
    <xdr:pic>
      <xdr:nvPicPr>
        <xdr:cNvPr id="1046" name="Picture 22" descr="https://upload.wikimedia.org/wikipedia/commons/thumb/f/f2/Flag_of_Massachusetts.svg/18px-Flag_of_Massachusetts.svg.png">
          <a:hlinkClick xmlns:r="http://schemas.openxmlformats.org/officeDocument/2006/relationships" r:id="rId41" tooltip="Massachuset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5334000" y="14335125"/>
          <a:ext cx="171450" cy="1047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190500</xdr:colOff>
      <xdr:row>22</xdr:row>
      <xdr:rowOff>123825</xdr:rowOff>
    </xdr:to>
    <xdr:pic>
      <xdr:nvPicPr>
        <xdr:cNvPr id="1047" name="Picture 23" descr="https://upload.wikimedia.org/wikipedia/commons/thumb/b/b5/Flag_of_Michigan.svg/20px-Flag_of_Michigan.svg.png">
          <a:hlinkClick xmlns:r="http://schemas.openxmlformats.org/officeDocument/2006/relationships" r:id="rId43" tooltip="Michig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5334000" y="14725650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190500</xdr:colOff>
      <xdr:row>23</xdr:row>
      <xdr:rowOff>123825</xdr:rowOff>
    </xdr:to>
    <xdr:pic>
      <xdr:nvPicPr>
        <xdr:cNvPr id="1048" name="Picture 24" descr="https://upload.wikimedia.org/wikipedia/commons/thumb/b/b9/Flag_of_Minnesota.svg/20px-Flag_of_Minnesota.svg.png">
          <a:hlinkClick xmlns:r="http://schemas.openxmlformats.org/officeDocument/2006/relationships" r:id="rId45" tooltip="Minneso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5334000" y="1530667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190500</xdr:colOff>
      <xdr:row>24</xdr:row>
      <xdr:rowOff>114300</xdr:rowOff>
    </xdr:to>
    <xdr:pic>
      <xdr:nvPicPr>
        <xdr:cNvPr id="1049" name="Picture 25" descr="https://upload.wikimedia.org/wikipedia/commons/thumb/4/42/Flag_of_Mississippi.svg/20px-Flag_of_Mississippi.svg.png">
          <a:hlinkClick xmlns:r="http://schemas.openxmlformats.org/officeDocument/2006/relationships" r:id="rId47" tooltip="Mississipp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5334000" y="156972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190500</xdr:colOff>
      <xdr:row>25</xdr:row>
      <xdr:rowOff>114300</xdr:rowOff>
    </xdr:to>
    <xdr:pic>
      <xdr:nvPicPr>
        <xdr:cNvPr id="1050" name="Picture 26" descr="https://upload.wikimedia.org/wikipedia/commons/thumb/5/5a/Flag_of_Missouri.svg/20px-Flag_of_Missouri.svg.png">
          <a:hlinkClick xmlns:r="http://schemas.openxmlformats.org/officeDocument/2006/relationships" r:id="rId49" tooltip="Missour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5334000" y="16087725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190500</xdr:colOff>
      <xdr:row>26</xdr:row>
      <xdr:rowOff>123825</xdr:rowOff>
    </xdr:to>
    <xdr:pic>
      <xdr:nvPicPr>
        <xdr:cNvPr id="1051" name="Picture 27" descr="https://upload.wikimedia.org/wikipedia/commons/thumb/c/cb/Flag_of_Montana.svg/20px-Flag_of_Montana.svg.png">
          <a:hlinkClick xmlns:r="http://schemas.openxmlformats.org/officeDocument/2006/relationships" r:id="rId51" tooltip="Mont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5334000" y="16478250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190500</xdr:colOff>
      <xdr:row>27</xdr:row>
      <xdr:rowOff>114300</xdr:rowOff>
    </xdr:to>
    <xdr:pic>
      <xdr:nvPicPr>
        <xdr:cNvPr id="1052" name="Picture 28" descr="https://upload.wikimedia.org/wikipedia/commons/thumb/4/4d/Flag_of_Nebraska.svg/20px-Flag_of_Nebraska.svg.png">
          <a:hlinkClick xmlns:r="http://schemas.openxmlformats.org/officeDocument/2006/relationships" r:id="rId53" tooltip="Nebrask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5334000" y="17059275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190500</xdr:colOff>
      <xdr:row>28</xdr:row>
      <xdr:rowOff>123825</xdr:rowOff>
    </xdr:to>
    <xdr:pic>
      <xdr:nvPicPr>
        <xdr:cNvPr id="1053" name="Picture 29" descr="https://upload.wikimedia.org/wikipedia/commons/thumb/f/f1/Flag_of_Nevada.svg/20px-Flag_of_Nevada.svg.png">
          <a:hlinkClick xmlns:r="http://schemas.openxmlformats.org/officeDocument/2006/relationships" r:id="rId55" tooltip="Nev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5334000" y="17449800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190500</xdr:colOff>
      <xdr:row>29</xdr:row>
      <xdr:rowOff>123825</xdr:rowOff>
    </xdr:to>
    <xdr:pic>
      <xdr:nvPicPr>
        <xdr:cNvPr id="1054" name="Picture 30" descr="https://upload.wikimedia.org/wikipedia/commons/thumb/2/28/Flag_of_New_Hampshire.svg/20px-Flag_of_New_Hampshire.svg.png">
          <a:hlinkClick xmlns:r="http://schemas.openxmlformats.org/officeDocument/2006/relationships" r:id="rId57" tooltip="New Hampshi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5334000" y="1784032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190500</xdr:colOff>
      <xdr:row>30</xdr:row>
      <xdr:rowOff>114300</xdr:rowOff>
    </xdr:to>
    <xdr:pic>
      <xdr:nvPicPr>
        <xdr:cNvPr id="1055" name="Picture 31" descr="https://upload.wikimedia.org/wikipedia/commons/thumb/9/92/Flag_of_New_Jersey.svg/20px-Flag_of_New_Jersey.svg.png">
          <a:hlinkClick xmlns:r="http://schemas.openxmlformats.org/officeDocument/2006/relationships" r:id="rId59" tooltip="New Jers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5334000" y="1823085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190500</xdr:colOff>
      <xdr:row>31</xdr:row>
      <xdr:rowOff>123825</xdr:rowOff>
    </xdr:to>
    <xdr:pic>
      <xdr:nvPicPr>
        <xdr:cNvPr id="1056" name="Picture 32" descr="https://upload.wikimedia.org/wikipedia/commons/thumb/c/c3/Flag_of_New_Mexico.svg/20px-Flag_of_New_Mexico.svg.png">
          <a:hlinkClick xmlns:r="http://schemas.openxmlformats.org/officeDocument/2006/relationships" r:id="rId61" tooltip="New Mex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5334000" y="1862137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190500</xdr:colOff>
      <xdr:row>32</xdr:row>
      <xdr:rowOff>95250</xdr:rowOff>
    </xdr:to>
    <xdr:pic>
      <xdr:nvPicPr>
        <xdr:cNvPr id="1057" name="Picture 33" descr="https://upload.wikimedia.org/wikipedia/commons/thumb/1/1a/Flag_of_New_York.svg/20px-Flag_of_New_York.svg.png">
          <a:hlinkClick xmlns:r="http://schemas.openxmlformats.org/officeDocument/2006/relationships" r:id="rId63" tooltip="New Yor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5334000" y="19202400"/>
          <a:ext cx="190500" cy="952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171450</xdr:colOff>
      <xdr:row>33</xdr:row>
      <xdr:rowOff>114300</xdr:rowOff>
    </xdr:to>
    <xdr:pic>
      <xdr:nvPicPr>
        <xdr:cNvPr id="1058" name="Picture 34" descr="https://upload.wikimedia.org/wikipedia/commons/thumb/b/bb/Flag_of_North_Carolina.svg/18px-Flag_of_North_Carolina.svg.png">
          <a:hlinkClick xmlns:r="http://schemas.openxmlformats.org/officeDocument/2006/relationships" r:id="rId65" tooltip="North Carol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5334000" y="19764375"/>
          <a:ext cx="17145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152400</xdr:rowOff>
    </xdr:to>
    <xdr:pic>
      <xdr:nvPicPr>
        <xdr:cNvPr id="1059" name="Picture 35" descr="https://upload.wikimedia.org/wikipedia/commons/thumb/e/ee/Flag_of_North_Dakota.svg/20px-Flag_of_North_Dakota.svg.png">
          <a:hlinkClick xmlns:r="http://schemas.openxmlformats.org/officeDocument/2006/relationships" r:id="rId67" tooltip="North Dako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5334000" y="202311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171450</xdr:colOff>
      <xdr:row>35</xdr:row>
      <xdr:rowOff>104775</xdr:rowOff>
    </xdr:to>
    <xdr:pic>
      <xdr:nvPicPr>
        <xdr:cNvPr id="1060" name="Picture 36" descr="https://upload.wikimedia.org/wikipedia/commons/thumb/4/4c/Flag_of_Ohio.svg/18px-Flag_of_Ohio.svg.png">
          <a:hlinkClick xmlns:r="http://schemas.openxmlformats.org/officeDocument/2006/relationships" r:id="rId69" tooltip="Ohi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5334000" y="20793075"/>
          <a:ext cx="171450" cy="1047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123825</xdr:rowOff>
    </xdr:to>
    <xdr:pic>
      <xdr:nvPicPr>
        <xdr:cNvPr id="1061" name="Picture 37" descr="https://upload.wikimedia.org/wikipedia/commons/thumb/6/6e/Flag_of_Oklahoma.svg/20px-Flag_of_Oklahoma.svg.png">
          <a:hlinkClick xmlns:r="http://schemas.openxmlformats.org/officeDocument/2006/relationships" r:id="rId71" tooltip="Oklaho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5334000" y="21183600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190500</xdr:colOff>
      <xdr:row>37</xdr:row>
      <xdr:rowOff>123825</xdr:rowOff>
    </xdr:to>
    <xdr:pic>
      <xdr:nvPicPr>
        <xdr:cNvPr id="1062" name="Picture 38" descr="https://upload.wikimedia.org/wikipedia/commons/thumb/b/b9/Flag_of_Oregon.svg/20px-Flag_of_Oregon.svg.png">
          <a:hlinkClick xmlns:r="http://schemas.openxmlformats.org/officeDocument/2006/relationships" r:id="rId73" tooltip="Oreg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5334000" y="2157412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190500</xdr:colOff>
      <xdr:row>38</xdr:row>
      <xdr:rowOff>123825</xdr:rowOff>
    </xdr:to>
    <xdr:pic>
      <xdr:nvPicPr>
        <xdr:cNvPr id="1063" name="Picture 39" descr="https://upload.wikimedia.org/wikipedia/commons/thumb/f/f7/Flag_of_Pennsylvania.svg/20px-Flag_of_Pennsylvania.svg.png">
          <a:hlinkClick xmlns:r="http://schemas.openxmlformats.org/officeDocument/2006/relationships" r:id="rId75" tooltip="Pennsylv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5334000" y="21964650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190500</xdr:colOff>
      <xdr:row>39</xdr:row>
      <xdr:rowOff>171450</xdr:rowOff>
    </xdr:to>
    <xdr:pic>
      <xdr:nvPicPr>
        <xdr:cNvPr id="1064" name="Picture 40" descr="https://upload.wikimedia.org/wikipedia/commons/thumb/f/f3/Flag_of_Rhode_Island.svg/20px-Flag_of_Rhode_Island.svg.png">
          <a:hlinkClick xmlns:r="http://schemas.openxmlformats.org/officeDocument/2006/relationships" r:id="rId77" tooltip="Rhode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5334000" y="22355175"/>
          <a:ext cx="190500" cy="1714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190500</xdr:colOff>
      <xdr:row>40</xdr:row>
      <xdr:rowOff>123825</xdr:rowOff>
    </xdr:to>
    <xdr:pic>
      <xdr:nvPicPr>
        <xdr:cNvPr id="1065" name="Picture 41" descr="https://upload.wikimedia.org/wikipedia/commons/thumb/6/69/Flag_of_South_Carolina.svg/20px-Flag_of_South_Carolina.svg.png">
          <a:hlinkClick xmlns:r="http://schemas.openxmlformats.org/officeDocument/2006/relationships" r:id="rId79" tooltip="South Carol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5334000" y="22745700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190500</xdr:colOff>
      <xdr:row>41</xdr:row>
      <xdr:rowOff>123825</xdr:rowOff>
    </xdr:to>
    <xdr:pic>
      <xdr:nvPicPr>
        <xdr:cNvPr id="1066" name="Picture 42" descr="https://upload.wikimedia.org/wikipedia/commons/thumb/1/1a/Flag_of_South_Dakota.svg/20px-Flag_of_South_Dakota.svg.png">
          <a:hlinkClick xmlns:r="http://schemas.openxmlformats.org/officeDocument/2006/relationships" r:id="rId81" tooltip="South Dako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5334000" y="2332672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190500</xdr:colOff>
      <xdr:row>42</xdr:row>
      <xdr:rowOff>114300</xdr:rowOff>
    </xdr:to>
    <xdr:pic>
      <xdr:nvPicPr>
        <xdr:cNvPr id="1067" name="Picture 43" descr="https://upload.wikimedia.org/wikipedia/commons/thumb/9/9e/Flag_of_Tennessee.svg/20px-Flag_of_Tennessee.svg.png">
          <a:hlinkClick xmlns:r="http://schemas.openxmlformats.org/officeDocument/2006/relationships" r:id="rId83" tooltip="Tennesse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5334000" y="238887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171450</xdr:colOff>
      <xdr:row>43</xdr:row>
      <xdr:rowOff>114300</xdr:rowOff>
    </xdr:to>
    <xdr:pic>
      <xdr:nvPicPr>
        <xdr:cNvPr id="1068" name="Picture 44" descr="https://upload.wikimedia.org/wikipedia/commons/thumb/f/f7/Flag_of_Texas.svg/18px-Flag_of_Texas.svg.png">
          <a:hlinkClick xmlns:r="http://schemas.openxmlformats.org/officeDocument/2006/relationships" r:id="rId85" tooltip="Tex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5334000" y="24269700"/>
          <a:ext cx="17145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190500</xdr:colOff>
      <xdr:row>44</xdr:row>
      <xdr:rowOff>123825</xdr:rowOff>
    </xdr:to>
    <xdr:pic>
      <xdr:nvPicPr>
        <xdr:cNvPr id="1069" name="Picture 45" descr="https://upload.wikimedia.org/wikipedia/commons/thumb/f/f6/Flag_of_Utah.svg/20px-Flag_of_Utah.svg.png">
          <a:hlinkClick xmlns:r="http://schemas.openxmlformats.org/officeDocument/2006/relationships" r:id="rId87" tooltip="Uta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5334000" y="2466022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190500</xdr:colOff>
      <xdr:row>45</xdr:row>
      <xdr:rowOff>114300</xdr:rowOff>
    </xdr:to>
    <xdr:pic>
      <xdr:nvPicPr>
        <xdr:cNvPr id="1070" name="Picture 46" descr="https://upload.wikimedia.org/wikipedia/commons/thumb/4/49/Flag_of_Vermont.svg/20px-Flag_of_Vermont.svg.png">
          <a:hlinkClick xmlns:r="http://schemas.openxmlformats.org/officeDocument/2006/relationships" r:id="rId89" tooltip="Vermon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5334000" y="2505075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190500</xdr:colOff>
      <xdr:row>46</xdr:row>
      <xdr:rowOff>123825</xdr:rowOff>
    </xdr:to>
    <xdr:pic>
      <xdr:nvPicPr>
        <xdr:cNvPr id="1071" name="Picture 47" descr="https://upload.wikimedia.org/wikipedia/commons/thumb/4/47/Flag_of_Virginia.svg/20px-Flag_of_Virginia.svg.png">
          <a:hlinkClick xmlns:r="http://schemas.openxmlformats.org/officeDocument/2006/relationships" r:id="rId91" tooltip="Virgi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5334000" y="25612725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190500</xdr:colOff>
      <xdr:row>47</xdr:row>
      <xdr:rowOff>114300</xdr:rowOff>
    </xdr:to>
    <xdr:pic>
      <xdr:nvPicPr>
        <xdr:cNvPr id="1072" name="Picture 48" descr="https://upload.wikimedia.org/wikipedia/commons/thumb/5/54/Flag_of_Washington.svg/20px-Flag_of_Washington.svg.png">
          <a:hlinkClick xmlns:r="http://schemas.openxmlformats.org/officeDocument/2006/relationships" r:id="rId93" tooltip="Washingt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/>
        <a:srcRect/>
        <a:stretch>
          <a:fillRect/>
        </a:stretch>
      </xdr:blipFill>
      <xdr:spPr bwMode="auto">
        <a:xfrm>
          <a:off x="5334000" y="2619375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190500</xdr:colOff>
      <xdr:row>48</xdr:row>
      <xdr:rowOff>104775</xdr:rowOff>
    </xdr:to>
    <xdr:pic>
      <xdr:nvPicPr>
        <xdr:cNvPr id="1073" name="Picture 49" descr="https://upload.wikimedia.org/wikipedia/commons/thumb/2/22/Flag_of_West_Virginia.svg/20px-Flag_of_West_Virginia.svg.png">
          <a:hlinkClick xmlns:r="http://schemas.openxmlformats.org/officeDocument/2006/relationships" r:id="rId95" tooltip="West Virgi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/>
        <a:srcRect/>
        <a:stretch>
          <a:fillRect/>
        </a:stretch>
      </xdr:blipFill>
      <xdr:spPr bwMode="auto">
        <a:xfrm>
          <a:off x="5334000" y="26584275"/>
          <a:ext cx="190500" cy="1047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190500</xdr:colOff>
      <xdr:row>49</xdr:row>
      <xdr:rowOff>123825</xdr:rowOff>
    </xdr:to>
    <xdr:pic>
      <xdr:nvPicPr>
        <xdr:cNvPr id="1074" name="Picture 50" descr="https://upload.wikimedia.org/wikipedia/commons/thumb/2/22/Flag_of_Wisconsin.svg/20px-Flag_of_Wisconsin.svg.png">
          <a:hlinkClick xmlns:r="http://schemas.openxmlformats.org/officeDocument/2006/relationships" r:id="rId97" tooltip="Wiscons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5334000" y="26974800"/>
          <a:ext cx="190500" cy="123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190500</xdr:colOff>
      <xdr:row>50</xdr:row>
      <xdr:rowOff>133350</xdr:rowOff>
    </xdr:to>
    <xdr:pic>
      <xdr:nvPicPr>
        <xdr:cNvPr id="1075" name="Picture 51" descr="https://upload.wikimedia.org/wikipedia/commons/thumb/b/bc/Flag_of_Wyoming.svg/20px-Flag_of_Wyoming.svg.png">
          <a:hlinkClick xmlns:r="http://schemas.openxmlformats.org/officeDocument/2006/relationships" r:id="rId99" tooltip="Wyom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/>
        <a:srcRect/>
        <a:stretch>
          <a:fillRect/>
        </a:stretch>
      </xdr:blipFill>
      <xdr:spPr bwMode="auto">
        <a:xfrm>
          <a:off x="5334000" y="27365325"/>
          <a:ext cx="190500" cy="133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e.wikipedia.org/wiki/Eric_Holcomb" TargetMode="External"/><Relationship Id="rId21" Type="http://schemas.openxmlformats.org/officeDocument/2006/relationships/hyperlink" Target="https://de.wikipedia.org/wiki/Boise" TargetMode="External"/><Relationship Id="rId34" Type="http://schemas.openxmlformats.org/officeDocument/2006/relationships/hyperlink" Target="https://de.wikipedia.org/wiki/Andy_Beshear" TargetMode="External"/><Relationship Id="rId42" Type="http://schemas.openxmlformats.org/officeDocument/2006/relationships/hyperlink" Target="https://de.wikipedia.org/wiki/Charlie_Baker" TargetMode="External"/><Relationship Id="rId47" Type="http://schemas.openxmlformats.org/officeDocument/2006/relationships/hyperlink" Target="https://de.wikipedia.org/wiki/Jackson_(Mississippi)" TargetMode="External"/><Relationship Id="rId50" Type="http://schemas.openxmlformats.org/officeDocument/2006/relationships/hyperlink" Target="https://de.wikipedia.org/wiki/Mike_Parson" TargetMode="External"/><Relationship Id="rId55" Type="http://schemas.openxmlformats.org/officeDocument/2006/relationships/hyperlink" Target="https://de.wikipedia.org/wiki/Carson_City" TargetMode="External"/><Relationship Id="rId63" Type="http://schemas.openxmlformats.org/officeDocument/2006/relationships/hyperlink" Target="https://de.wikipedia.org/wiki/Albany_(New_York)" TargetMode="External"/><Relationship Id="rId68" Type="http://schemas.openxmlformats.org/officeDocument/2006/relationships/hyperlink" Target="https://de.wikipedia.org/wiki/Doug_Burgum" TargetMode="External"/><Relationship Id="rId76" Type="http://schemas.openxmlformats.org/officeDocument/2006/relationships/hyperlink" Target="https://de.wikipedia.org/wiki/Tom_Wolf_(Politiker)" TargetMode="External"/><Relationship Id="rId84" Type="http://schemas.openxmlformats.org/officeDocument/2006/relationships/hyperlink" Target="https://de.wikipedia.org/wiki/Bill_Lee_(Politiker)" TargetMode="External"/><Relationship Id="rId89" Type="http://schemas.openxmlformats.org/officeDocument/2006/relationships/hyperlink" Target="https://de.wikipedia.org/wiki/Montpelier_(Vermont)" TargetMode="External"/><Relationship Id="rId97" Type="http://schemas.openxmlformats.org/officeDocument/2006/relationships/hyperlink" Target="https://de.wikipedia.org/wiki/Madison_(Wisconsin)" TargetMode="External"/><Relationship Id="rId7" Type="http://schemas.openxmlformats.org/officeDocument/2006/relationships/hyperlink" Target="https://de.wikipedia.org/wiki/Little_Rock" TargetMode="External"/><Relationship Id="rId71" Type="http://schemas.openxmlformats.org/officeDocument/2006/relationships/hyperlink" Target="https://de.wikipedia.org/wiki/Oklahoma_City" TargetMode="External"/><Relationship Id="rId92" Type="http://schemas.openxmlformats.org/officeDocument/2006/relationships/hyperlink" Target="https://de.wikipedia.org/wiki/Glenn_Youngkin" TargetMode="External"/><Relationship Id="rId2" Type="http://schemas.openxmlformats.org/officeDocument/2006/relationships/hyperlink" Target="https://de.wikipedia.org/wiki/Kay_Ivey" TargetMode="External"/><Relationship Id="rId16" Type="http://schemas.openxmlformats.org/officeDocument/2006/relationships/hyperlink" Target="https://de.wikipedia.org/wiki/Ron_DeSantis" TargetMode="External"/><Relationship Id="rId29" Type="http://schemas.openxmlformats.org/officeDocument/2006/relationships/hyperlink" Target="https://de.wikipedia.org/wiki/Sacramento" TargetMode="External"/><Relationship Id="rId11" Type="http://schemas.openxmlformats.org/officeDocument/2006/relationships/hyperlink" Target="https://de.wikipedia.org/wiki/Hartford_(Connecticut)" TargetMode="External"/><Relationship Id="rId24" Type="http://schemas.openxmlformats.org/officeDocument/2006/relationships/hyperlink" Target="https://de.wikipedia.org/wiki/J._B._Pritzker" TargetMode="External"/><Relationship Id="rId32" Type="http://schemas.openxmlformats.org/officeDocument/2006/relationships/hyperlink" Target="https://de.wikipedia.org/wiki/Laura_Kelly_(Politikerin)" TargetMode="External"/><Relationship Id="rId37" Type="http://schemas.openxmlformats.org/officeDocument/2006/relationships/hyperlink" Target="https://de.wikipedia.org/wiki/Augusta_(Maine)" TargetMode="External"/><Relationship Id="rId40" Type="http://schemas.openxmlformats.org/officeDocument/2006/relationships/hyperlink" Target="https://de.wikipedia.org/wiki/Larry_Hogan_(Politiker)" TargetMode="External"/><Relationship Id="rId45" Type="http://schemas.openxmlformats.org/officeDocument/2006/relationships/hyperlink" Target="https://de.wikipedia.org/wiki/Saint_Paul_(Minnesota)" TargetMode="External"/><Relationship Id="rId53" Type="http://schemas.openxmlformats.org/officeDocument/2006/relationships/hyperlink" Target="https://de.wikipedia.org/wiki/Lincoln_(Nebraska)" TargetMode="External"/><Relationship Id="rId58" Type="http://schemas.openxmlformats.org/officeDocument/2006/relationships/hyperlink" Target="https://de.wikipedia.org/wiki/Chris_Sununu" TargetMode="External"/><Relationship Id="rId66" Type="http://schemas.openxmlformats.org/officeDocument/2006/relationships/hyperlink" Target="https://de.wikipedia.org/wiki/Roy_Cooper" TargetMode="External"/><Relationship Id="rId74" Type="http://schemas.openxmlformats.org/officeDocument/2006/relationships/hyperlink" Target="https://de.wikipedia.org/wiki/Kate_Brown" TargetMode="External"/><Relationship Id="rId79" Type="http://schemas.openxmlformats.org/officeDocument/2006/relationships/hyperlink" Target="https://de.wikipedia.org/wiki/Columbia_(South_Carolina)" TargetMode="External"/><Relationship Id="rId87" Type="http://schemas.openxmlformats.org/officeDocument/2006/relationships/hyperlink" Target="https://de.wikipedia.org/wiki/Salt_Lake_City" TargetMode="External"/><Relationship Id="rId5" Type="http://schemas.openxmlformats.org/officeDocument/2006/relationships/hyperlink" Target="https://de.wikipedia.org/wiki/Phoenix_(Arizona)" TargetMode="External"/><Relationship Id="rId61" Type="http://schemas.openxmlformats.org/officeDocument/2006/relationships/hyperlink" Target="https://de.wikipedia.org/wiki/Santa_Fe_(New_Mexico)" TargetMode="External"/><Relationship Id="rId82" Type="http://schemas.openxmlformats.org/officeDocument/2006/relationships/hyperlink" Target="https://de.wikipedia.org/wiki/Kristi_Noem" TargetMode="External"/><Relationship Id="rId90" Type="http://schemas.openxmlformats.org/officeDocument/2006/relationships/hyperlink" Target="https://de.wikipedia.org/wiki/Phil_Scott" TargetMode="External"/><Relationship Id="rId95" Type="http://schemas.openxmlformats.org/officeDocument/2006/relationships/hyperlink" Target="https://de.wikipedia.org/wiki/Charleston_(West_Virginia)" TargetMode="External"/><Relationship Id="rId19" Type="http://schemas.openxmlformats.org/officeDocument/2006/relationships/hyperlink" Target="https://de.wikipedia.org/wiki/Honolulu" TargetMode="External"/><Relationship Id="rId14" Type="http://schemas.openxmlformats.org/officeDocument/2006/relationships/hyperlink" Target="https://de.wikipedia.org/wiki/John_C._Carney" TargetMode="External"/><Relationship Id="rId22" Type="http://schemas.openxmlformats.org/officeDocument/2006/relationships/hyperlink" Target="https://de.wikipedia.org/wiki/Brad_Little" TargetMode="External"/><Relationship Id="rId27" Type="http://schemas.openxmlformats.org/officeDocument/2006/relationships/hyperlink" Target="https://de.wikipedia.org/wiki/Des_Moines" TargetMode="External"/><Relationship Id="rId30" Type="http://schemas.openxmlformats.org/officeDocument/2006/relationships/hyperlink" Target="https://de.wikipedia.org/wiki/Gavin_Newsom" TargetMode="External"/><Relationship Id="rId35" Type="http://schemas.openxmlformats.org/officeDocument/2006/relationships/hyperlink" Target="https://de.wikipedia.org/wiki/Baton_Rouge" TargetMode="External"/><Relationship Id="rId43" Type="http://schemas.openxmlformats.org/officeDocument/2006/relationships/hyperlink" Target="https://de.wikipedia.org/wiki/Lansing" TargetMode="External"/><Relationship Id="rId48" Type="http://schemas.openxmlformats.org/officeDocument/2006/relationships/hyperlink" Target="https://de.wikipedia.org/wiki/Tate_Reeves" TargetMode="External"/><Relationship Id="rId56" Type="http://schemas.openxmlformats.org/officeDocument/2006/relationships/hyperlink" Target="https://de.wikipedia.org/wiki/Steve_Sisolak" TargetMode="External"/><Relationship Id="rId64" Type="http://schemas.openxmlformats.org/officeDocument/2006/relationships/hyperlink" Target="https://de.wikipedia.org/wiki/Kathy_Hochul" TargetMode="External"/><Relationship Id="rId69" Type="http://schemas.openxmlformats.org/officeDocument/2006/relationships/hyperlink" Target="https://de.wikipedia.org/wiki/Columbus_(Ohio)" TargetMode="External"/><Relationship Id="rId77" Type="http://schemas.openxmlformats.org/officeDocument/2006/relationships/hyperlink" Target="https://de.wikipedia.org/wiki/Providence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de.wikipedia.org/wiki/Asa_Hutchinson" TargetMode="External"/><Relationship Id="rId51" Type="http://schemas.openxmlformats.org/officeDocument/2006/relationships/hyperlink" Target="https://de.wikipedia.org/wiki/Helena_(Montana)" TargetMode="External"/><Relationship Id="rId72" Type="http://schemas.openxmlformats.org/officeDocument/2006/relationships/hyperlink" Target="https://de.wikipedia.org/wiki/Kevin_Stitt_(Politiker)" TargetMode="External"/><Relationship Id="rId80" Type="http://schemas.openxmlformats.org/officeDocument/2006/relationships/hyperlink" Target="https://de.wikipedia.org/wiki/Henry_McMaster" TargetMode="External"/><Relationship Id="rId85" Type="http://schemas.openxmlformats.org/officeDocument/2006/relationships/hyperlink" Target="https://de.wikipedia.org/wiki/Austin_(Texas)" TargetMode="External"/><Relationship Id="rId93" Type="http://schemas.openxmlformats.org/officeDocument/2006/relationships/hyperlink" Target="https://de.wikipedia.org/wiki/Olympia_(Washington)" TargetMode="External"/><Relationship Id="rId98" Type="http://schemas.openxmlformats.org/officeDocument/2006/relationships/hyperlink" Target="https://de.wikipedia.org/wiki/Tony_Evers" TargetMode="External"/><Relationship Id="rId3" Type="http://schemas.openxmlformats.org/officeDocument/2006/relationships/hyperlink" Target="https://de.wikipedia.org/wiki/Juneau" TargetMode="External"/><Relationship Id="rId12" Type="http://schemas.openxmlformats.org/officeDocument/2006/relationships/hyperlink" Target="https://de.wikipedia.org/wiki/Ned_Lamont" TargetMode="External"/><Relationship Id="rId17" Type="http://schemas.openxmlformats.org/officeDocument/2006/relationships/hyperlink" Target="https://de.wikipedia.org/wiki/Atlanta" TargetMode="External"/><Relationship Id="rId25" Type="http://schemas.openxmlformats.org/officeDocument/2006/relationships/hyperlink" Target="https://de.wikipedia.org/wiki/Indianapolis" TargetMode="External"/><Relationship Id="rId33" Type="http://schemas.openxmlformats.org/officeDocument/2006/relationships/hyperlink" Target="https://de.wikipedia.org/wiki/Frankfort_(Kentucky)" TargetMode="External"/><Relationship Id="rId38" Type="http://schemas.openxmlformats.org/officeDocument/2006/relationships/hyperlink" Target="https://de.wikipedia.org/wiki/Janet_T._Mills" TargetMode="External"/><Relationship Id="rId46" Type="http://schemas.openxmlformats.org/officeDocument/2006/relationships/hyperlink" Target="https://de.wikipedia.org/wiki/Tim_Walz" TargetMode="External"/><Relationship Id="rId59" Type="http://schemas.openxmlformats.org/officeDocument/2006/relationships/hyperlink" Target="https://de.wikipedia.org/wiki/Trenton_(New_Jersey)" TargetMode="External"/><Relationship Id="rId67" Type="http://schemas.openxmlformats.org/officeDocument/2006/relationships/hyperlink" Target="https://de.wikipedia.org/wiki/Bismarck_(North_Dakota)" TargetMode="External"/><Relationship Id="rId20" Type="http://schemas.openxmlformats.org/officeDocument/2006/relationships/hyperlink" Target="https://de.wikipedia.org/wiki/David_Ige" TargetMode="External"/><Relationship Id="rId41" Type="http://schemas.openxmlformats.org/officeDocument/2006/relationships/hyperlink" Target="https://de.wikipedia.org/wiki/Boston" TargetMode="External"/><Relationship Id="rId54" Type="http://schemas.openxmlformats.org/officeDocument/2006/relationships/hyperlink" Target="https://de.wikipedia.org/wiki/Pete_Ricketts" TargetMode="External"/><Relationship Id="rId62" Type="http://schemas.openxmlformats.org/officeDocument/2006/relationships/hyperlink" Target="https://de.wikipedia.org/wiki/Michelle_Lujan_Grisham" TargetMode="External"/><Relationship Id="rId70" Type="http://schemas.openxmlformats.org/officeDocument/2006/relationships/hyperlink" Target="https://de.wikipedia.org/wiki/Mike_DeWine" TargetMode="External"/><Relationship Id="rId75" Type="http://schemas.openxmlformats.org/officeDocument/2006/relationships/hyperlink" Target="https://de.wikipedia.org/wiki/Harrisburg_(Pennsylvania)" TargetMode="External"/><Relationship Id="rId83" Type="http://schemas.openxmlformats.org/officeDocument/2006/relationships/hyperlink" Target="https://de.wikipedia.org/wiki/Nashville" TargetMode="External"/><Relationship Id="rId88" Type="http://schemas.openxmlformats.org/officeDocument/2006/relationships/hyperlink" Target="https://de.wikipedia.org/wiki/Spencer_Cox" TargetMode="External"/><Relationship Id="rId91" Type="http://schemas.openxmlformats.org/officeDocument/2006/relationships/hyperlink" Target="https://de.wikipedia.org/wiki/Richmond_(Virginia)" TargetMode="External"/><Relationship Id="rId96" Type="http://schemas.openxmlformats.org/officeDocument/2006/relationships/hyperlink" Target="https://de.wikipedia.org/wiki/Jim_Justice" TargetMode="External"/><Relationship Id="rId1" Type="http://schemas.openxmlformats.org/officeDocument/2006/relationships/hyperlink" Target="https://de.wikipedia.org/wiki/Montgomery_(Alabama)" TargetMode="External"/><Relationship Id="rId6" Type="http://schemas.openxmlformats.org/officeDocument/2006/relationships/hyperlink" Target="https://de.wikipedia.org/wiki/Doug_Ducey" TargetMode="External"/><Relationship Id="rId15" Type="http://schemas.openxmlformats.org/officeDocument/2006/relationships/hyperlink" Target="https://de.wikipedia.org/wiki/Tallahassee" TargetMode="External"/><Relationship Id="rId23" Type="http://schemas.openxmlformats.org/officeDocument/2006/relationships/hyperlink" Target="https://de.wikipedia.org/wiki/Springfield_(Illinois)" TargetMode="External"/><Relationship Id="rId28" Type="http://schemas.openxmlformats.org/officeDocument/2006/relationships/hyperlink" Target="https://de.wikipedia.org/wiki/Kim_Reynolds" TargetMode="External"/><Relationship Id="rId36" Type="http://schemas.openxmlformats.org/officeDocument/2006/relationships/hyperlink" Target="https://de.wikipedia.org/wiki/John_Bel_Edwards" TargetMode="External"/><Relationship Id="rId49" Type="http://schemas.openxmlformats.org/officeDocument/2006/relationships/hyperlink" Target="https://de.wikipedia.org/wiki/Jefferson_City" TargetMode="External"/><Relationship Id="rId57" Type="http://schemas.openxmlformats.org/officeDocument/2006/relationships/hyperlink" Target="https://de.wikipedia.org/wiki/Concord_(New_Hampshire)" TargetMode="External"/><Relationship Id="rId10" Type="http://schemas.openxmlformats.org/officeDocument/2006/relationships/hyperlink" Target="https://de.wikipedia.org/wiki/Jared_Polis" TargetMode="External"/><Relationship Id="rId31" Type="http://schemas.openxmlformats.org/officeDocument/2006/relationships/hyperlink" Target="https://de.wikipedia.org/wiki/Topeka" TargetMode="External"/><Relationship Id="rId44" Type="http://schemas.openxmlformats.org/officeDocument/2006/relationships/hyperlink" Target="https://de.wikipedia.org/wiki/Gretchen_Whitmer" TargetMode="External"/><Relationship Id="rId52" Type="http://schemas.openxmlformats.org/officeDocument/2006/relationships/hyperlink" Target="https://de.wikipedia.org/wiki/Greg_Gianforte" TargetMode="External"/><Relationship Id="rId60" Type="http://schemas.openxmlformats.org/officeDocument/2006/relationships/hyperlink" Target="https://de.wikipedia.org/wiki/Phil_Murphy" TargetMode="External"/><Relationship Id="rId65" Type="http://schemas.openxmlformats.org/officeDocument/2006/relationships/hyperlink" Target="https://de.wikipedia.org/wiki/Raleigh_(North_Carolina)" TargetMode="External"/><Relationship Id="rId73" Type="http://schemas.openxmlformats.org/officeDocument/2006/relationships/hyperlink" Target="https://de.wikipedia.org/wiki/Salem_(Oregon)" TargetMode="External"/><Relationship Id="rId78" Type="http://schemas.openxmlformats.org/officeDocument/2006/relationships/hyperlink" Target="https://de.wikipedia.org/wiki/Daniel_McKee" TargetMode="External"/><Relationship Id="rId81" Type="http://schemas.openxmlformats.org/officeDocument/2006/relationships/hyperlink" Target="https://de.wikipedia.org/wiki/Pierre_(South_Dakota)" TargetMode="External"/><Relationship Id="rId86" Type="http://schemas.openxmlformats.org/officeDocument/2006/relationships/hyperlink" Target="https://de.wikipedia.org/wiki/Greg_Abbott_(Politiker)" TargetMode="External"/><Relationship Id="rId94" Type="http://schemas.openxmlformats.org/officeDocument/2006/relationships/hyperlink" Target="https://de.wikipedia.org/wiki/Jay_Inslee" TargetMode="External"/><Relationship Id="rId99" Type="http://schemas.openxmlformats.org/officeDocument/2006/relationships/hyperlink" Target="https://de.wikipedia.org/wiki/Cheyenne_(Wyoming)" TargetMode="External"/><Relationship Id="rId101" Type="http://schemas.openxmlformats.org/officeDocument/2006/relationships/drawing" Target="../drawings/drawing1.xml"/><Relationship Id="rId4" Type="http://schemas.openxmlformats.org/officeDocument/2006/relationships/hyperlink" Target="https://de.wikipedia.org/wiki/Mike_J._Dunleavy" TargetMode="External"/><Relationship Id="rId9" Type="http://schemas.openxmlformats.org/officeDocument/2006/relationships/hyperlink" Target="https://de.wikipedia.org/wiki/Denver" TargetMode="External"/><Relationship Id="rId13" Type="http://schemas.openxmlformats.org/officeDocument/2006/relationships/hyperlink" Target="https://de.wikipedia.org/wiki/Dover_(Delaware)" TargetMode="External"/><Relationship Id="rId18" Type="http://schemas.openxmlformats.org/officeDocument/2006/relationships/hyperlink" Target="https://de.wikipedia.org/wiki/Brian_Kemp" TargetMode="External"/><Relationship Id="rId39" Type="http://schemas.openxmlformats.org/officeDocument/2006/relationships/hyperlink" Target="https://de.wikipedia.org/wiki/Annapolis_(Maryland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2"/>
  <sheetViews>
    <sheetView workbookViewId="0">
      <selection activeCell="S2" sqref="S2"/>
    </sheetView>
  </sheetViews>
  <sheetFormatPr baseColWidth="10" defaultRowHeight="15"/>
  <cols>
    <col min="2" max="2" width="11.42578125" style="2" customWidth="1"/>
  </cols>
  <sheetData>
    <row r="1" spans="1:19" ht="15.75" thickBot="1">
      <c r="A1" t="s">
        <v>0</v>
      </c>
      <c r="B1" s="2" t="s">
        <v>1</v>
      </c>
      <c r="D1" t="s">
        <v>2</v>
      </c>
      <c r="F1" t="s">
        <v>55</v>
      </c>
    </row>
    <row r="2" spans="1:19" ht="30.75" thickBot="1">
      <c r="A2" s="1" t="s">
        <v>3</v>
      </c>
      <c r="B2" s="3">
        <v>135.767</v>
      </c>
      <c r="C2">
        <f>SUBSTITUTE(B2,",",".")*1</f>
        <v>135767</v>
      </c>
      <c r="D2">
        <f t="shared" ref="D2:D33" si="0">SUM(C2)/10</f>
        <v>13576.7</v>
      </c>
      <c r="E2" s="7">
        <v>135767</v>
      </c>
      <c r="H2" s="4"/>
      <c r="I2" s="5"/>
      <c r="J2" s="4" t="s">
        <v>56</v>
      </c>
      <c r="K2" s="6" t="s">
        <v>57</v>
      </c>
      <c r="L2" s="7">
        <v>135767</v>
      </c>
      <c r="M2" s="8">
        <v>30</v>
      </c>
      <c r="N2" s="7">
        <v>5024279</v>
      </c>
      <c r="O2" s="8">
        <v>23</v>
      </c>
      <c r="P2" s="8">
        <v>35</v>
      </c>
      <c r="Q2" s="8" t="s">
        <v>58</v>
      </c>
      <c r="R2" s="6" t="s">
        <v>59</v>
      </c>
      <c r="S2" t="s">
        <v>352</v>
      </c>
    </row>
    <row r="3" spans="1:19" ht="45.75" thickBot="1">
      <c r="A3" s="1" t="s">
        <v>4</v>
      </c>
      <c r="B3" s="3" t="s">
        <v>5</v>
      </c>
      <c r="C3">
        <f t="shared" ref="C3:C12" si="1">SUBSTITUTE(B3,",",".")*1</f>
        <v>1723337</v>
      </c>
      <c r="D3">
        <f t="shared" si="0"/>
        <v>172333.7</v>
      </c>
      <c r="E3" s="12">
        <v>1723337</v>
      </c>
      <c r="H3" s="9" t="s">
        <v>60</v>
      </c>
      <c r="I3" s="10" t="s">
        <v>61</v>
      </c>
      <c r="J3" s="9" t="s">
        <v>62</v>
      </c>
      <c r="K3" s="11" t="s">
        <v>63</v>
      </c>
      <c r="L3" s="12">
        <v>1723337</v>
      </c>
      <c r="M3" s="13">
        <v>1</v>
      </c>
      <c r="N3" s="12">
        <v>733391</v>
      </c>
      <c r="O3" s="13">
        <v>47</v>
      </c>
      <c r="P3" s="13">
        <v>0.41</v>
      </c>
      <c r="Q3" s="13" t="s">
        <v>64</v>
      </c>
      <c r="R3" s="11" t="s">
        <v>65</v>
      </c>
    </row>
    <row r="4" spans="1:19" ht="44.25" thickBot="1">
      <c r="A4" s="1" t="s">
        <v>6</v>
      </c>
      <c r="B4" s="3">
        <v>295.23399999999998</v>
      </c>
      <c r="C4">
        <f t="shared" si="1"/>
        <v>295234</v>
      </c>
      <c r="D4">
        <f t="shared" si="0"/>
        <v>29523.4</v>
      </c>
      <c r="E4" s="7">
        <v>295234</v>
      </c>
      <c r="H4" s="4" t="s">
        <v>66</v>
      </c>
      <c r="I4" s="5" t="s">
        <v>67</v>
      </c>
      <c r="J4" s="4" t="s">
        <v>68</v>
      </c>
      <c r="K4" s="6" t="s">
        <v>69</v>
      </c>
      <c r="L4" s="7">
        <v>295234</v>
      </c>
      <c r="M4" s="8">
        <v>6</v>
      </c>
      <c r="N4" s="7">
        <v>7151502</v>
      </c>
      <c r="O4" s="8">
        <v>16</v>
      </c>
      <c r="P4" s="8">
        <v>22</v>
      </c>
      <c r="Q4" s="8" t="s">
        <v>70</v>
      </c>
      <c r="R4" s="6" t="s">
        <v>71</v>
      </c>
    </row>
    <row r="5" spans="1:19" ht="45.75" thickBot="1">
      <c r="A5" s="1" t="s">
        <v>7</v>
      </c>
      <c r="B5" s="3">
        <v>137.732</v>
      </c>
      <c r="C5">
        <f t="shared" si="1"/>
        <v>137732</v>
      </c>
      <c r="D5">
        <f t="shared" si="0"/>
        <v>13773.2</v>
      </c>
      <c r="E5" s="12">
        <v>137732</v>
      </c>
      <c r="H5" s="9" t="s">
        <v>72</v>
      </c>
      <c r="I5" s="10" t="s">
        <v>73</v>
      </c>
      <c r="J5" s="9" t="s">
        <v>74</v>
      </c>
      <c r="K5" s="11" t="s">
        <v>75</v>
      </c>
      <c r="L5" s="12">
        <v>137732</v>
      </c>
      <c r="M5" s="13">
        <v>29</v>
      </c>
      <c r="N5" s="12">
        <v>3011524</v>
      </c>
      <c r="O5" s="13">
        <v>32</v>
      </c>
      <c r="P5" s="13">
        <v>21</v>
      </c>
      <c r="Q5" s="13" t="s">
        <v>76</v>
      </c>
      <c r="R5" s="11" t="s">
        <v>77</v>
      </c>
    </row>
    <row r="6" spans="1:19" ht="30.75" thickBot="1">
      <c r="A6" s="1" t="s">
        <v>8</v>
      </c>
      <c r="B6" s="3">
        <v>423.96699999999998</v>
      </c>
      <c r="C6">
        <f t="shared" si="1"/>
        <v>423967</v>
      </c>
      <c r="D6">
        <f t="shared" si="0"/>
        <v>42396.7</v>
      </c>
      <c r="E6" s="7">
        <v>423967</v>
      </c>
      <c r="H6" s="4" t="s">
        <v>78</v>
      </c>
      <c r="I6" s="5" t="s">
        <v>79</v>
      </c>
      <c r="J6" s="4" t="s">
        <v>80</v>
      </c>
      <c r="K6" s="6" t="s">
        <v>81</v>
      </c>
      <c r="L6" s="7">
        <v>269601</v>
      </c>
      <c r="M6" s="8">
        <v>8</v>
      </c>
      <c r="N6" s="7">
        <v>5773714</v>
      </c>
      <c r="O6" s="8">
        <v>22</v>
      </c>
      <c r="P6" s="8">
        <v>19</v>
      </c>
      <c r="Q6" s="8" t="s">
        <v>82</v>
      </c>
      <c r="R6" s="6" t="s">
        <v>83</v>
      </c>
    </row>
    <row r="7" spans="1:19" ht="30.75" thickBot="1">
      <c r="A7" s="1" t="s">
        <v>9</v>
      </c>
      <c r="B7" s="3">
        <v>269.601</v>
      </c>
      <c r="C7">
        <f t="shared" si="1"/>
        <v>269601</v>
      </c>
      <c r="D7">
        <f t="shared" si="0"/>
        <v>26960.1</v>
      </c>
      <c r="E7" s="7">
        <v>269601</v>
      </c>
      <c r="H7" s="9" t="s">
        <v>84</v>
      </c>
      <c r="I7" s="10" t="s">
        <v>85</v>
      </c>
      <c r="J7" s="9" t="s">
        <v>86</v>
      </c>
      <c r="K7" s="11" t="s">
        <v>87</v>
      </c>
      <c r="L7" s="12">
        <v>14357</v>
      </c>
      <c r="M7" s="13">
        <v>48</v>
      </c>
      <c r="N7" s="12">
        <v>3605944</v>
      </c>
      <c r="O7" s="13">
        <v>29</v>
      </c>
      <c r="P7" s="13">
        <v>249</v>
      </c>
      <c r="Q7" s="13" t="s">
        <v>88</v>
      </c>
      <c r="R7" s="11" t="s">
        <v>89</v>
      </c>
    </row>
    <row r="8" spans="1:19" ht="30.75" thickBot="1">
      <c r="A8" s="1" t="s">
        <v>10</v>
      </c>
      <c r="B8" s="3">
        <v>14.356999999999999</v>
      </c>
      <c r="C8">
        <f t="shared" si="1"/>
        <v>14357</v>
      </c>
      <c r="D8">
        <f t="shared" si="0"/>
        <v>1435.7</v>
      </c>
      <c r="E8" s="12">
        <v>14357</v>
      </c>
      <c r="H8" s="4" t="s">
        <v>90</v>
      </c>
      <c r="I8" s="5" t="s">
        <v>91</v>
      </c>
      <c r="J8" s="4" t="s">
        <v>92</v>
      </c>
      <c r="K8" s="6" t="s">
        <v>93</v>
      </c>
      <c r="L8" s="7">
        <v>6446</v>
      </c>
      <c r="M8" s="8">
        <v>49</v>
      </c>
      <c r="N8" s="7">
        <v>989948</v>
      </c>
      <c r="O8" s="8">
        <v>45</v>
      </c>
      <c r="P8" s="8">
        <v>139</v>
      </c>
      <c r="Q8" s="8" t="s">
        <v>94</v>
      </c>
      <c r="R8" s="6" t="s">
        <v>95</v>
      </c>
    </row>
    <row r="9" spans="1:19" ht="45.75" thickBot="1">
      <c r="A9" s="1" t="s">
        <v>11</v>
      </c>
      <c r="B9" s="3">
        <v>6.4459999999999997</v>
      </c>
      <c r="C9">
        <f t="shared" si="1"/>
        <v>6446</v>
      </c>
      <c r="D9">
        <f t="shared" si="0"/>
        <v>644.6</v>
      </c>
      <c r="E9" s="7">
        <v>6446</v>
      </c>
      <c r="H9" s="9" t="s">
        <v>96</v>
      </c>
      <c r="I9" s="10" t="s">
        <v>97</v>
      </c>
      <c r="J9" s="9" t="s">
        <v>98</v>
      </c>
      <c r="K9" s="11" t="s">
        <v>99</v>
      </c>
      <c r="L9" s="12">
        <v>170312</v>
      </c>
      <c r="M9" s="13">
        <v>22</v>
      </c>
      <c r="N9" s="12">
        <v>21538187</v>
      </c>
      <c r="O9" s="13">
        <v>3</v>
      </c>
      <c r="P9" s="13">
        <v>110</v>
      </c>
      <c r="Q9" s="13" t="s">
        <v>100</v>
      </c>
      <c r="R9" s="11" t="s">
        <v>101</v>
      </c>
    </row>
    <row r="10" spans="1:19" ht="30.75" thickBot="1">
      <c r="A10" s="1" t="s">
        <v>12</v>
      </c>
      <c r="B10" s="3">
        <v>177</v>
      </c>
      <c r="C10">
        <f t="shared" si="1"/>
        <v>177</v>
      </c>
      <c r="D10">
        <f t="shared" si="0"/>
        <v>17.7</v>
      </c>
      <c r="E10" s="16">
        <v>177</v>
      </c>
      <c r="G10" s="7">
        <v>153910</v>
      </c>
      <c r="H10" s="4" t="s">
        <v>102</v>
      </c>
      <c r="I10" s="5" t="s">
        <v>103</v>
      </c>
      <c r="J10" s="4" t="s">
        <v>104</v>
      </c>
      <c r="K10" s="6" t="s">
        <v>105</v>
      </c>
      <c r="L10" s="7">
        <v>153910</v>
      </c>
      <c r="M10" s="8">
        <v>24</v>
      </c>
      <c r="N10" s="7">
        <v>10711908</v>
      </c>
      <c r="O10" s="8">
        <v>9</v>
      </c>
      <c r="P10" s="8">
        <v>63</v>
      </c>
      <c r="Q10" s="8" t="s">
        <v>106</v>
      </c>
      <c r="R10" s="6" t="s">
        <v>107</v>
      </c>
    </row>
    <row r="11" spans="1:19" ht="30.75" thickBot="1">
      <c r="A11" s="1" t="s">
        <v>13</v>
      </c>
      <c r="B11" s="3">
        <v>170.31200000000001</v>
      </c>
      <c r="C11">
        <f t="shared" si="1"/>
        <v>170312</v>
      </c>
      <c r="D11">
        <f t="shared" si="0"/>
        <v>17031.2</v>
      </c>
      <c r="E11" s="12">
        <v>170312</v>
      </c>
      <c r="G11" s="12">
        <v>28313</v>
      </c>
      <c r="H11" s="9" t="s">
        <v>108</v>
      </c>
      <c r="I11" s="10" t="s">
        <v>109</v>
      </c>
      <c r="J11" s="9" t="s">
        <v>110</v>
      </c>
      <c r="K11" s="11" t="s">
        <v>111</v>
      </c>
      <c r="L11" s="12">
        <v>28313</v>
      </c>
      <c r="M11" s="13">
        <v>43</v>
      </c>
      <c r="N11" s="12">
        <v>1455271</v>
      </c>
      <c r="O11" s="13">
        <v>40</v>
      </c>
      <c r="P11" s="13">
        <v>48</v>
      </c>
      <c r="Q11" s="13" t="s">
        <v>112</v>
      </c>
      <c r="R11" s="11" t="s">
        <v>113</v>
      </c>
    </row>
    <row r="12" spans="1:19" ht="30.75" thickBot="1">
      <c r="A12" s="1" t="s">
        <v>14</v>
      </c>
      <c r="B12" s="3">
        <v>153.91</v>
      </c>
      <c r="C12" t="e">
        <f t="shared" si="1"/>
        <v>#VALUE!</v>
      </c>
      <c r="D12" t="e">
        <f t="shared" si="0"/>
        <v>#VALUE!</v>
      </c>
      <c r="E12" s="7">
        <v>153910</v>
      </c>
      <c r="H12" s="4" t="s">
        <v>114</v>
      </c>
      <c r="I12" s="5" t="s">
        <v>115</v>
      </c>
      <c r="J12" s="4" t="s">
        <v>116</v>
      </c>
      <c r="K12" s="6" t="s">
        <v>117</v>
      </c>
      <c r="L12" s="7">
        <v>216643</v>
      </c>
      <c r="M12" s="8">
        <v>14</v>
      </c>
      <c r="N12" s="7">
        <v>1839106</v>
      </c>
      <c r="O12" s="8">
        <v>39</v>
      </c>
      <c r="P12" s="8">
        <v>7</v>
      </c>
      <c r="Q12" s="8" t="s">
        <v>118</v>
      </c>
      <c r="R12" s="6" t="s">
        <v>119</v>
      </c>
    </row>
    <row r="13" spans="1:19" ht="30.75" thickBot="1">
      <c r="A13" s="1" t="s">
        <v>15</v>
      </c>
      <c r="B13" s="3">
        <v>28.312999999999999</v>
      </c>
      <c r="C13">
        <f t="shared" ref="C13:C52" si="2">SUBSTITUTE(B13,",",".")*1</f>
        <v>28313</v>
      </c>
      <c r="D13">
        <f t="shared" si="0"/>
        <v>2831.3</v>
      </c>
      <c r="E13" s="12">
        <v>28313</v>
      </c>
      <c r="H13" s="9" t="s">
        <v>120</v>
      </c>
      <c r="I13" s="10" t="s">
        <v>121</v>
      </c>
      <c r="J13" s="9" t="s">
        <v>122</v>
      </c>
      <c r="K13" s="11" t="s">
        <v>123</v>
      </c>
      <c r="L13" s="12">
        <v>149995</v>
      </c>
      <c r="M13" s="13">
        <v>25</v>
      </c>
      <c r="N13" s="12">
        <v>12812508</v>
      </c>
      <c r="O13" s="13">
        <v>5</v>
      </c>
      <c r="P13" s="13">
        <v>86</v>
      </c>
      <c r="Q13" s="13" t="s">
        <v>124</v>
      </c>
      <c r="R13" s="11" t="s">
        <v>125</v>
      </c>
    </row>
    <row r="14" spans="1:19" ht="45.75" thickBot="1">
      <c r="A14" s="1" t="s">
        <v>16</v>
      </c>
      <c r="B14" s="3">
        <v>216.44300000000001</v>
      </c>
      <c r="C14">
        <f t="shared" si="2"/>
        <v>216443</v>
      </c>
      <c r="D14">
        <f t="shared" si="0"/>
        <v>21644.3</v>
      </c>
      <c r="E14" s="7">
        <v>216643</v>
      </c>
      <c r="H14" s="4" t="s">
        <v>126</v>
      </c>
      <c r="I14" s="5" t="s">
        <v>127</v>
      </c>
      <c r="J14" s="4" t="s">
        <v>128</v>
      </c>
      <c r="K14" s="6" t="s">
        <v>129</v>
      </c>
      <c r="L14" s="7">
        <v>94326</v>
      </c>
      <c r="M14" s="8">
        <v>38</v>
      </c>
      <c r="N14" s="7">
        <v>6785528</v>
      </c>
      <c r="O14" s="8">
        <v>15</v>
      </c>
      <c r="P14" s="8">
        <v>69</v>
      </c>
      <c r="Q14" s="8" t="s">
        <v>130</v>
      </c>
      <c r="R14" s="6" t="s">
        <v>131</v>
      </c>
    </row>
    <row r="15" spans="1:19" ht="45.75" thickBot="1">
      <c r="A15" s="1" t="s">
        <v>17</v>
      </c>
      <c r="B15" s="3">
        <v>149.995</v>
      </c>
      <c r="C15">
        <f t="shared" si="2"/>
        <v>149995</v>
      </c>
      <c r="D15">
        <f t="shared" si="0"/>
        <v>14999.5</v>
      </c>
      <c r="E15" s="12">
        <v>149995</v>
      </c>
      <c r="H15" s="9" t="s">
        <v>132</v>
      </c>
      <c r="I15" s="10" t="s">
        <v>133</v>
      </c>
      <c r="J15" s="9" t="s">
        <v>134</v>
      </c>
      <c r="K15" s="11" t="s">
        <v>135</v>
      </c>
      <c r="L15" s="12">
        <v>145746</v>
      </c>
      <c r="M15" s="13">
        <v>26</v>
      </c>
      <c r="N15" s="12">
        <v>3190369</v>
      </c>
      <c r="O15" s="13">
        <v>30</v>
      </c>
      <c r="P15" s="13">
        <v>21</v>
      </c>
      <c r="Q15" s="13" t="s">
        <v>136</v>
      </c>
      <c r="R15" s="11" t="s">
        <v>137</v>
      </c>
    </row>
    <row r="16" spans="1:19" ht="45.75" thickBot="1">
      <c r="A16" s="1" t="s">
        <v>18</v>
      </c>
      <c r="B16" s="3">
        <v>94.325999999999993</v>
      </c>
      <c r="C16">
        <f t="shared" si="2"/>
        <v>94326</v>
      </c>
      <c r="D16">
        <f t="shared" si="0"/>
        <v>9432.6</v>
      </c>
      <c r="E16" s="7">
        <v>94326</v>
      </c>
      <c r="H16" s="4" t="s">
        <v>138</v>
      </c>
      <c r="I16" s="5" t="s">
        <v>139</v>
      </c>
      <c r="J16" s="4" t="s">
        <v>140</v>
      </c>
      <c r="K16" s="6" t="s">
        <v>141</v>
      </c>
      <c r="L16" s="7">
        <v>423967</v>
      </c>
      <c r="M16" s="8">
        <v>3</v>
      </c>
      <c r="N16" s="7">
        <v>39538223</v>
      </c>
      <c r="O16" s="8">
        <v>1</v>
      </c>
      <c r="P16" s="8">
        <v>88</v>
      </c>
      <c r="Q16" s="8" t="s">
        <v>142</v>
      </c>
      <c r="R16" s="6" t="s">
        <v>143</v>
      </c>
    </row>
    <row r="17" spans="1:18" ht="30.75" thickBot="1">
      <c r="A17" s="1" t="s">
        <v>19</v>
      </c>
      <c r="B17" s="3">
        <v>145.74600000000001</v>
      </c>
      <c r="C17">
        <f t="shared" si="2"/>
        <v>145746</v>
      </c>
      <c r="D17">
        <f t="shared" si="0"/>
        <v>14574.6</v>
      </c>
      <c r="E17" s="12">
        <v>145746</v>
      </c>
      <c r="H17" s="9" t="s">
        <v>144</v>
      </c>
      <c r="I17" s="10" t="s">
        <v>145</v>
      </c>
      <c r="J17" s="9" t="s">
        <v>146</v>
      </c>
      <c r="K17" s="11" t="s">
        <v>147</v>
      </c>
      <c r="L17" s="12">
        <v>213100</v>
      </c>
      <c r="M17" s="13">
        <v>15</v>
      </c>
      <c r="N17" s="12">
        <v>2937880</v>
      </c>
      <c r="O17" s="13">
        <v>33</v>
      </c>
      <c r="P17" s="13">
        <v>13</v>
      </c>
      <c r="Q17" s="13" t="s">
        <v>148</v>
      </c>
      <c r="R17" s="11" t="s">
        <v>149</v>
      </c>
    </row>
    <row r="18" spans="1:18" ht="30.75" thickBot="1">
      <c r="A18" s="1" t="s">
        <v>20</v>
      </c>
      <c r="B18" s="3">
        <v>213.1</v>
      </c>
      <c r="C18" t="e">
        <f t="shared" si="2"/>
        <v>#VALUE!</v>
      </c>
      <c r="D18" t="e">
        <f t="shared" si="0"/>
        <v>#VALUE!</v>
      </c>
      <c r="E18" s="12">
        <v>213100</v>
      </c>
      <c r="H18" s="4" t="s">
        <v>150</v>
      </c>
      <c r="I18" s="5" t="s">
        <v>151</v>
      </c>
      <c r="J18" s="4" t="s">
        <v>152</v>
      </c>
      <c r="K18" s="6" t="s">
        <v>153</v>
      </c>
      <c r="L18" s="7">
        <v>104656</v>
      </c>
      <c r="M18" s="8">
        <v>37</v>
      </c>
      <c r="N18" s="7">
        <v>4505836</v>
      </c>
      <c r="O18" s="8">
        <v>26</v>
      </c>
      <c r="P18" s="8">
        <v>41</v>
      </c>
      <c r="Q18" s="8" t="s">
        <v>154</v>
      </c>
      <c r="R18" s="6" t="s">
        <v>155</v>
      </c>
    </row>
    <row r="19" spans="1:18" ht="45.75" thickBot="1">
      <c r="A19" s="1" t="s">
        <v>21</v>
      </c>
      <c r="B19" s="3">
        <v>104.65600000000001</v>
      </c>
      <c r="C19">
        <f t="shared" si="2"/>
        <v>104656</v>
      </c>
      <c r="D19">
        <f t="shared" si="0"/>
        <v>10465.6</v>
      </c>
      <c r="E19" s="7">
        <v>104656</v>
      </c>
      <c r="H19" s="9" t="s">
        <v>156</v>
      </c>
      <c r="I19" s="10" t="s">
        <v>157</v>
      </c>
      <c r="J19" s="9" t="s">
        <v>158</v>
      </c>
      <c r="K19" s="11" t="s">
        <v>159</v>
      </c>
      <c r="L19" s="12">
        <v>135659</v>
      </c>
      <c r="M19" s="13">
        <v>31</v>
      </c>
      <c r="N19" s="12">
        <v>4657757</v>
      </c>
      <c r="O19" s="13">
        <v>25</v>
      </c>
      <c r="P19" s="13">
        <v>33</v>
      </c>
      <c r="Q19" s="13" t="s">
        <v>160</v>
      </c>
      <c r="R19" s="11" t="s">
        <v>161</v>
      </c>
    </row>
    <row r="20" spans="1:18" ht="30.75" thickBot="1">
      <c r="A20" s="1" t="s">
        <v>22</v>
      </c>
      <c r="B20" s="3">
        <v>135.65899999999999</v>
      </c>
      <c r="C20">
        <f t="shared" si="2"/>
        <v>135659</v>
      </c>
      <c r="D20">
        <f t="shared" si="0"/>
        <v>13565.9</v>
      </c>
      <c r="E20" s="12">
        <v>135659</v>
      </c>
      <c r="H20" s="4" t="s">
        <v>162</v>
      </c>
      <c r="I20" s="5" t="s">
        <v>163</v>
      </c>
      <c r="J20" s="4" t="s">
        <v>164</v>
      </c>
      <c r="K20" s="6" t="s">
        <v>165</v>
      </c>
      <c r="L20" s="7">
        <v>91633</v>
      </c>
      <c r="M20" s="8">
        <v>39</v>
      </c>
      <c r="N20" s="7">
        <v>1362359</v>
      </c>
      <c r="O20" s="8">
        <v>41</v>
      </c>
      <c r="P20" s="8">
        <v>14</v>
      </c>
      <c r="Q20" s="8" t="s">
        <v>166</v>
      </c>
      <c r="R20" s="6" t="s">
        <v>167</v>
      </c>
    </row>
    <row r="21" spans="1:18" ht="30.75" thickBot="1">
      <c r="A21" s="1" t="s">
        <v>23</v>
      </c>
      <c r="B21" s="3">
        <v>91.632999999999996</v>
      </c>
      <c r="C21">
        <f t="shared" si="2"/>
        <v>91633</v>
      </c>
      <c r="D21">
        <f t="shared" si="0"/>
        <v>9163.2999999999993</v>
      </c>
      <c r="E21" s="7">
        <v>91633</v>
      </c>
      <c r="H21" s="9" t="s">
        <v>168</v>
      </c>
      <c r="I21" s="10" t="s">
        <v>169</v>
      </c>
      <c r="J21" s="9" t="s">
        <v>170</v>
      </c>
      <c r="K21" s="11" t="s">
        <v>171</v>
      </c>
      <c r="L21" s="12">
        <v>32131</v>
      </c>
      <c r="M21" s="13">
        <v>42</v>
      </c>
      <c r="N21" s="12">
        <v>6177224</v>
      </c>
      <c r="O21" s="13">
        <v>19</v>
      </c>
      <c r="P21" s="13">
        <v>180</v>
      </c>
      <c r="Q21" s="13" t="s">
        <v>172</v>
      </c>
      <c r="R21" s="11" t="s">
        <v>173</v>
      </c>
    </row>
    <row r="22" spans="1:18" ht="30.75" thickBot="1">
      <c r="A22" s="1" t="s">
        <v>24</v>
      </c>
      <c r="B22" s="3">
        <v>32.131</v>
      </c>
      <c r="C22">
        <f t="shared" si="2"/>
        <v>32131</v>
      </c>
      <c r="D22">
        <f t="shared" si="0"/>
        <v>3213.1</v>
      </c>
      <c r="E22" s="12">
        <v>32131</v>
      </c>
      <c r="H22" s="4" t="s">
        <v>174</v>
      </c>
      <c r="I22" s="5" t="s">
        <v>175</v>
      </c>
      <c r="J22" s="4" t="s">
        <v>176</v>
      </c>
      <c r="K22" s="6" t="s">
        <v>177</v>
      </c>
      <c r="L22" s="7">
        <v>27336</v>
      </c>
      <c r="M22" s="8">
        <v>44</v>
      </c>
      <c r="N22" s="7">
        <v>7029917</v>
      </c>
      <c r="O22" s="8">
        <v>14</v>
      </c>
      <c r="P22" s="8">
        <v>240</v>
      </c>
      <c r="Q22" s="8" t="s">
        <v>178</v>
      </c>
      <c r="R22" s="6" t="s">
        <v>179</v>
      </c>
    </row>
    <row r="23" spans="1:18" ht="45.75" thickBot="1">
      <c r="A23" s="1" t="s">
        <v>25</v>
      </c>
      <c r="B23" s="3">
        <v>27.335999999999999</v>
      </c>
      <c r="C23">
        <f t="shared" si="2"/>
        <v>27336</v>
      </c>
      <c r="D23">
        <f t="shared" si="0"/>
        <v>2733.6</v>
      </c>
      <c r="E23" s="7">
        <v>27336</v>
      </c>
      <c r="H23" s="9" t="s">
        <v>180</v>
      </c>
      <c r="I23" s="10" t="s">
        <v>181</v>
      </c>
      <c r="J23" s="9" t="s">
        <v>182</v>
      </c>
      <c r="K23" s="11" t="s">
        <v>183</v>
      </c>
      <c r="L23" s="12">
        <v>250487</v>
      </c>
      <c r="M23" s="13">
        <v>11</v>
      </c>
      <c r="N23" s="12">
        <v>10077331</v>
      </c>
      <c r="O23" s="13">
        <v>8</v>
      </c>
      <c r="P23" s="13">
        <v>39</v>
      </c>
      <c r="Q23" s="13" t="s">
        <v>184</v>
      </c>
      <c r="R23" s="11" t="s">
        <v>185</v>
      </c>
    </row>
    <row r="24" spans="1:18" ht="30.75" thickBot="1">
      <c r="A24" s="1" t="s">
        <v>26</v>
      </c>
      <c r="B24" s="3">
        <v>250.48699999999999</v>
      </c>
      <c r="C24">
        <f t="shared" si="2"/>
        <v>250487</v>
      </c>
      <c r="D24">
        <f t="shared" si="0"/>
        <v>25048.7</v>
      </c>
      <c r="E24" s="12">
        <v>250487</v>
      </c>
      <c r="H24" s="4" t="s">
        <v>186</v>
      </c>
      <c r="I24" s="5" t="s">
        <v>187</v>
      </c>
      <c r="J24" s="4" t="s">
        <v>188</v>
      </c>
      <c r="K24" s="6" t="s">
        <v>189</v>
      </c>
      <c r="L24" s="7">
        <v>225163</v>
      </c>
      <c r="M24" s="8">
        <v>12</v>
      </c>
      <c r="N24" s="7">
        <v>5706494</v>
      </c>
      <c r="O24" s="8">
        <v>21</v>
      </c>
      <c r="P24" s="8">
        <v>24</v>
      </c>
      <c r="Q24" s="8" t="s">
        <v>190</v>
      </c>
      <c r="R24" s="6" t="s">
        <v>191</v>
      </c>
    </row>
    <row r="25" spans="1:18" ht="30.75" thickBot="1">
      <c r="A25" s="1" t="s">
        <v>27</v>
      </c>
      <c r="B25" s="3">
        <v>225.16300000000001</v>
      </c>
      <c r="C25">
        <f t="shared" si="2"/>
        <v>225163</v>
      </c>
      <c r="D25">
        <f t="shared" si="0"/>
        <v>22516.3</v>
      </c>
      <c r="E25" s="7">
        <v>225163</v>
      </c>
      <c r="H25" s="9" t="s">
        <v>192</v>
      </c>
      <c r="I25" s="10" t="s">
        <v>193</v>
      </c>
      <c r="J25" s="9" t="s">
        <v>194</v>
      </c>
      <c r="K25" s="11" t="s">
        <v>195</v>
      </c>
      <c r="L25" s="12">
        <v>125438</v>
      </c>
      <c r="M25" s="13">
        <v>32</v>
      </c>
      <c r="N25" s="12">
        <v>2961279</v>
      </c>
      <c r="O25" s="13">
        <v>31</v>
      </c>
      <c r="P25" s="13">
        <v>24</v>
      </c>
      <c r="Q25" s="13" t="s">
        <v>196</v>
      </c>
      <c r="R25" s="11" t="s">
        <v>197</v>
      </c>
    </row>
    <row r="26" spans="1:18" ht="30.75" thickBot="1">
      <c r="A26" s="1" t="s">
        <v>28</v>
      </c>
      <c r="B26" s="3">
        <v>125.438</v>
      </c>
      <c r="C26">
        <f t="shared" si="2"/>
        <v>125438</v>
      </c>
      <c r="D26">
        <f t="shared" si="0"/>
        <v>12543.8</v>
      </c>
      <c r="E26" s="12">
        <v>125438</v>
      </c>
      <c r="H26" s="4" t="s">
        <v>198</v>
      </c>
      <c r="I26" s="5" t="s">
        <v>199</v>
      </c>
      <c r="J26" s="4" t="s">
        <v>200</v>
      </c>
      <c r="K26" s="6" t="s">
        <v>201</v>
      </c>
      <c r="L26" s="7">
        <v>180540</v>
      </c>
      <c r="M26" s="8">
        <v>21</v>
      </c>
      <c r="N26" s="7">
        <v>6154913</v>
      </c>
      <c r="O26" s="8">
        <v>18</v>
      </c>
      <c r="P26" s="8">
        <v>33</v>
      </c>
      <c r="Q26" s="8" t="s">
        <v>202</v>
      </c>
      <c r="R26" s="6" t="s">
        <v>203</v>
      </c>
    </row>
    <row r="27" spans="1:18" ht="45.75" thickBot="1">
      <c r="A27" s="1" t="s">
        <v>29</v>
      </c>
      <c r="B27" s="3">
        <v>180.54</v>
      </c>
      <c r="C27" t="e">
        <f t="shared" si="2"/>
        <v>#VALUE!</v>
      </c>
      <c r="D27" t="e">
        <f t="shared" si="0"/>
        <v>#VALUE!</v>
      </c>
      <c r="E27" s="7">
        <v>180540</v>
      </c>
      <c r="H27" s="9" t="s">
        <v>204</v>
      </c>
      <c r="I27" s="10" t="s">
        <v>205</v>
      </c>
      <c r="J27" s="9" t="s">
        <v>206</v>
      </c>
      <c r="K27" s="11" t="s">
        <v>207</v>
      </c>
      <c r="L27" s="12">
        <v>380831</v>
      </c>
      <c r="M27" s="13">
        <v>4</v>
      </c>
      <c r="N27" s="12">
        <v>1084225</v>
      </c>
      <c r="O27" s="13">
        <v>44</v>
      </c>
      <c r="P27" s="13">
        <v>3</v>
      </c>
      <c r="Q27" s="13" t="s">
        <v>208</v>
      </c>
      <c r="R27" s="11" t="s">
        <v>209</v>
      </c>
    </row>
    <row r="28" spans="1:18" ht="30.75" thickBot="1">
      <c r="A28" s="1" t="s">
        <v>30</v>
      </c>
      <c r="B28" s="3">
        <v>380.83100000000002</v>
      </c>
      <c r="C28">
        <f t="shared" si="2"/>
        <v>380831</v>
      </c>
      <c r="D28">
        <f t="shared" si="0"/>
        <v>38083.1</v>
      </c>
      <c r="E28" s="12">
        <v>380831</v>
      </c>
      <c r="H28" s="4" t="s">
        <v>210</v>
      </c>
      <c r="I28" s="5" t="s">
        <v>211</v>
      </c>
      <c r="J28" s="4" t="s">
        <v>212</v>
      </c>
      <c r="K28" s="6" t="s">
        <v>213</v>
      </c>
      <c r="L28" s="7">
        <v>200330</v>
      </c>
      <c r="M28" s="8">
        <v>16</v>
      </c>
      <c r="N28" s="7">
        <v>1961504</v>
      </c>
      <c r="O28" s="8">
        <v>38</v>
      </c>
      <c r="P28" s="8">
        <v>9</v>
      </c>
      <c r="Q28" s="8" t="s">
        <v>214</v>
      </c>
      <c r="R28" s="6" t="s">
        <v>215</v>
      </c>
    </row>
    <row r="29" spans="1:18" ht="30.75" thickBot="1">
      <c r="A29" s="1" t="s">
        <v>31</v>
      </c>
      <c r="B29" s="3">
        <v>200.33</v>
      </c>
      <c r="C29" t="e">
        <f t="shared" si="2"/>
        <v>#VALUE!</v>
      </c>
      <c r="D29" t="e">
        <f t="shared" si="0"/>
        <v>#VALUE!</v>
      </c>
      <c r="E29" s="7">
        <v>200330</v>
      </c>
      <c r="H29" s="9" t="s">
        <v>216</v>
      </c>
      <c r="I29" s="10" t="s">
        <v>217</v>
      </c>
      <c r="J29" s="9" t="s">
        <v>218</v>
      </c>
      <c r="K29" s="11" t="s">
        <v>219</v>
      </c>
      <c r="L29" s="12">
        <v>286380</v>
      </c>
      <c r="M29" s="13">
        <v>7</v>
      </c>
      <c r="N29" s="12">
        <v>3104614</v>
      </c>
      <c r="O29" s="13">
        <v>35</v>
      </c>
      <c r="P29" s="13">
        <v>9</v>
      </c>
      <c r="Q29" s="13" t="s">
        <v>220</v>
      </c>
      <c r="R29" s="11" t="s">
        <v>221</v>
      </c>
    </row>
    <row r="30" spans="1:18" ht="30.75" thickBot="1">
      <c r="A30" s="1" t="s">
        <v>32</v>
      </c>
      <c r="B30" s="3">
        <v>286.38</v>
      </c>
      <c r="C30" t="e">
        <f t="shared" si="2"/>
        <v>#VALUE!</v>
      </c>
      <c r="D30" t="e">
        <f t="shared" si="0"/>
        <v>#VALUE!</v>
      </c>
      <c r="E30" s="12">
        <v>286380</v>
      </c>
      <c r="H30" s="4" t="s">
        <v>222</v>
      </c>
      <c r="I30" s="5" t="s">
        <v>223</v>
      </c>
      <c r="J30" s="4" t="s">
        <v>224</v>
      </c>
      <c r="K30" s="6" t="s">
        <v>225</v>
      </c>
      <c r="L30" s="7">
        <v>24214</v>
      </c>
      <c r="M30" s="8">
        <v>46</v>
      </c>
      <c r="N30" s="7">
        <v>1377529</v>
      </c>
      <c r="O30" s="8">
        <v>42</v>
      </c>
      <c r="P30" s="8">
        <v>54</v>
      </c>
      <c r="Q30" s="8" t="s">
        <v>226</v>
      </c>
      <c r="R30" s="6" t="s">
        <v>227</v>
      </c>
    </row>
    <row r="31" spans="1:18" ht="30.75" thickBot="1">
      <c r="A31" s="1" t="s">
        <v>33</v>
      </c>
      <c r="B31" s="3">
        <v>24.213999999999999</v>
      </c>
      <c r="C31">
        <f t="shared" si="2"/>
        <v>24214</v>
      </c>
      <c r="D31">
        <f t="shared" si="0"/>
        <v>2421.4</v>
      </c>
      <c r="E31" s="7">
        <v>24214</v>
      </c>
      <c r="H31" s="9" t="s">
        <v>228</v>
      </c>
      <c r="I31" s="10" t="s">
        <v>229</v>
      </c>
      <c r="J31" s="9" t="s">
        <v>230</v>
      </c>
      <c r="K31" s="11" t="s">
        <v>231</v>
      </c>
      <c r="L31" s="12">
        <v>22591</v>
      </c>
      <c r="M31" s="13">
        <v>47</v>
      </c>
      <c r="N31" s="12">
        <v>9288994</v>
      </c>
      <c r="O31" s="13">
        <v>11</v>
      </c>
      <c r="P31" s="13">
        <v>389</v>
      </c>
      <c r="Q31" s="13" t="s">
        <v>232</v>
      </c>
      <c r="R31" s="11" t="s">
        <v>233</v>
      </c>
    </row>
    <row r="32" spans="1:18" ht="45.75" thickBot="1">
      <c r="A32" s="1" t="s">
        <v>34</v>
      </c>
      <c r="B32" s="3">
        <v>22.591000000000001</v>
      </c>
      <c r="C32">
        <f t="shared" si="2"/>
        <v>22591</v>
      </c>
      <c r="D32">
        <f t="shared" si="0"/>
        <v>2259.1</v>
      </c>
      <c r="E32" s="12">
        <v>22591</v>
      </c>
      <c r="H32" s="4" t="s">
        <v>234</v>
      </c>
      <c r="I32" s="5" t="s">
        <v>235</v>
      </c>
      <c r="J32" s="4" t="s">
        <v>236</v>
      </c>
      <c r="K32" s="6" t="s">
        <v>237</v>
      </c>
      <c r="L32" s="7">
        <v>314917</v>
      </c>
      <c r="M32" s="8">
        <v>5</v>
      </c>
      <c r="N32" s="7">
        <v>2117522</v>
      </c>
      <c r="O32" s="8">
        <v>36</v>
      </c>
      <c r="P32" s="8">
        <v>7</v>
      </c>
      <c r="Q32" s="8" t="s">
        <v>238</v>
      </c>
      <c r="R32" s="6" t="s">
        <v>239</v>
      </c>
    </row>
    <row r="33" spans="1:18" ht="44.25" thickBot="1">
      <c r="A33" s="1" t="s">
        <v>35</v>
      </c>
      <c r="B33" s="3">
        <v>314.91699999999997</v>
      </c>
      <c r="C33">
        <f t="shared" si="2"/>
        <v>314917</v>
      </c>
      <c r="D33">
        <f t="shared" si="0"/>
        <v>31491.7</v>
      </c>
      <c r="E33" s="7">
        <v>314917</v>
      </c>
      <c r="H33" s="9" t="s">
        <v>240</v>
      </c>
      <c r="I33" s="10" t="s">
        <v>241</v>
      </c>
      <c r="J33" s="9" t="s">
        <v>242</v>
      </c>
      <c r="K33" s="11" t="s">
        <v>243</v>
      </c>
      <c r="L33" s="12">
        <v>141297</v>
      </c>
      <c r="M33" s="13">
        <v>27</v>
      </c>
      <c r="N33" s="12">
        <v>20201249</v>
      </c>
      <c r="O33" s="13">
        <v>4</v>
      </c>
      <c r="P33" s="13">
        <v>137</v>
      </c>
      <c r="Q33" s="13" t="s">
        <v>244</v>
      </c>
      <c r="R33" s="11" t="s">
        <v>245</v>
      </c>
    </row>
    <row r="34" spans="1:18" ht="30.75" thickBot="1">
      <c r="A34" s="1" t="s">
        <v>36</v>
      </c>
      <c r="B34" s="3">
        <v>141.297</v>
      </c>
      <c r="C34">
        <f t="shared" si="2"/>
        <v>141297</v>
      </c>
      <c r="D34">
        <f t="shared" ref="D34:D65" si="3">SUM(C34)/10</f>
        <v>14129.7</v>
      </c>
      <c r="E34" s="12">
        <v>141297</v>
      </c>
      <c r="H34" s="4" t="s">
        <v>246</v>
      </c>
      <c r="I34" s="5" t="s">
        <v>247</v>
      </c>
      <c r="J34" s="4" t="s">
        <v>248</v>
      </c>
      <c r="K34" s="6" t="s">
        <v>249</v>
      </c>
      <c r="L34" s="7">
        <v>139391</v>
      </c>
      <c r="M34" s="8">
        <v>28</v>
      </c>
      <c r="N34" s="7">
        <v>10439388</v>
      </c>
      <c r="O34" s="8">
        <v>10</v>
      </c>
      <c r="P34" s="8">
        <v>68</v>
      </c>
      <c r="Q34" s="8" t="s">
        <v>250</v>
      </c>
      <c r="R34" s="6" t="s">
        <v>251</v>
      </c>
    </row>
    <row r="35" spans="1:18" ht="44.25" thickBot="1">
      <c r="A35" s="1" t="s">
        <v>37</v>
      </c>
      <c r="B35" s="3">
        <v>139.39099999999999</v>
      </c>
      <c r="C35">
        <f t="shared" si="2"/>
        <v>139391</v>
      </c>
      <c r="D35">
        <f t="shared" si="3"/>
        <v>13939.1</v>
      </c>
      <c r="E35" s="7">
        <v>139391</v>
      </c>
      <c r="H35" s="9" t="s">
        <v>252</v>
      </c>
      <c r="I35" s="10" t="s">
        <v>253</v>
      </c>
      <c r="J35" s="9" t="s">
        <v>254</v>
      </c>
      <c r="K35" s="11" t="s">
        <v>255</v>
      </c>
      <c r="L35" s="12">
        <v>183108</v>
      </c>
      <c r="M35" s="13">
        <v>19</v>
      </c>
      <c r="N35" s="12">
        <v>779094</v>
      </c>
      <c r="O35" s="13">
        <v>48</v>
      </c>
      <c r="P35" s="13">
        <v>4</v>
      </c>
      <c r="Q35" s="13" t="s">
        <v>256</v>
      </c>
      <c r="R35" s="11" t="s">
        <v>257</v>
      </c>
    </row>
    <row r="36" spans="1:18" ht="30.75" thickBot="1">
      <c r="A36" s="1" t="s">
        <v>38</v>
      </c>
      <c r="B36" s="3">
        <v>183.108</v>
      </c>
      <c r="C36">
        <f t="shared" si="2"/>
        <v>183108</v>
      </c>
      <c r="D36">
        <f t="shared" si="3"/>
        <v>18310.8</v>
      </c>
      <c r="E36" s="12">
        <v>183108</v>
      </c>
      <c r="H36" s="4" t="s">
        <v>258</v>
      </c>
      <c r="I36" s="5" t="s">
        <v>259</v>
      </c>
      <c r="J36" s="4" t="s">
        <v>260</v>
      </c>
      <c r="K36" s="6" t="s">
        <v>261</v>
      </c>
      <c r="L36" s="7">
        <v>116098</v>
      </c>
      <c r="M36" s="8">
        <v>34</v>
      </c>
      <c r="N36" s="7">
        <v>11799448</v>
      </c>
      <c r="O36" s="8">
        <v>7</v>
      </c>
      <c r="P36" s="8">
        <v>99</v>
      </c>
      <c r="Q36" s="8" t="s">
        <v>262</v>
      </c>
      <c r="R36" s="6" t="s">
        <v>263</v>
      </c>
    </row>
    <row r="37" spans="1:18" ht="30.75" thickBot="1">
      <c r="A37" s="1" t="s">
        <v>39</v>
      </c>
      <c r="B37" s="3">
        <v>116.098</v>
      </c>
      <c r="C37">
        <f t="shared" si="2"/>
        <v>116098</v>
      </c>
      <c r="D37">
        <f t="shared" si="3"/>
        <v>11609.8</v>
      </c>
      <c r="E37" s="7">
        <v>116098</v>
      </c>
      <c r="H37" s="9" t="s">
        <v>264</v>
      </c>
      <c r="I37" s="10" t="s">
        <v>265</v>
      </c>
      <c r="J37" s="9" t="s">
        <v>266</v>
      </c>
      <c r="K37" s="11" t="s">
        <v>267</v>
      </c>
      <c r="L37" s="12">
        <v>181037</v>
      </c>
      <c r="M37" s="13">
        <v>20</v>
      </c>
      <c r="N37" s="12">
        <v>3959353</v>
      </c>
      <c r="O37" s="13">
        <v>28</v>
      </c>
      <c r="P37" s="13">
        <v>21</v>
      </c>
      <c r="Q37" s="13" t="s">
        <v>268</v>
      </c>
      <c r="R37" s="11" t="s">
        <v>269</v>
      </c>
    </row>
    <row r="38" spans="1:18" ht="30.75" thickBot="1">
      <c r="A38" s="1" t="s">
        <v>40</v>
      </c>
      <c r="B38" s="3">
        <v>181.03700000000001</v>
      </c>
      <c r="C38">
        <f t="shared" si="2"/>
        <v>181037</v>
      </c>
      <c r="D38">
        <f t="shared" si="3"/>
        <v>18103.7</v>
      </c>
      <c r="E38" s="12">
        <v>181037</v>
      </c>
      <c r="H38" s="4" t="s">
        <v>270</v>
      </c>
      <c r="I38" s="5" t="s">
        <v>271</v>
      </c>
      <c r="J38" s="4" t="s">
        <v>272</v>
      </c>
      <c r="K38" s="6" t="s">
        <v>273</v>
      </c>
      <c r="L38" s="7">
        <v>254799</v>
      </c>
      <c r="M38" s="8">
        <v>9</v>
      </c>
      <c r="N38" s="7">
        <v>4237256</v>
      </c>
      <c r="O38" s="8">
        <v>27</v>
      </c>
      <c r="P38" s="8">
        <v>15</v>
      </c>
      <c r="Q38" s="8" t="s">
        <v>274</v>
      </c>
      <c r="R38" s="6" t="s">
        <v>275</v>
      </c>
    </row>
    <row r="39" spans="1:18" ht="30.75" thickBot="1">
      <c r="A39" s="1" t="s">
        <v>41</v>
      </c>
      <c r="B39" s="3">
        <v>254.79900000000001</v>
      </c>
      <c r="C39">
        <f t="shared" si="2"/>
        <v>254799</v>
      </c>
      <c r="D39">
        <f t="shared" si="3"/>
        <v>25479.9</v>
      </c>
      <c r="E39" s="7">
        <v>254799</v>
      </c>
      <c r="H39" s="9" t="s">
        <v>276</v>
      </c>
      <c r="I39" s="10" t="s">
        <v>277</v>
      </c>
      <c r="J39" s="9" t="s">
        <v>278</v>
      </c>
      <c r="K39" s="11" t="s">
        <v>279</v>
      </c>
      <c r="L39" s="12">
        <v>119280</v>
      </c>
      <c r="M39" s="13">
        <v>33</v>
      </c>
      <c r="N39" s="12">
        <v>13002700</v>
      </c>
      <c r="O39" s="13">
        <v>6</v>
      </c>
      <c r="P39" s="13">
        <v>106</v>
      </c>
      <c r="Q39" s="13" t="s">
        <v>280</v>
      </c>
      <c r="R39" s="11" t="s">
        <v>281</v>
      </c>
    </row>
    <row r="40" spans="1:18" ht="30.75" thickBot="1">
      <c r="A40" s="1" t="s">
        <v>42</v>
      </c>
      <c r="B40" s="3">
        <v>119.28</v>
      </c>
      <c r="C40" t="e">
        <f t="shared" si="2"/>
        <v>#VALUE!</v>
      </c>
      <c r="D40" t="e">
        <f t="shared" si="3"/>
        <v>#VALUE!</v>
      </c>
      <c r="E40" s="12">
        <v>119280</v>
      </c>
      <c r="H40" s="4" t="s">
        <v>282</v>
      </c>
      <c r="I40" s="5" t="s">
        <v>283</v>
      </c>
      <c r="J40" s="4" t="s">
        <v>284</v>
      </c>
      <c r="K40" s="6" t="s">
        <v>285</v>
      </c>
      <c r="L40" s="7">
        <v>4001</v>
      </c>
      <c r="M40" s="8">
        <v>50</v>
      </c>
      <c r="N40" s="7">
        <v>1097379</v>
      </c>
      <c r="O40" s="8">
        <v>43</v>
      </c>
      <c r="P40" s="8">
        <v>263</v>
      </c>
      <c r="Q40" s="8" t="s">
        <v>286</v>
      </c>
      <c r="R40" s="6" t="s">
        <v>287</v>
      </c>
    </row>
    <row r="41" spans="1:18" ht="45.75" thickBot="1">
      <c r="A41" s="1" t="s">
        <v>43</v>
      </c>
      <c r="B41" s="3">
        <v>4.0010000000000003</v>
      </c>
      <c r="C41">
        <f t="shared" si="2"/>
        <v>4001</v>
      </c>
      <c r="D41">
        <f t="shared" si="3"/>
        <v>400.1</v>
      </c>
      <c r="E41" s="7">
        <v>4001</v>
      </c>
      <c r="H41" s="9" t="s">
        <v>288</v>
      </c>
      <c r="I41" s="10" t="s">
        <v>289</v>
      </c>
      <c r="J41" s="9" t="s">
        <v>290</v>
      </c>
      <c r="K41" s="11" t="s">
        <v>291</v>
      </c>
      <c r="L41" s="12">
        <v>82933</v>
      </c>
      <c r="M41" s="13">
        <v>40</v>
      </c>
      <c r="N41" s="12">
        <v>5118425</v>
      </c>
      <c r="O41" s="13">
        <v>24</v>
      </c>
      <c r="P41" s="13">
        <v>56</v>
      </c>
      <c r="Q41" s="13" t="s">
        <v>292</v>
      </c>
      <c r="R41" s="11" t="s">
        <v>293</v>
      </c>
    </row>
    <row r="42" spans="1:18" ht="44.25" thickBot="1">
      <c r="A42" s="1" t="s">
        <v>44</v>
      </c>
      <c r="B42" s="3">
        <v>82.933000000000007</v>
      </c>
      <c r="C42">
        <f t="shared" si="2"/>
        <v>82933</v>
      </c>
      <c r="D42">
        <f t="shared" si="3"/>
        <v>8293.2999999999993</v>
      </c>
      <c r="E42" s="12">
        <v>82933</v>
      </c>
      <c r="H42" s="4" t="s">
        <v>294</v>
      </c>
      <c r="I42" s="5" t="s">
        <v>295</v>
      </c>
      <c r="J42" s="4" t="s">
        <v>296</v>
      </c>
      <c r="K42" s="6" t="s">
        <v>297</v>
      </c>
      <c r="L42" s="7">
        <v>199729</v>
      </c>
      <c r="M42" s="8">
        <v>17</v>
      </c>
      <c r="N42" s="7">
        <v>886667</v>
      </c>
      <c r="O42" s="8">
        <v>46</v>
      </c>
      <c r="P42" s="8">
        <v>4</v>
      </c>
      <c r="Q42" s="8" t="s">
        <v>256</v>
      </c>
      <c r="R42" s="6" t="s">
        <v>298</v>
      </c>
    </row>
    <row r="43" spans="1:18" ht="30" thickBot="1">
      <c r="A43" s="1" t="s">
        <v>45</v>
      </c>
      <c r="B43" s="3">
        <v>199.72900000000001</v>
      </c>
      <c r="C43">
        <f t="shared" si="2"/>
        <v>199729</v>
      </c>
      <c r="D43">
        <f t="shared" si="3"/>
        <v>19972.900000000001</v>
      </c>
      <c r="E43" s="7">
        <v>199729</v>
      </c>
      <c r="H43" s="9" t="s">
        <v>299</v>
      </c>
      <c r="I43" s="10" t="s">
        <v>300</v>
      </c>
      <c r="J43" s="9" t="s">
        <v>301</v>
      </c>
      <c r="K43" s="11" t="s">
        <v>302</v>
      </c>
      <c r="L43" s="12">
        <v>109153</v>
      </c>
      <c r="M43" s="13">
        <v>36</v>
      </c>
      <c r="N43" s="12">
        <v>6910840</v>
      </c>
      <c r="O43" s="13">
        <v>17</v>
      </c>
      <c r="P43" s="13">
        <v>58</v>
      </c>
      <c r="Q43" s="13" t="s">
        <v>303</v>
      </c>
      <c r="R43" s="11" t="s">
        <v>304</v>
      </c>
    </row>
    <row r="44" spans="1:18" ht="30.75" thickBot="1">
      <c r="A44" s="1" t="s">
        <v>46</v>
      </c>
      <c r="B44" s="3">
        <v>109.15300000000001</v>
      </c>
      <c r="C44">
        <f t="shared" si="2"/>
        <v>109153</v>
      </c>
      <c r="D44">
        <f t="shared" si="3"/>
        <v>10915.3</v>
      </c>
      <c r="E44" s="12">
        <v>109153</v>
      </c>
      <c r="H44" s="4" t="s">
        <v>305</v>
      </c>
      <c r="I44" s="5" t="s">
        <v>306</v>
      </c>
      <c r="J44" s="4" t="s">
        <v>307</v>
      </c>
      <c r="K44" s="6" t="s">
        <v>308</v>
      </c>
      <c r="L44" s="7">
        <v>695662</v>
      </c>
      <c r="M44" s="8">
        <v>2</v>
      </c>
      <c r="N44" s="7">
        <v>29145505</v>
      </c>
      <c r="O44" s="8">
        <v>2</v>
      </c>
      <c r="P44" s="8">
        <v>36</v>
      </c>
      <c r="Q44" s="8" t="s">
        <v>309</v>
      </c>
      <c r="R44" s="6" t="s">
        <v>310</v>
      </c>
    </row>
    <row r="45" spans="1:18" ht="30.75" thickBot="1">
      <c r="A45" s="1" t="s">
        <v>47</v>
      </c>
      <c r="B45" s="3">
        <v>695.66200000000003</v>
      </c>
      <c r="C45">
        <f t="shared" si="2"/>
        <v>695662</v>
      </c>
      <c r="D45">
        <f t="shared" si="3"/>
        <v>69566.2</v>
      </c>
      <c r="E45" s="7">
        <v>695662</v>
      </c>
      <c r="H45" s="9" t="s">
        <v>311</v>
      </c>
      <c r="I45" s="10" t="s">
        <v>312</v>
      </c>
      <c r="J45" s="9" t="s">
        <v>313</v>
      </c>
      <c r="K45" s="11" t="s">
        <v>314</v>
      </c>
      <c r="L45" s="12">
        <v>219882</v>
      </c>
      <c r="M45" s="13">
        <v>13</v>
      </c>
      <c r="N45" s="12">
        <v>3271616</v>
      </c>
      <c r="O45" s="13">
        <v>34</v>
      </c>
      <c r="P45" s="13">
        <v>13</v>
      </c>
      <c r="Q45" s="13" t="s">
        <v>315</v>
      </c>
      <c r="R45" s="11" t="s">
        <v>316</v>
      </c>
    </row>
    <row r="46" spans="1:18" ht="44.25" thickBot="1">
      <c r="A46" s="1" t="s">
        <v>48</v>
      </c>
      <c r="B46" s="3">
        <v>219.88200000000001</v>
      </c>
      <c r="C46">
        <f t="shared" si="2"/>
        <v>219882</v>
      </c>
      <c r="D46">
        <f t="shared" si="3"/>
        <v>21988.2</v>
      </c>
      <c r="E46" s="12">
        <v>219882</v>
      </c>
      <c r="H46" s="4" t="s">
        <v>317</v>
      </c>
      <c r="I46" s="5" t="s">
        <v>318</v>
      </c>
      <c r="J46" s="4" t="s">
        <v>319</v>
      </c>
      <c r="K46" s="6" t="s">
        <v>320</v>
      </c>
      <c r="L46" s="7">
        <v>24906</v>
      </c>
      <c r="M46" s="8">
        <v>45</v>
      </c>
      <c r="N46" s="7">
        <v>643077</v>
      </c>
      <c r="O46" s="8">
        <v>49</v>
      </c>
      <c r="P46" s="8">
        <v>25</v>
      </c>
      <c r="Q46" s="8" t="s">
        <v>321</v>
      </c>
      <c r="R46" s="6" t="s">
        <v>322</v>
      </c>
    </row>
    <row r="47" spans="1:18" ht="45.75" thickBot="1">
      <c r="A47" s="1" t="s">
        <v>49</v>
      </c>
      <c r="B47" s="3">
        <v>24.905999999999999</v>
      </c>
      <c r="C47">
        <f t="shared" si="2"/>
        <v>24906</v>
      </c>
      <c r="D47">
        <f t="shared" si="3"/>
        <v>2490.6</v>
      </c>
      <c r="E47" s="7">
        <v>24906</v>
      </c>
      <c r="H47" s="9" t="s">
        <v>323</v>
      </c>
      <c r="I47" s="10" t="s">
        <v>324</v>
      </c>
      <c r="J47" s="9" t="s">
        <v>325</v>
      </c>
      <c r="K47" s="11" t="s">
        <v>326</v>
      </c>
      <c r="L47" s="12">
        <v>110787</v>
      </c>
      <c r="M47" s="13">
        <v>35</v>
      </c>
      <c r="N47" s="12">
        <v>8631393</v>
      </c>
      <c r="O47" s="13">
        <v>12</v>
      </c>
      <c r="P47" s="13">
        <v>72</v>
      </c>
      <c r="Q47" s="13" t="s">
        <v>327</v>
      </c>
      <c r="R47" s="11" t="s">
        <v>328</v>
      </c>
    </row>
    <row r="48" spans="1:18" ht="30.75" thickBot="1">
      <c r="A48" s="1" t="s">
        <v>50</v>
      </c>
      <c r="B48" s="3">
        <v>110.78700000000001</v>
      </c>
      <c r="C48">
        <f t="shared" si="2"/>
        <v>110787</v>
      </c>
      <c r="D48">
        <f t="shared" si="3"/>
        <v>11078.7</v>
      </c>
      <c r="E48" s="12">
        <v>110787</v>
      </c>
      <c r="H48" s="4" t="s">
        <v>329</v>
      </c>
      <c r="I48" s="5" t="s">
        <v>330</v>
      </c>
      <c r="J48" s="4" t="s">
        <v>331</v>
      </c>
      <c r="K48" s="6" t="s">
        <v>332</v>
      </c>
      <c r="L48" s="7">
        <v>184661</v>
      </c>
      <c r="M48" s="8">
        <v>18</v>
      </c>
      <c r="N48" s="7">
        <v>7705281</v>
      </c>
      <c r="O48" s="8">
        <v>13</v>
      </c>
      <c r="P48" s="8">
        <v>36</v>
      </c>
      <c r="Q48" s="8" t="s">
        <v>333</v>
      </c>
      <c r="R48" s="6" t="s">
        <v>334</v>
      </c>
    </row>
    <row r="49" spans="1:18" ht="30.75" thickBot="1">
      <c r="A49" s="1" t="s">
        <v>51</v>
      </c>
      <c r="B49" s="3">
        <v>184.661</v>
      </c>
      <c r="C49">
        <f t="shared" si="2"/>
        <v>184661</v>
      </c>
      <c r="D49">
        <f t="shared" si="3"/>
        <v>18466.099999999999</v>
      </c>
      <c r="E49" s="7">
        <v>184661</v>
      </c>
      <c r="H49" s="9" t="s">
        <v>335</v>
      </c>
      <c r="I49" s="10" t="s">
        <v>336</v>
      </c>
      <c r="J49" s="9" t="s">
        <v>337</v>
      </c>
      <c r="K49" s="11" t="s">
        <v>338</v>
      </c>
      <c r="L49" s="12">
        <v>62756</v>
      </c>
      <c r="M49" s="13">
        <v>41</v>
      </c>
      <c r="N49" s="12">
        <v>1793716</v>
      </c>
      <c r="O49" s="13">
        <v>37</v>
      </c>
      <c r="P49" s="13">
        <v>30</v>
      </c>
      <c r="Q49" s="13" t="s">
        <v>339</v>
      </c>
      <c r="R49" s="11" t="s">
        <v>340</v>
      </c>
    </row>
    <row r="50" spans="1:18" ht="30.75" thickBot="1">
      <c r="A50" s="1" t="s">
        <v>52</v>
      </c>
      <c r="B50" s="3">
        <v>62.756</v>
      </c>
      <c r="C50">
        <f t="shared" si="2"/>
        <v>62756</v>
      </c>
      <c r="D50">
        <f t="shared" si="3"/>
        <v>6275.6</v>
      </c>
      <c r="E50" s="12">
        <v>62756</v>
      </c>
      <c r="H50" s="4" t="s">
        <v>341</v>
      </c>
      <c r="I50" s="5" t="s">
        <v>342</v>
      </c>
      <c r="J50" s="4" t="s">
        <v>343</v>
      </c>
      <c r="K50" s="6" t="s">
        <v>344</v>
      </c>
      <c r="L50" s="7">
        <v>169635</v>
      </c>
      <c r="M50" s="8">
        <v>23</v>
      </c>
      <c r="N50" s="7">
        <v>5893718</v>
      </c>
      <c r="O50" s="8">
        <v>20</v>
      </c>
      <c r="P50" s="8">
        <v>34</v>
      </c>
      <c r="Q50" s="8" t="s">
        <v>345</v>
      </c>
      <c r="R50" s="6" t="s">
        <v>346</v>
      </c>
    </row>
    <row r="51" spans="1:18" ht="30" thickBot="1">
      <c r="A51" s="1" t="s">
        <v>53</v>
      </c>
      <c r="B51" s="3">
        <v>169.63499999999999</v>
      </c>
      <c r="C51">
        <f t="shared" si="2"/>
        <v>169635</v>
      </c>
      <c r="D51">
        <f t="shared" si="3"/>
        <v>16963.5</v>
      </c>
      <c r="E51" s="7">
        <v>169635</v>
      </c>
      <c r="H51" s="9" t="s">
        <v>347</v>
      </c>
      <c r="I51" s="10" t="s">
        <v>348</v>
      </c>
      <c r="J51" s="9" t="s">
        <v>349</v>
      </c>
      <c r="K51" s="11" t="s">
        <v>350</v>
      </c>
      <c r="L51" s="12">
        <v>253335</v>
      </c>
      <c r="M51" s="14"/>
      <c r="N51" s="14"/>
      <c r="O51" s="14"/>
      <c r="P51" s="14"/>
      <c r="Q51" s="14"/>
      <c r="R51" s="15"/>
    </row>
    <row r="52" spans="1:18" ht="15.75" thickBot="1">
      <c r="A52" s="1" t="s">
        <v>54</v>
      </c>
      <c r="B52" s="3">
        <v>253.33500000000001</v>
      </c>
      <c r="C52">
        <f t="shared" si="2"/>
        <v>253335</v>
      </c>
      <c r="D52">
        <f t="shared" si="3"/>
        <v>25333.5</v>
      </c>
      <c r="E52" s="12">
        <v>253335</v>
      </c>
    </row>
  </sheetData>
  <hyperlinks>
    <hyperlink ref="K2" r:id="rId1" tooltip="Montgomery (Alabama)" display="https://de.wikipedia.org/wiki/Montgomery_(Alabama)"/>
    <hyperlink ref="R2" r:id="rId2" tooltip="Kay Ivey" display="https://de.wikipedia.org/wiki/Kay_Ivey"/>
    <hyperlink ref="K3" r:id="rId3" tooltip="Juneau" display="https://de.wikipedia.org/wiki/Juneau"/>
    <hyperlink ref="R3" r:id="rId4" tooltip="Mike J. Dunleavy" display="https://de.wikipedia.org/wiki/Mike_J._Dunleavy"/>
    <hyperlink ref="K4" r:id="rId5" tooltip="Phoenix (Arizona)" display="https://de.wikipedia.org/wiki/Phoenix_(Arizona)"/>
    <hyperlink ref="R4" r:id="rId6" tooltip="Doug Ducey" display="https://de.wikipedia.org/wiki/Doug_Ducey"/>
    <hyperlink ref="K5" r:id="rId7" tooltip="Little Rock" display="https://de.wikipedia.org/wiki/Little_Rock"/>
    <hyperlink ref="R5" r:id="rId8" display="https://de.wikipedia.org/wiki/Asa_Hutchinson"/>
    <hyperlink ref="K6" r:id="rId9" tooltip="Denver" display="https://de.wikipedia.org/wiki/Denver"/>
    <hyperlink ref="R6" r:id="rId10" tooltip="Jared Polis" display="https://de.wikipedia.org/wiki/Jared_Polis"/>
    <hyperlink ref="K7" r:id="rId11" tooltip="Hartford (Connecticut)" display="https://de.wikipedia.org/wiki/Hartford_(Connecticut)"/>
    <hyperlink ref="R7" r:id="rId12" tooltip="Ned Lamont" display="https://de.wikipedia.org/wiki/Ned_Lamont"/>
    <hyperlink ref="K8" r:id="rId13" tooltip="Dover (Delaware)" display="https://de.wikipedia.org/wiki/Dover_(Delaware)"/>
    <hyperlink ref="R8" r:id="rId14" tooltip="John C. Carney" display="https://de.wikipedia.org/wiki/John_C._Carney"/>
    <hyperlink ref="K9" r:id="rId15" tooltip="Tallahassee" display="https://de.wikipedia.org/wiki/Tallahassee"/>
    <hyperlink ref="R9" r:id="rId16" tooltip="Ron DeSantis" display="https://de.wikipedia.org/wiki/Ron_DeSantis"/>
    <hyperlink ref="K10" r:id="rId17" tooltip="Atlanta" display="https://de.wikipedia.org/wiki/Atlanta"/>
    <hyperlink ref="R10" r:id="rId18" tooltip="Brian Kemp" display="https://de.wikipedia.org/wiki/Brian_Kemp"/>
    <hyperlink ref="K11" r:id="rId19" tooltip="Honolulu" display="https://de.wikipedia.org/wiki/Honolulu"/>
    <hyperlink ref="R11" r:id="rId20" tooltip="David Ige" display="https://de.wikipedia.org/wiki/David_Ige"/>
    <hyperlink ref="K12" r:id="rId21" tooltip="Boise" display="https://de.wikipedia.org/wiki/Boise"/>
    <hyperlink ref="R12" r:id="rId22" tooltip="Brad Little" display="https://de.wikipedia.org/wiki/Brad_Little"/>
    <hyperlink ref="K13" r:id="rId23" tooltip="Springfield (Illinois)" display="https://de.wikipedia.org/wiki/Springfield_(Illinois)"/>
    <hyperlink ref="R13" r:id="rId24" tooltip="J. B. Pritzker" display="https://de.wikipedia.org/wiki/J._B._Pritzker"/>
    <hyperlink ref="K14" r:id="rId25" tooltip="Indianapolis" display="https://de.wikipedia.org/wiki/Indianapolis"/>
    <hyperlink ref="R14" r:id="rId26" tooltip="Eric Holcomb" display="https://de.wikipedia.org/wiki/Eric_Holcomb"/>
    <hyperlink ref="K15" r:id="rId27" tooltip="Des Moines" display="https://de.wikipedia.org/wiki/Des_Moines"/>
    <hyperlink ref="R15" r:id="rId28" tooltip="Kim Reynolds" display="https://de.wikipedia.org/wiki/Kim_Reynolds"/>
    <hyperlink ref="K16" r:id="rId29" tooltip="Sacramento" display="https://de.wikipedia.org/wiki/Sacramento"/>
    <hyperlink ref="R16" r:id="rId30" tooltip="Gavin Newsom" display="https://de.wikipedia.org/wiki/Gavin_Newsom"/>
    <hyperlink ref="K17" r:id="rId31" tooltip="Topeka" display="https://de.wikipedia.org/wiki/Topeka"/>
    <hyperlink ref="R17" r:id="rId32" tooltip="Laura Kelly (Politikerin)" display="https://de.wikipedia.org/wiki/Laura_Kelly_(Politikerin)"/>
    <hyperlink ref="K18" r:id="rId33" tooltip="Frankfort (Kentucky)" display="https://de.wikipedia.org/wiki/Frankfort_(Kentucky)"/>
    <hyperlink ref="R18" r:id="rId34" tooltip="Andy Beshear" display="https://de.wikipedia.org/wiki/Andy_Beshear"/>
    <hyperlink ref="K19" r:id="rId35" tooltip="Baton Rouge" display="https://de.wikipedia.org/wiki/Baton_Rouge"/>
    <hyperlink ref="R19" r:id="rId36" tooltip="John Bel Edwards" display="https://de.wikipedia.org/wiki/John_Bel_Edwards"/>
    <hyperlink ref="K20" r:id="rId37" tooltip="Augusta (Maine)" display="https://de.wikipedia.org/wiki/Augusta_(Maine)"/>
    <hyperlink ref="R20" r:id="rId38" tooltip="Janet T. Mills" display="https://de.wikipedia.org/wiki/Janet_T._Mills"/>
    <hyperlink ref="K21" r:id="rId39" tooltip="Annapolis (Maryland)" display="https://de.wikipedia.org/wiki/Annapolis_(Maryland)"/>
    <hyperlink ref="R21" r:id="rId40" tooltip="Larry Hogan (Politiker)" display="https://de.wikipedia.org/wiki/Larry_Hogan_(Politiker)"/>
    <hyperlink ref="K22" r:id="rId41" tooltip="Boston" display="https://de.wikipedia.org/wiki/Boston"/>
    <hyperlink ref="R22" r:id="rId42" tooltip="Charlie Baker" display="https://de.wikipedia.org/wiki/Charlie_Baker"/>
    <hyperlink ref="K23" r:id="rId43" tooltip="Lansing" display="https://de.wikipedia.org/wiki/Lansing"/>
    <hyperlink ref="R23" r:id="rId44" tooltip="Gretchen Whitmer" display="https://de.wikipedia.org/wiki/Gretchen_Whitmer"/>
    <hyperlink ref="K24" r:id="rId45" tooltip="Saint Paul (Minnesota)" display="https://de.wikipedia.org/wiki/Saint_Paul_(Minnesota)"/>
    <hyperlink ref="R24" r:id="rId46" tooltip="Tim Walz" display="https://de.wikipedia.org/wiki/Tim_Walz"/>
    <hyperlink ref="K25" r:id="rId47" tooltip="Jackson (Mississippi)" display="https://de.wikipedia.org/wiki/Jackson_(Mississippi)"/>
    <hyperlink ref="R25" r:id="rId48" tooltip="Tate Reeves" display="https://de.wikipedia.org/wiki/Tate_Reeves"/>
    <hyperlink ref="K26" r:id="rId49" tooltip="Jefferson City" display="https://de.wikipedia.org/wiki/Jefferson_City"/>
    <hyperlink ref="R26" r:id="rId50" tooltip="Mike Parson" display="https://de.wikipedia.org/wiki/Mike_Parson"/>
    <hyperlink ref="K27" r:id="rId51" tooltip="Helena (Montana)" display="https://de.wikipedia.org/wiki/Helena_(Montana)"/>
    <hyperlink ref="R27" r:id="rId52" tooltip="Greg Gianforte" display="https://de.wikipedia.org/wiki/Greg_Gianforte"/>
    <hyperlink ref="K28" r:id="rId53" tooltip="Lincoln (Nebraska)" display="https://de.wikipedia.org/wiki/Lincoln_(Nebraska)"/>
    <hyperlink ref="R28" r:id="rId54" tooltip="Pete Ricketts" display="https://de.wikipedia.org/wiki/Pete_Ricketts"/>
    <hyperlink ref="K29" r:id="rId55" tooltip="Carson City" display="https://de.wikipedia.org/wiki/Carson_City"/>
    <hyperlink ref="R29" r:id="rId56" tooltip="Steve Sisolak" display="https://de.wikipedia.org/wiki/Steve_Sisolak"/>
    <hyperlink ref="K30" r:id="rId57" tooltip="Concord (New Hampshire)" display="https://de.wikipedia.org/wiki/Concord_(New_Hampshire)"/>
    <hyperlink ref="R30" r:id="rId58" tooltip="Chris Sununu" display="https://de.wikipedia.org/wiki/Chris_Sununu"/>
    <hyperlink ref="K31" r:id="rId59" tooltip="Trenton (New Jersey)" display="https://de.wikipedia.org/wiki/Trenton_(New_Jersey)"/>
    <hyperlink ref="R31" r:id="rId60" tooltip="Phil Murphy" display="https://de.wikipedia.org/wiki/Phil_Murphy"/>
    <hyperlink ref="K32" r:id="rId61" tooltip="Santa Fe (New Mexico)" display="https://de.wikipedia.org/wiki/Santa_Fe_(New_Mexico)"/>
    <hyperlink ref="R32" r:id="rId62" tooltip="Michelle Lujan Grisham" display="https://de.wikipedia.org/wiki/Michelle_Lujan_Grisham"/>
    <hyperlink ref="K33" r:id="rId63" tooltip="Albany (New York)" display="https://de.wikipedia.org/wiki/Albany_(New_York)"/>
    <hyperlink ref="R33" r:id="rId64" tooltip="Kathy Hochul" display="https://de.wikipedia.org/wiki/Kathy_Hochul"/>
    <hyperlink ref="K34" r:id="rId65" tooltip="Raleigh (North Carolina)" display="https://de.wikipedia.org/wiki/Raleigh_(North_Carolina)"/>
    <hyperlink ref="R34" r:id="rId66" tooltip="Roy Cooper" display="https://de.wikipedia.org/wiki/Roy_Cooper"/>
    <hyperlink ref="K35" r:id="rId67" tooltip="Bismarck (North Dakota)" display="https://de.wikipedia.org/wiki/Bismarck_(North_Dakota)"/>
    <hyperlink ref="R35" r:id="rId68" tooltip="Doug Burgum" display="https://de.wikipedia.org/wiki/Doug_Burgum"/>
    <hyperlink ref="K36" r:id="rId69" tooltip="Columbus (Ohio)" display="https://de.wikipedia.org/wiki/Columbus_(Ohio)"/>
    <hyperlink ref="R36" r:id="rId70" tooltip="Mike DeWine" display="https://de.wikipedia.org/wiki/Mike_DeWine"/>
    <hyperlink ref="K37" r:id="rId71" tooltip="Oklahoma City" display="https://de.wikipedia.org/wiki/Oklahoma_City"/>
    <hyperlink ref="R37" r:id="rId72" tooltip="Kevin Stitt (Politiker)" display="https://de.wikipedia.org/wiki/Kevin_Stitt_(Politiker)"/>
    <hyperlink ref="K38" r:id="rId73" tooltip="Salem (Oregon)" display="https://de.wikipedia.org/wiki/Salem_(Oregon)"/>
    <hyperlink ref="R38" r:id="rId74" tooltip="Kate Brown" display="https://de.wikipedia.org/wiki/Kate_Brown"/>
    <hyperlink ref="K39" r:id="rId75" tooltip="Harrisburg (Pennsylvania)" display="https://de.wikipedia.org/wiki/Harrisburg_(Pennsylvania)"/>
    <hyperlink ref="R39" r:id="rId76" tooltip="Tom Wolf (Politiker)" display="https://de.wikipedia.org/wiki/Tom_Wolf_(Politiker)"/>
    <hyperlink ref="K40" r:id="rId77" tooltip="Providence" display="https://de.wikipedia.org/wiki/Providence"/>
    <hyperlink ref="R40" r:id="rId78" tooltip="Daniel McKee" display="https://de.wikipedia.org/wiki/Daniel_McKee"/>
    <hyperlink ref="K41" r:id="rId79" tooltip="Columbia (South Carolina)" display="https://de.wikipedia.org/wiki/Columbia_(South_Carolina)"/>
    <hyperlink ref="R41" r:id="rId80" tooltip="Henry McMaster" display="https://de.wikipedia.org/wiki/Henry_McMaster"/>
    <hyperlink ref="K42" r:id="rId81" tooltip="Pierre (South Dakota)" display="https://de.wikipedia.org/wiki/Pierre_(South_Dakota)"/>
    <hyperlink ref="R42" r:id="rId82" tooltip="Kristi Noem" display="https://de.wikipedia.org/wiki/Kristi_Noem"/>
    <hyperlink ref="K43" r:id="rId83" tooltip="Nashville" display="https://de.wikipedia.org/wiki/Nashville"/>
    <hyperlink ref="R43" r:id="rId84" tooltip="Bill Lee (Politiker)" display="https://de.wikipedia.org/wiki/Bill_Lee_(Politiker)"/>
    <hyperlink ref="K44" r:id="rId85" tooltip="Austin (Texas)" display="https://de.wikipedia.org/wiki/Austin_(Texas)"/>
    <hyperlink ref="R44" r:id="rId86" tooltip="Greg Abbott (Politiker)" display="https://de.wikipedia.org/wiki/Greg_Abbott_(Politiker)"/>
    <hyperlink ref="K45" r:id="rId87" tooltip="Salt Lake City" display="https://de.wikipedia.org/wiki/Salt_Lake_City"/>
    <hyperlink ref="R45" r:id="rId88" tooltip="Spencer Cox" display="https://de.wikipedia.org/wiki/Spencer_Cox"/>
    <hyperlink ref="K46" r:id="rId89" tooltip="Montpelier (Vermont)" display="https://de.wikipedia.org/wiki/Montpelier_(Vermont)"/>
    <hyperlink ref="R46" r:id="rId90" tooltip="Phil Scott" display="https://de.wikipedia.org/wiki/Phil_Scott"/>
    <hyperlink ref="K47" r:id="rId91" tooltip="Richmond (Virginia)" display="https://de.wikipedia.org/wiki/Richmond_(Virginia)"/>
    <hyperlink ref="R47" r:id="rId92" tooltip="Glenn Youngkin" display="https://de.wikipedia.org/wiki/Glenn_Youngkin"/>
    <hyperlink ref="K48" r:id="rId93" tooltip="Olympia (Washington)" display="https://de.wikipedia.org/wiki/Olympia_(Washington)"/>
    <hyperlink ref="R48" r:id="rId94" tooltip="Jay Inslee" display="https://de.wikipedia.org/wiki/Jay_Inslee"/>
    <hyperlink ref="K49" r:id="rId95" tooltip="Charleston (West Virginia)" display="https://de.wikipedia.org/wiki/Charleston_(West_Virginia)"/>
    <hyperlink ref="R49" r:id="rId96" tooltip="Jim Justice" display="https://de.wikipedia.org/wiki/Jim_Justice"/>
    <hyperlink ref="K50" r:id="rId97" tooltip="Madison (Wisconsin)" display="https://de.wikipedia.org/wiki/Madison_(Wisconsin)"/>
    <hyperlink ref="R50" r:id="rId98" tooltip="Tony Evers" display="https://de.wikipedia.org/wiki/Tony_Evers"/>
    <hyperlink ref="K51" r:id="rId99" tooltip="Cheyenne (Wyoming)" display="https://de.wikipedia.org/wiki/Cheyenne_(Wyoming)"/>
  </hyperlinks>
  <pageMargins left="0.7" right="0.7" top="0.78740157499999996" bottom="0.78740157499999996" header="0.3" footer="0.3"/>
  <pageSetup paperSize="9" orientation="portrait" horizontalDpi="0" verticalDpi="0" r:id="rId100"/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activeCell="D1" sqref="D1:D1048576"/>
    </sheetView>
  </sheetViews>
  <sheetFormatPr baseColWidth="10" defaultRowHeight="14.25"/>
  <cols>
    <col min="1" max="2" width="11.42578125" style="18"/>
    <col min="3" max="16384" width="11.42578125" style="19"/>
  </cols>
  <sheetData>
    <row r="1" spans="1:4">
      <c r="A1" s="18" t="s">
        <v>0</v>
      </c>
      <c r="B1" s="18" t="s">
        <v>351</v>
      </c>
      <c r="C1" s="19" t="s">
        <v>2</v>
      </c>
      <c r="D1" s="19" t="s">
        <v>2</v>
      </c>
    </row>
    <row r="2" spans="1:4">
      <c r="A2" s="20" t="s">
        <v>3</v>
      </c>
      <c r="B2" s="17">
        <v>135767</v>
      </c>
      <c r="C2" s="19">
        <f>SUM(B2)*100</f>
        <v>13576700</v>
      </c>
      <c r="D2" s="19">
        <v>13576700</v>
      </c>
    </row>
    <row r="3" spans="1:4">
      <c r="A3" s="20" t="s">
        <v>4</v>
      </c>
      <c r="B3" s="17">
        <v>1723337</v>
      </c>
      <c r="C3" s="19">
        <f t="shared" ref="C3:C52" si="0">SUM(B3)*100</f>
        <v>172333700</v>
      </c>
      <c r="D3" s="19">
        <v>172333700</v>
      </c>
    </row>
    <row r="4" spans="1:4">
      <c r="A4" s="20" t="s">
        <v>6</v>
      </c>
      <c r="B4" s="17">
        <v>295234</v>
      </c>
      <c r="C4" s="19">
        <f t="shared" si="0"/>
        <v>29523400</v>
      </c>
      <c r="D4" s="19">
        <v>29523400</v>
      </c>
    </row>
    <row r="5" spans="1:4">
      <c r="A5" s="20" t="s">
        <v>7</v>
      </c>
      <c r="B5" s="17">
        <v>137732</v>
      </c>
      <c r="C5" s="19">
        <f t="shared" si="0"/>
        <v>13773200</v>
      </c>
      <c r="D5" s="19">
        <v>13773200</v>
      </c>
    </row>
    <row r="6" spans="1:4">
      <c r="A6" s="20" t="s">
        <v>8</v>
      </c>
      <c r="B6" s="17">
        <v>423967</v>
      </c>
      <c r="C6" s="19">
        <f t="shared" si="0"/>
        <v>42396700</v>
      </c>
      <c r="D6" s="19">
        <v>42396700</v>
      </c>
    </row>
    <row r="7" spans="1:4">
      <c r="A7" s="20" t="s">
        <v>9</v>
      </c>
      <c r="B7" s="17">
        <v>269601</v>
      </c>
      <c r="C7" s="19">
        <f t="shared" si="0"/>
        <v>26960100</v>
      </c>
      <c r="D7" s="19">
        <v>26960100</v>
      </c>
    </row>
    <row r="8" spans="1:4">
      <c r="A8" s="20" t="s">
        <v>10</v>
      </c>
      <c r="B8" s="17">
        <v>14357</v>
      </c>
      <c r="C8" s="19">
        <f t="shared" si="0"/>
        <v>1435700</v>
      </c>
      <c r="D8" s="19">
        <v>1435700</v>
      </c>
    </row>
    <row r="9" spans="1:4">
      <c r="A9" s="20" t="s">
        <v>11</v>
      </c>
      <c r="B9" s="17">
        <v>6446</v>
      </c>
      <c r="C9" s="19">
        <f t="shared" si="0"/>
        <v>644600</v>
      </c>
      <c r="D9" s="19">
        <v>644600</v>
      </c>
    </row>
    <row r="10" spans="1:4" ht="24">
      <c r="A10" s="20" t="s">
        <v>12</v>
      </c>
      <c r="B10" s="17">
        <v>177</v>
      </c>
      <c r="C10" s="19">
        <f t="shared" si="0"/>
        <v>17700</v>
      </c>
      <c r="D10" s="19">
        <v>17700</v>
      </c>
    </row>
    <row r="11" spans="1:4">
      <c r="A11" s="20" t="s">
        <v>13</v>
      </c>
      <c r="B11" s="17">
        <v>170312</v>
      </c>
      <c r="C11" s="19">
        <f t="shared" si="0"/>
        <v>17031200</v>
      </c>
      <c r="D11" s="19">
        <v>17031200</v>
      </c>
    </row>
    <row r="12" spans="1:4">
      <c r="A12" s="20" t="s">
        <v>14</v>
      </c>
      <c r="B12" s="17">
        <v>153910</v>
      </c>
      <c r="C12" s="19">
        <f t="shared" si="0"/>
        <v>15391000</v>
      </c>
      <c r="D12" s="19">
        <v>15391000</v>
      </c>
    </row>
    <row r="13" spans="1:4">
      <c r="A13" s="20" t="s">
        <v>15</v>
      </c>
      <c r="B13" s="17">
        <v>28313</v>
      </c>
      <c r="C13" s="19">
        <f t="shared" si="0"/>
        <v>2831300</v>
      </c>
      <c r="D13" s="19">
        <v>2831300</v>
      </c>
    </row>
    <row r="14" spans="1:4">
      <c r="A14" s="20" t="s">
        <v>16</v>
      </c>
      <c r="B14" s="17">
        <v>216643</v>
      </c>
      <c r="C14" s="19">
        <f t="shared" si="0"/>
        <v>21664300</v>
      </c>
      <c r="D14" s="19">
        <v>21664300</v>
      </c>
    </row>
    <row r="15" spans="1:4">
      <c r="A15" s="20" t="s">
        <v>17</v>
      </c>
      <c r="B15" s="17">
        <v>149995</v>
      </c>
      <c r="C15" s="19">
        <f t="shared" si="0"/>
        <v>14999500</v>
      </c>
      <c r="D15" s="19">
        <v>14999500</v>
      </c>
    </row>
    <row r="16" spans="1:4">
      <c r="A16" s="20" t="s">
        <v>18</v>
      </c>
      <c r="B16" s="17">
        <v>94326</v>
      </c>
      <c r="C16" s="19">
        <f t="shared" si="0"/>
        <v>9432600</v>
      </c>
      <c r="D16" s="19">
        <v>9432600</v>
      </c>
    </row>
    <row r="17" spans="1:4">
      <c r="A17" s="20" t="s">
        <v>19</v>
      </c>
      <c r="B17" s="17">
        <v>145746</v>
      </c>
      <c r="C17" s="19">
        <f t="shared" si="0"/>
        <v>14574600</v>
      </c>
      <c r="D17" s="19">
        <v>14574600</v>
      </c>
    </row>
    <row r="18" spans="1:4">
      <c r="A18" s="20" t="s">
        <v>20</v>
      </c>
      <c r="B18" s="17">
        <v>213100</v>
      </c>
      <c r="C18" s="19">
        <f t="shared" si="0"/>
        <v>21310000</v>
      </c>
      <c r="D18" s="19">
        <v>21310000</v>
      </c>
    </row>
    <row r="19" spans="1:4">
      <c r="A19" s="20" t="s">
        <v>21</v>
      </c>
      <c r="B19" s="17">
        <v>104656</v>
      </c>
      <c r="C19" s="19">
        <f t="shared" si="0"/>
        <v>10465600</v>
      </c>
      <c r="D19" s="19">
        <v>10465600</v>
      </c>
    </row>
    <row r="20" spans="1:4">
      <c r="A20" s="20" t="s">
        <v>22</v>
      </c>
      <c r="B20" s="17">
        <v>135659</v>
      </c>
      <c r="C20" s="19">
        <f t="shared" si="0"/>
        <v>13565900</v>
      </c>
      <c r="D20" s="19">
        <v>13565900</v>
      </c>
    </row>
    <row r="21" spans="1:4">
      <c r="A21" s="20" t="s">
        <v>23</v>
      </c>
      <c r="B21" s="17">
        <v>91633</v>
      </c>
      <c r="C21" s="19">
        <f t="shared" si="0"/>
        <v>9163300</v>
      </c>
      <c r="D21" s="19">
        <v>9163300</v>
      </c>
    </row>
    <row r="22" spans="1:4">
      <c r="A22" s="20" t="s">
        <v>24</v>
      </c>
      <c r="B22" s="17">
        <v>32131</v>
      </c>
      <c r="C22" s="19">
        <f t="shared" si="0"/>
        <v>3213100</v>
      </c>
      <c r="D22" s="19">
        <v>3213100</v>
      </c>
    </row>
    <row r="23" spans="1:4" ht="24">
      <c r="A23" s="20" t="s">
        <v>25</v>
      </c>
      <c r="B23" s="17">
        <v>27336</v>
      </c>
      <c r="C23" s="19">
        <f t="shared" si="0"/>
        <v>2733600</v>
      </c>
      <c r="D23" s="19">
        <v>2733600</v>
      </c>
    </row>
    <row r="24" spans="1:4">
      <c r="A24" s="20" t="s">
        <v>26</v>
      </c>
      <c r="B24" s="17">
        <v>250487</v>
      </c>
      <c r="C24" s="19">
        <f t="shared" si="0"/>
        <v>25048700</v>
      </c>
      <c r="D24" s="19">
        <v>25048700</v>
      </c>
    </row>
    <row r="25" spans="1:4">
      <c r="A25" s="20" t="s">
        <v>27</v>
      </c>
      <c r="B25" s="17">
        <v>225163</v>
      </c>
      <c r="C25" s="19">
        <f t="shared" si="0"/>
        <v>22516300</v>
      </c>
      <c r="D25" s="19">
        <v>22516300</v>
      </c>
    </row>
    <row r="26" spans="1:4">
      <c r="A26" s="20" t="s">
        <v>28</v>
      </c>
      <c r="B26" s="17">
        <v>125438</v>
      </c>
      <c r="C26" s="19">
        <f t="shared" si="0"/>
        <v>12543800</v>
      </c>
      <c r="D26" s="19">
        <v>12543800</v>
      </c>
    </row>
    <row r="27" spans="1:4">
      <c r="A27" s="20" t="s">
        <v>29</v>
      </c>
      <c r="B27" s="17">
        <v>180540</v>
      </c>
      <c r="C27" s="19">
        <f t="shared" si="0"/>
        <v>18054000</v>
      </c>
      <c r="D27" s="19">
        <v>18054000</v>
      </c>
    </row>
    <row r="28" spans="1:4">
      <c r="A28" s="20" t="s">
        <v>30</v>
      </c>
      <c r="B28" s="17">
        <v>380831</v>
      </c>
      <c r="C28" s="19">
        <f t="shared" si="0"/>
        <v>38083100</v>
      </c>
      <c r="D28" s="19">
        <v>38083100</v>
      </c>
    </row>
    <row r="29" spans="1:4">
      <c r="A29" s="20" t="s">
        <v>31</v>
      </c>
      <c r="B29" s="17">
        <v>200330</v>
      </c>
      <c r="C29" s="19">
        <f t="shared" si="0"/>
        <v>20033000</v>
      </c>
      <c r="D29" s="19">
        <v>20033000</v>
      </c>
    </row>
    <row r="30" spans="1:4">
      <c r="A30" s="20" t="s">
        <v>32</v>
      </c>
      <c r="B30" s="17">
        <v>286380</v>
      </c>
      <c r="C30" s="19">
        <f t="shared" si="0"/>
        <v>28638000</v>
      </c>
      <c r="D30" s="19">
        <v>28638000</v>
      </c>
    </row>
    <row r="31" spans="1:4" ht="24">
      <c r="A31" s="20" t="s">
        <v>33</v>
      </c>
      <c r="B31" s="17">
        <v>24214</v>
      </c>
      <c r="C31" s="19">
        <f t="shared" si="0"/>
        <v>2421400</v>
      </c>
      <c r="D31" s="19">
        <v>2421400</v>
      </c>
    </row>
    <row r="32" spans="1:4">
      <c r="A32" s="20" t="s">
        <v>34</v>
      </c>
      <c r="B32" s="17">
        <v>22591</v>
      </c>
      <c r="C32" s="19">
        <f t="shared" si="0"/>
        <v>2259100</v>
      </c>
      <c r="D32" s="19">
        <v>2259100</v>
      </c>
    </row>
    <row r="33" spans="1:4">
      <c r="A33" s="20" t="s">
        <v>35</v>
      </c>
      <c r="B33" s="17">
        <v>314917</v>
      </c>
      <c r="C33" s="19">
        <f t="shared" si="0"/>
        <v>31491700</v>
      </c>
      <c r="D33" s="19">
        <v>31491700</v>
      </c>
    </row>
    <row r="34" spans="1:4">
      <c r="A34" s="20" t="s">
        <v>36</v>
      </c>
      <c r="B34" s="17">
        <v>141297</v>
      </c>
      <c r="C34" s="19">
        <f t="shared" si="0"/>
        <v>14129700</v>
      </c>
      <c r="D34" s="19">
        <v>14129700</v>
      </c>
    </row>
    <row r="35" spans="1:4" ht="24">
      <c r="A35" s="20" t="s">
        <v>37</v>
      </c>
      <c r="B35" s="17">
        <v>139391</v>
      </c>
      <c r="C35" s="19">
        <f t="shared" si="0"/>
        <v>13939100</v>
      </c>
      <c r="D35" s="19">
        <v>13939100</v>
      </c>
    </row>
    <row r="36" spans="1:4">
      <c r="A36" s="20" t="s">
        <v>38</v>
      </c>
      <c r="B36" s="17">
        <v>183108</v>
      </c>
      <c r="C36" s="19">
        <f t="shared" si="0"/>
        <v>18310800</v>
      </c>
      <c r="D36" s="19">
        <v>18310800</v>
      </c>
    </row>
    <row r="37" spans="1:4">
      <c r="A37" s="20" t="s">
        <v>39</v>
      </c>
      <c r="B37" s="17">
        <v>116098</v>
      </c>
      <c r="C37" s="19">
        <f t="shared" si="0"/>
        <v>11609800</v>
      </c>
      <c r="D37" s="19">
        <v>11609800</v>
      </c>
    </row>
    <row r="38" spans="1:4">
      <c r="A38" s="20" t="s">
        <v>40</v>
      </c>
      <c r="B38" s="17">
        <v>181037</v>
      </c>
      <c r="C38" s="19">
        <f t="shared" si="0"/>
        <v>18103700</v>
      </c>
      <c r="D38" s="19">
        <v>18103700</v>
      </c>
    </row>
    <row r="39" spans="1:4">
      <c r="A39" s="20" t="s">
        <v>41</v>
      </c>
      <c r="B39" s="17">
        <v>254799</v>
      </c>
      <c r="C39" s="19">
        <f t="shared" si="0"/>
        <v>25479900</v>
      </c>
      <c r="D39" s="19">
        <v>25479900</v>
      </c>
    </row>
    <row r="40" spans="1:4">
      <c r="A40" s="20" t="s">
        <v>42</v>
      </c>
      <c r="B40" s="17">
        <v>119280</v>
      </c>
      <c r="C40" s="19">
        <f t="shared" si="0"/>
        <v>11928000</v>
      </c>
      <c r="D40" s="19">
        <v>11928000</v>
      </c>
    </row>
    <row r="41" spans="1:4" ht="24">
      <c r="A41" s="20" t="s">
        <v>43</v>
      </c>
      <c r="B41" s="17">
        <v>4001</v>
      </c>
      <c r="C41" s="19">
        <f t="shared" si="0"/>
        <v>400100</v>
      </c>
      <c r="D41" s="19">
        <v>400100</v>
      </c>
    </row>
    <row r="42" spans="1:4" ht="24">
      <c r="A42" s="20" t="s">
        <v>44</v>
      </c>
      <c r="B42" s="17">
        <v>82933</v>
      </c>
      <c r="C42" s="19">
        <f t="shared" si="0"/>
        <v>8293300</v>
      </c>
      <c r="D42" s="19">
        <v>8293300</v>
      </c>
    </row>
    <row r="43" spans="1:4" ht="24">
      <c r="A43" s="20" t="s">
        <v>45</v>
      </c>
      <c r="B43" s="17">
        <v>199729</v>
      </c>
      <c r="C43" s="19">
        <f t="shared" si="0"/>
        <v>19972900</v>
      </c>
      <c r="D43" s="19">
        <v>19972900</v>
      </c>
    </row>
    <row r="44" spans="1:4">
      <c r="A44" s="20" t="s">
        <v>46</v>
      </c>
      <c r="B44" s="17">
        <v>109153</v>
      </c>
      <c r="C44" s="19">
        <f t="shared" si="0"/>
        <v>10915300</v>
      </c>
      <c r="D44" s="19">
        <v>10915300</v>
      </c>
    </row>
    <row r="45" spans="1:4">
      <c r="A45" s="20" t="s">
        <v>47</v>
      </c>
      <c r="B45" s="17">
        <v>695662</v>
      </c>
      <c r="C45" s="19">
        <f t="shared" si="0"/>
        <v>69566200</v>
      </c>
      <c r="D45" s="19">
        <v>69566200</v>
      </c>
    </row>
    <row r="46" spans="1:4">
      <c r="A46" s="20" t="s">
        <v>48</v>
      </c>
      <c r="B46" s="17">
        <v>219882</v>
      </c>
      <c r="C46" s="19">
        <f t="shared" si="0"/>
        <v>21988200</v>
      </c>
      <c r="D46" s="19">
        <v>21988200</v>
      </c>
    </row>
    <row r="47" spans="1:4">
      <c r="A47" s="20" t="s">
        <v>49</v>
      </c>
      <c r="B47" s="17">
        <v>24906</v>
      </c>
      <c r="C47" s="19">
        <f t="shared" si="0"/>
        <v>2490600</v>
      </c>
      <c r="D47" s="19">
        <v>2490600</v>
      </c>
    </row>
    <row r="48" spans="1:4">
      <c r="A48" s="20" t="s">
        <v>50</v>
      </c>
      <c r="B48" s="17">
        <v>110787</v>
      </c>
      <c r="C48" s="19">
        <f t="shared" si="0"/>
        <v>11078700</v>
      </c>
      <c r="D48" s="19">
        <v>11078700</v>
      </c>
    </row>
    <row r="49" spans="1:4">
      <c r="A49" s="20" t="s">
        <v>51</v>
      </c>
      <c r="B49" s="17">
        <v>184661</v>
      </c>
      <c r="C49" s="19">
        <f t="shared" si="0"/>
        <v>18466100</v>
      </c>
      <c r="D49" s="19">
        <v>18466100</v>
      </c>
    </row>
    <row r="50" spans="1:4">
      <c r="A50" s="20" t="s">
        <v>52</v>
      </c>
      <c r="B50" s="17">
        <v>62756</v>
      </c>
      <c r="C50" s="19">
        <f t="shared" si="0"/>
        <v>6275600</v>
      </c>
      <c r="D50" s="19">
        <v>6275600</v>
      </c>
    </row>
    <row r="51" spans="1:4">
      <c r="A51" s="20" t="s">
        <v>53</v>
      </c>
      <c r="B51" s="17">
        <v>169635</v>
      </c>
      <c r="C51" s="19">
        <f t="shared" si="0"/>
        <v>16963500</v>
      </c>
      <c r="D51" s="19">
        <v>16963500</v>
      </c>
    </row>
    <row r="52" spans="1:4">
      <c r="A52" s="20" t="s">
        <v>54</v>
      </c>
      <c r="B52" s="17">
        <v>253335</v>
      </c>
      <c r="C52" s="19">
        <f t="shared" si="0"/>
        <v>25333500</v>
      </c>
      <c r="D52" s="19">
        <v>25333500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2"/>
  <sheetViews>
    <sheetView tabSelected="1" workbookViewId="0">
      <selection activeCell="B1" sqref="B1:B1048576"/>
    </sheetView>
  </sheetViews>
  <sheetFormatPr baseColWidth="10" defaultRowHeight="15"/>
  <cols>
    <col min="1" max="1" width="11.42578125" style="18"/>
    <col min="2" max="2" width="11.42578125" style="19"/>
  </cols>
  <sheetData>
    <row r="1" spans="1:2">
      <c r="A1" s="18" t="s">
        <v>0</v>
      </c>
      <c r="B1" s="19" t="s">
        <v>2</v>
      </c>
    </row>
    <row r="2" spans="1:2">
      <c r="A2" s="20" t="s">
        <v>3</v>
      </c>
      <c r="B2" s="19">
        <v>13576700</v>
      </c>
    </row>
    <row r="3" spans="1:2">
      <c r="A3" s="20" t="s">
        <v>4</v>
      </c>
      <c r="B3" s="19">
        <v>172333700</v>
      </c>
    </row>
    <row r="4" spans="1:2">
      <c r="A4" s="20" t="s">
        <v>6</v>
      </c>
      <c r="B4" s="19">
        <v>29523400</v>
      </c>
    </row>
    <row r="5" spans="1:2">
      <c r="A5" s="20" t="s">
        <v>7</v>
      </c>
      <c r="B5" s="19">
        <v>13773200</v>
      </c>
    </row>
    <row r="6" spans="1:2">
      <c r="A6" s="20" t="s">
        <v>8</v>
      </c>
      <c r="B6" s="19">
        <v>42396700</v>
      </c>
    </row>
    <row r="7" spans="1:2">
      <c r="A7" s="20" t="s">
        <v>9</v>
      </c>
      <c r="B7" s="19">
        <v>26960100</v>
      </c>
    </row>
    <row r="8" spans="1:2">
      <c r="A8" s="20" t="s">
        <v>10</v>
      </c>
      <c r="B8" s="19">
        <v>1435700</v>
      </c>
    </row>
    <row r="9" spans="1:2">
      <c r="A9" s="20" t="s">
        <v>11</v>
      </c>
      <c r="B9" s="19">
        <v>644600</v>
      </c>
    </row>
    <row r="10" spans="1:2" ht="24">
      <c r="A10" s="20" t="s">
        <v>12</v>
      </c>
      <c r="B10" s="19">
        <v>17700</v>
      </c>
    </row>
    <row r="11" spans="1:2">
      <c r="A11" s="20" t="s">
        <v>13</v>
      </c>
      <c r="B11" s="19">
        <v>17031200</v>
      </c>
    </row>
    <row r="12" spans="1:2">
      <c r="A12" s="20" t="s">
        <v>14</v>
      </c>
      <c r="B12" s="19">
        <v>15391000</v>
      </c>
    </row>
    <row r="13" spans="1:2">
      <c r="A13" s="20" t="s">
        <v>15</v>
      </c>
      <c r="B13" s="19">
        <v>2831300</v>
      </c>
    </row>
    <row r="14" spans="1:2">
      <c r="A14" s="20" t="s">
        <v>16</v>
      </c>
      <c r="B14" s="19">
        <v>21664300</v>
      </c>
    </row>
    <row r="15" spans="1:2">
      <c r="A15" s="20" t="s">
        <v>17</v>
      </c>
      <c r="B15" s="19">
        <v>14999500</v>
      </c>
    </row>
    <row r="16" spans="1:2">
      <c r="A16" s="20" t="s">
        <v>18</v>
      </c>
      <c r="B16" s="19">
        <v>9432600</v>
      </c>
    </row>
    <row r="17" spans="1:2">
      <c r="A17" s="20" t="s">
        <v>19</v>
      </c>
      <c r="B17" s="19">
        <v>14574600</v>
      </c>
    </row>
    <row r="18" spans="1:2">
      <c r="A18" s="20" t="s">
        <v>20</v>
      </c>
      <c r="B18" s="19">
        <v>21310000</v>
      </c>
    </row>
    <row r="19" spans="1:2">
      <c r="A19" s="20" t="s">
        <v>21</v>
      </c>
      <c r="B19" s="19">
        <v>10465600</v>
      </c>
    </row>
    <row r="20" spans="1:2">
      <c r="A20" s="20" t="s">
        <v>22</v>
      </c>
      <c r="B20" s="19">
        <v>13565900</v>
      </c>
    </row>
    <row r="21" spans="1:2">
      <c r="A21" s="20" t="s">
        <v>23</v>
      </c>
      <c r="B21" s="19">
        <v>9163300</v>
      </c>
    </row>
    <row r="22" spans="1:2">
      <c r="A22" s="20" t="s">
        <v>24</v>
      </c>
      <c r="B22" s="19">
        <v>3213100</v>
      </c>
    </row>
    <row r="23" spans="1:2" ht="24">
      <c r="A23" s="20" t="s">
        <v>25</v>
      </c>
      <c r="B23" s="19">
        <v>2733600</v>
      </c>
    </row>
    <row r="24" spans="1:2">
      <c r="A24" s="20" t="s">
        <v>26</v>
      </c>
      <c r="B24" s="19">
        <v>25048700</v>
      </c>
    </row>
    <row r="25" spans="1:2">
      <c r="A25" s="20" t="s">
        <v>27</v>
      </c>
      <c r="B25" s="19">
        <v>22516300</v>
      </c>
    </row>
    <row r="26" spans="1:2">
      <c r="A26" s="20" t="s">
        <v>28</v>
      </c>
      <c r="B26" s="19">
        <v>12543800</v>
      </c>
    </row>
    <row r="27" spans="1:2">
      <c r="A27" s="20" t="s">
        <v>29</v>
      </c>
      <c r="B27" s="19">
        <v>18054000</v>
      </c>
    </row>
    <row r="28" spans="1:2">
      <c r="A28" s="20" t="s">
        <v>30</v>
      </c>
      <c r="B28" s="19">
        <v>38083100</v>
      </c>
    </row>
    <row r="29" spans="1:2">
      <c r="A29" s="20" t="s">
        <v>31</v>
      </c>
      <c r="B29" s="19">
        <v>20033000</v>
      </c>
    </row>
    <row r="30" spans="1:2">
      <c r="A30" s="20" t="s">
        <v>32</v>
      </c>
      <c r="B30" s="19">
        <v>28638000</v>
      </c>
    </row>
    <row r="31" spans="1:2" ht="24">
      <c r="A31" s="20" t="s">
        <v>33</v>
      </c>
      <c r="B31" s="19">
        <v>2421400</v>
      </c>
    </row>
    <row r="32" spans="1:2">
      <c r="A32" s="20" t="s">
        <v>34</v>
      </c>
      <c r="B32" s="19">
        <v>2259100</v>
      </c>
    </row>
    <row r="33" spans="1:2">
      <c r="A33" s="20" t="s">
        <v>35</v>
      </c>
      <c r="B33" s="19">
        <v>31491700</v>
      </c>
    </row>
    <row r="34" spans="1:2">
      <c r="A34" s="20" t="s">
        <v>36</v>
      </c>
      <c r="B34" s="19">
        <v>14129700</v>
      </c>
    </row>
    <row r="35" spans="1:2" ht="24">
      <c r="A35" s="20" t="s">
        <v>37</v>
      </c>
      <c r="B35" s="19">
        <v>13939100</v>
      </c>
    </row>
    <row r="36" spans="1:2">
      <c r="A36" s="20" t="s">
        <v>38</v>
      </c>
      <c r="B36" s="19">
        <v>18310800</v>
      </c>
    </row>
    <row r="37" spans="1:2">
      <c r="A37" s="20" t="s">
        <v>39</v>
      </c>
      <c r="B37" s="19">
        <v>11609800</v>
      </c>
    </row>
    <row r="38" spans="1:2">
      <c r="A38" s="20" t="s">
        <v>40</v>
      </c>
      <c r="B38" s="19">
        <v>18103700</v>
      </c>
    </row>
    <row r="39" spans="1:2">
      <c r="A39" s="20" t="s">
        <v>41</v>
      </c>
      <c r="B39" s="19">
        <v>25479900</v>
      </c>
    </row>
    <row r="40" spans="1:2">
      <c r="A40" s="20" t="s">
        <v>42</v>
      </c>
      <c r="B40" s="19">
        <v>11928000</v>
      </c>
    </row>
    <row r="41" spans="1:2" ht="24">
      <c r="A41" s="20" t="s">
        <v>43</v>
      </c>
      <c r="B41" s="19">
        <v>400100</v>
      </c>
    </row>
    <row r="42" spans="1:2" ht="24">
      <c r="A42" s="20" t="s">
        <v>44</v>
      </c>
      <c r="B42" s="19">
        <v>8293300</v>
      </c>
    </row>
    <row r="43" spans="1:2" ht="24">
      <c r="A43" s="20" t="s">
        <v>45</v>
      </c>
      <c r="B43" s="19">
        <v>19972900</v>
      </c>
    </row>
    <row r="44" spans="1:2">
      <c r="A44" s="20" t="s">
        <v>46</v>
      </c>
      <c r="B44" s="19">
        <v>10915300</v>
      </c>
    </row>
    <row r="45" spans="1:2">
      <c r="A45" s="20" t="s">
        <v>47</v>
      </c>
      <c r="B45" s="19">
        <v>69566200</v>
      </c>
    </row>
    <row r="46" spans="1:2">
      <c r="A46" s="20" t="s">
        <v>48</v>
      </c>
      <c r="B46" s="19">
        <v>21988200</v>
      </c>
    </row>
    <row r="47" spans="1:2">
      <c r="A47" s="20" t="s">
        <v>49</v>
      </c>
      <c r="B47" s="19">
        <v>2490600</v>
      </c>
    </row>
    <row r="48" spans="1:2">
      <c r="A48" s="20" t="s">
        <v>50</v>
      </c>
      <c r="B48" s="19">
        <v>11078700</v>
      </c>
    </row>
    <row r="49" spans="1:2">
      <c r="A49" s="20" t="s">
        <v>51</v>
      </c>
      <c r="B49" s="19">
        <v>18466100</v>
      </c>
    </row>
    <row r="50" spans="1:2">
      <c r="A50" s="20" t="s">
        <v>52</v>
      </c>
      <c r="B50" s="19">
        <v>6275600</v>
      </c>
    </row>
    <row r="51" spans="1:2">
      <c r="A51" s="20" t="s">
        <v>53</v>
      </c>
      <c r="B51" s="19">
        <v>16963500</v>
      </c>
    </row>
    <row r="52" spans="1:2">
      <c r="A52" s="20" t="s">
        <v>54</v>
      </c>
      <c r="B52" s="19">
        <v>25333500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us_states_total_area_int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</dc:creator>
  <cp:lastModifiedBy>Tanja</cp:lastModifiedBy>
  <dcterms:created xsi:type="dcterms:W3CDTF">2022-08-04T09:17:57Z</dcterms:created>
  <dcterms:modified xsi:type="dcterms:W3CDTF">2022-08-04T13:29:54Z</dcterms:modified>
</cp:coreProperties>
</file>