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167b776f5bb0039c/Master AI/4. Term/datasets/results/"/>
    </mc:Choice>
  </mc:AlternateContent>
  <xr:revisionPtr revIDLastSave="84" documentId="8_{7BBA249F-44C3-41E7-A1C2-9023076971E0}" xr6:coauthVersionLast="47" xr6:coauthVersionMax="47" xr10:uidLastSave="{3C509BC2-0CC5-49A3-8FED-ED8A2F87D9DC}"/>
  <bookViews>
    <workbookView xWindow="-120" yWindow="-120" windowWidth="38640" windowHeight="21120" xr2:uid="{88592B36-2E4F-4695-8D19-2EC01F890C7F}"/>
  </bookViews>
  <sheets>
    <sheet name="result_llama2_chat_completion_f" sheetId="1" r:id="rId1"/>
  </sheets>
  <definedNames>
    <definedName name="_xlnm._FilterDatabase" localSheetId="0" hidden="1">result_llama2_chat_completion_f!$A$1:$X$103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G2" i="1" s="1"/>
  <c r="M2" i="1"/>
  <c r="R2" i="1"/>
  <c r="X102" i="1"/>
  <c r="T101" i="1"/>
  <c r="S101" i="1"/>
  <c r="R101" i="1"/>
  <c r="O101" i="1"/>
  <c r="N101" i="1"/>
  <c r="M101" i="1"/>
  <c r="J101" i="1"/>
  <c r="I101" i="1"/>
  <c r="H101" i="1"/>
  <c r="F101" i="1"/>
  <c r="G101" i="1" s="1"/>
  <c r="T100" i="1"/>
  <c r="S100" i="1"/>
  <c r="R100" i="1"/>
  <c r="O100" i="1"/>
  <c r="N100" i="1"/>
  <c r="M100" i="1"/>
  <c r="J100" i="1"/>
  <c r="I100" i="1"/>
  <c r="H100" i="1"/>
  <c r="F100" i="1"/>
  <c r="G100" i="1" s="1"/>
  <c r="T99" i="1"/>
  <c r="S99" i="1"/>
  <c r="R99" i="1"/>
  <c r="O99" i="1"/>
  <c r="N99" i="1"/>
  <c r="M99" i="1"/>
  <c r="J99" i="1"/>
  <c r="I99" i="1"/>
  <c r="H99" i="1"/>
  <c r="F99" i="1"/>
  <c r="G99" i="1" s="1"/>
  <c r="T98" i="1"/>
  <c r="S98" i="1"/>
  <c r="R98" i="1"/>
  <c r="O98" i="1"/>
  <c r="N98" i="1"/>
  <c r="M98" i="1"/>
  <c r="J98" i="1"/>
  <c r="I98" i="1"/>
  <c r="H98" i="1"/>
  <c r="F98" i="1"/>
  <c r="G98" i="1" s="1"/>
  <c r="T97" i="1"/>
  <c r="S97" i="1"/>
  <c r="R97" i="1"/>
  <c r="O97" i="1"/>
  <c r="N97" i="1"/>
  <c r="M97" i="1"/>
  <c r="J97" i="1"/>
  <c r="I97" i="1"/>
  <c r="H97" i="1"/>
  <c r="F97" i="1"/>
  <c r="G97" i="1" s="1"/>
  <c r="T96" i="1"/>
  <c r="S96" i="1"/>
  <c r="R96" i="1"/>
  <c r="O96" i="1"/>
  <c r="N96" i="1"/>
  <c r="M96" i="1"/>
  <c r="J96" i="1"/>
  <c r="I96" i="1"/>
  <c r="H96" i="1"/>
  <c r="F96" i="1"/>
  <c r="G96" i="1" s="1"/>
  <c r="T95" i="1"/>
  <c r="S95" i="1"/>
  <c r="R95" i="1"/>
  <c r="O95" i="1"/>
  <c r="N95" i="1"/>
  <c r="M95" i="1"/>
  <c r="J95" i="1"/>
  <c r="I95" i="1"/>
  <c r="H95" i="1"/>
  <c r="F95" i="1"/>
  <c r="G95" i="1" s="1"/>
  <c r="T94" i="1"/>
  <c r="S94" i="1"/>
  <c r="R94" i="1"/>
  <c r="U94" i="1" s="1"/>
  <c r="W94" i="1" s="1"/>
  <c r="O94" i="1"/>
  <c r="N94" i="1"/>
  <c r="M94" i="1"/>
  <c r="J94" i="1"/>
  <c r="I94" i="1"/>
  <c r="H94" i="1"/>
  <c r="F94" i="1"/>
  <c r="G94" i="1" s="1"/>
  <c r="T93" i="1"/>
  <c r="S93" i="1"/>
  <c r="R93" i="1"/>
  <c r="O93" i="1"/>
  <c r="N93" i="1"/>
  <c r="M93" i="1"/>
  <c r="J93" i="1"/>
  <c r="I93" i="1"/>
  <c r="H93" i="1"/>
  <c r="F93" i="1"/>
  <c r="G93" i="1" s="1"/>
  <c r="T92" i="1"/>
  <c r="S92" i="1"/>
  <c r="R92" i="1"/>
  <c r="O92" i="1"/>
  <c r="N92" i="1"/>
  <c r="M92" i="1"/>
  <c r="J92" i="1"/>
  <c r="I92" i="1"/>
  <c r="H92" i="1"/>
  <c r="F92" i="1"/>
  <c r="G92" i="1" s="1"/>
  <c r="T91" i="1"/>
  <c r="S91" i="1"/>
  <c r="R91" i="1"/>
  <c r="O91" i="1"/>
  <c r="N91" i="1"/>
  <c r="M91" i="1"/>
  <c r="J91" i="1"/>
  <c r="I91" i="1"/>
  <c r="H91" i="1"/>
  <c r="F91" i="1"/>
  <c r="G91" i="1" s="1"/>
  <c r="T90" i="1"/>
  <c r="S90" i="1"/>
  <c r="R90" i="1"/>
  <c r="O90" i="1"/>
  <c r="N90" i="1"/>
  <c r="M90" i="1"/>
  <c r="J90" i="1"/>
  <c r="I90" i="1"/>
  <c r="H90" i="1"/>
  <c r="F90" i="1"/>
  <c r="G90" i="1" s="1"/>
  <c r="T89" i="1"/>
  <c r="S89" i="1"/>
  <c r="R89" i="1"/>
  <c r="O89" i="1"/>
  <c r="N89" i="1"/>
  <c r="M89" i="1"/>
  <c r="J89" i="1"/>
  <c r="I89" i="1"/>
  <c r="H89" i="1"/>
  <c r="F89" i="1"/>
  <c r="G89" i="1" s="1"/>
  <c r="T88" i="1"/>
  <c r="S88" i="1"/>
  <c r="R88" i="1"/>
  <c r="O88" i="1"/>
  <c r="N88" i="1"/>
  <c r="M88" i="1"/>
  <c r="J88" i="1"/>
  <c r="I88" i="1"/>
  <c r="H88" i="1"/>
  <c r="F88" i="1"/>
  <c r="G88" i="1" s="1"/>
  <c r="T87" i="1"/>
  <c r="S87" i="1"/>
  <c r="R87" i="1"/>
  <c r="O87" i="1"/>
  <c r="N87" i="1"/>
  <c r="M87" i="1"/>
  <c r="J87" i="1"/>
  <c r="I87" i="1"/>
  <c r="H87" i="1"/>
  <c r="F87" i="1"/>
  <c r="G87" i="1" s="1"/>
  <c r="T86" i="1"/>
  <c r="S86" i="1"/>
  <c r="R86" i="1"/>
  <c r="O86" i="1"/>
  <c r="N86" i="1"/>
  <c r="M86" i="1"/>
  <c r="J86" i="1"/>
  <c r="I86" i="1"/>
  <c r="H86" i="1"/>
  <c r="F86" i="1"/>
  <c r="G86" i="1" s="1"/>
  <c r="T85" i="1"/>
  <c r="S85" i="1"/>
  <c r="R85" i="1"/>
  <c r="O85" i="1"/>
  <c r="N85" i="1"/>
  <c r="M85" i="1"/>
  <c r="J85" i="1"/>
  <c r="I85" i="1"/>
  <c r="H85" i="1"/>
  <c r="F85" i="1"/>
  <c r="G85" i="1" s="1"/>
  <c r="T84" i="1"/>
  <c r="S84" i="1"/>
  <c r="R84" i="1"/>
  <c r="O84" i="1"/>
  <c r="N84" i="1"/>
  <c r="M84" i="1"/>
  <c r="J84" i="1"/>
  <c r="I84" i="1"/>
  <c r="H84" i="1"/>
  <c r="F84" i="1"/>
  <c r="G84" i="1" s="1"/>
  <c r="T83" i="1"/>
  <c r="S83" i="1"/>
  <c r="R83" i="1"/>
  <c r="O83" i="1"/>
  <c r="N83" i="1"/>
  <c r="M83" i="1"/>
  <c r="J83" i="1"/>
  <c r="I83" i="1"/>
  <c r="H83" i="1"/>
  <c r="F83" i="1"/>
  <c r="G83" i="1" s="1"/>
  <c r="T82" i="1"/>
  <c r="S82" i="1"/>
  <c r="R82" i="1"/>
  <c r="O82" i="1"/>
  <c r="N82" i="1"/>
  <c r="M82" i="1"/>
  <c r="J82" i="1"/>
  <c r="I82" i="1"/>
  <c r="H82" i="1"/>
  <c r="F82" i="1"/>
  <c r="G82" i="1" s="1"/>
  <c r="T81" i="1"/>
  <c r="S81" i="1"/>
  <c r="R81" i="1"/>
  <c r="O81" i="1"/>
  <c r="N81" i="1"/>
  <c r="M81" i="1"/>
  <c r="J81" i="1"/>
  <c r="I81" i="1"/>
  <c r="H81" i="1"/>
  <c r="F81" i="1"/>
  <c r="G81" i="1" s="1"/>
  <c r="T80" i="1"/>
  <c r="S80" i="1"/>
  <c r="R80" i="1"/>
  <c r="O80" i="1"/>
  <c r="N80" i="1"/>
  <c r="M80" i="1"/>
  <c r="J80" i="1"/>
  <c r="I80" i="1"/>
  <c r="H80" i="1"/>
  <c r="F80" i="1"/>
  <c r="G80" i="1" s="1"/>
  <c r="T79" i="1"/>
  <c r="S79" i="1"/>
  <c r="R79" i="1"/>
  <c r="O79" i="1"/>
  <c r="N79" i="1"/>
  <c r="M79" i="1"/>
  <c r="J79" i="1"/>
  <c r="I79" i="1"/>
  <c r="H79" i="1"/>
  <c r="F79" i="1"/>
  <c r="G79" i="1" s="1"/>
  <c r="T78" i="1"/>
  <c r="S78" i="1"/>
  <c r="R78" i="1"/>
  <c r="O78" i="1"/>
  <c r="N78" i="1"/>
  <c r="M78" i="1"/>
  <c r="J78" i="1"/>
  <c r="I78" i="1"/>
  <c r="H78" i="1"/>
  <c r="F78" i="1"/>
  <c r="G78" i="1" s="1"/>
  <c r="T77" i="1"/>
  <c r="S77" i="1"/>
  <c r="R77" i="1"/>
  <c r="O77" i="1"/>
  <c r="N77" i="1"/>
  <c r="M77" i="1"/>
  <c r="J77" i="1"/>
  <c r="I77" i="1"/>
  <c r="H77" i="1"/>
  <c r="F77" i="1"/>
  <c r="G77" i="1" s="1"/>
  <c r="T76" i="1"/>
  <c r="S76" i="1"/>
  <c r="R76" i="1"/>
  <c r="O76" i="1"/>
  <c r="N76" i="1"/>
  <c r="M76" i="1"/>
  <c r="J76" i="1"/>
  <c r="I76" i="1"/>
  <c r="H76" i="1"/>
  <c r="F76" i="1"/>
  <c r="G76" i="1" s="1"/>
  <c r="T75" i="1"/>
  <c r="S75" i="1"/>
  <c r="R75" i="1"/>
  <c r="O75" i="1"/>
  <c r="N75" i="1"/>
  <c r="M75" i="1"/>
  <c r="J75" i="1"/>
  <c r="I75" i="1"/>
  <c r="H75" i="1"/>
  <c r="F75" i="1"/>
  <c r="G75" i="1" s="1"/>
  <c r="T74" i="1"/>
  <c r="S74" i="1"/>
  <c r="R74" i="1"/>
  <c r="O74" i="1"/>
  <c r="N74" i="1"/>
  <c r="M74" i="1"/>
  <c r="J74" i="1"/>
  <c r="I74" i="1"/>
  <c r="H74" i="1"/>
  <c r="F74" i="1"/>
  <c r="G74" i="1" s="1"/>
  <c r="T73" i="1"/>
  <c r="S73" i="1"/>
  <c r="R73" i="1"/>
  <c r="O73" i="1"/>
  <c r="N73" i="1"/>
  <c r="M73" i="1"/>
  <c r="J73" i="1"/>
  <c r="I73" i="1"/>
  <c r="H73" i="1"/>
  <c r="F73" i="1"/>
  <c r="G73" i="1" s="1"/>
  <c r="T72" i="1"/>
  <c r="S72" i="1"/>
  <c r="R72" i="1"/>
  <c r="O72" i="1"/>
  <c r="N72" i="1"/>
  <c r="M72" i="1"/>
  <c r="J72" i="1"/>
  <c r="I72" i="1"/>
  <c r="H72" i="1"/>
  <c r="F72" i="1"/>
  <c r="G72" i="1" s="1"/>
  <c r="T71" i="1"/>
  <c r="S71" i="1"/>
  <c r="R71" i="1"/>
  <c r="O71" i="1"/>
  <c r="N71" i="1"/>
  <c r="M71" i="1"/>
  <c r="J71" i="1"/>
  <c r="I71" i="1"/>
  <c r="H71" i="1"/>
  <c r="F71" i="1"/>
  <c r="G71" i="1" s="1"/>
  <c r="T70" i="1"/>
  <c r="S70" i="1"/>
  <c r="R70" i="1"/>
  <c r="O70" i="1"/>
  <c r="N70" i="1"/>
  <c r="M70" i="1"/>
  <c r="J70" i="1"/>
  <c r="I70" i="1"/>
  <c r="H70" i="1"/>
  <c r="F70" i="1"/>
  <c r="G70" i="1" s="1"/>
  <c r="T69" i="1"/>
  <c r="S69" i="1"/>
  <c r="R69" i="1"/>
  <c r="O69" i="1"/>
  <c r="N69" i="1"/>
  <c r="M69" i="1"/>
  <c r="J69" i="1"/>
  <c r="I69" i="1"/>
  <c r="H69" i="1"/>
  <c r="F69" i="1"/>
  <c r="G69" i="1" s="1"/>
  <c r="T68" i="1"/>
  <c r="S68" i="1"/>
  <c r="R68" i="1"/>
  <c r="O68" i="1"/>
  <c r="N68" i="1"/>
  <c r="M68" i="1"/>
  <c r="J68" i="1"/>
  <c r="I68" i="1"/>
  <c r="H68" i="1"/>
  <c r="F68" i="1"/>
  <c r="G68" i="1" s="1"/>
  <c r="T67" i="1"/>
  <c r="S67" i="1"/>
  <c r="R67" i="1"/>
  <c r="O67" i="1"/>
  <c r="N67" i="1"/>
  <c r="M67" i="1"/>
  <c r="J67" i="1"/>
  <c r="I67" i="1"/>
  <c r="H67" i="1"/>
  <c r="F67" i="1"/>
  <c r="G67" i="1" s="1"/>
  <c r="T66" i="1"/>
  <c r="S66" i="1"/>
  <c r="R66" i="1"/>
  <c r="O66" i="1"/>
  <c r="N66" i="1"/>
  <c r="M66" i="1"/>
  <c r="J66" i="1"/>
  <c r="I66" i="1"/>
  <c r="H66" i="1"/>
  <c r="F66" i="1"/>
  <c r="G66" i="1" s="1"/>
  <c r="T65" i="1"/>
  <c r="S65" i="1"/>
  <c r="R65" i="1"/>
  <c r="O65" i="1"/>
  <c r="N65" i="1"/>
  <c r="M65" i="1"/>
  <c r="J65" i="1"/>
  <c r="I65" i="1"/>
  <c r="H65" i="1"/>
  <c r="F65" i="1"/>
  <c r="G65" i="1" s="1"/>
  <c r="T64" i="1"/>
  <c r="S64" i="1"/>
  <c r="R64" i="1"/>
  <c r="O64" i="1"/>
  <c r="N64" i="1"/>
  <c r="M64" i="1"/>
  <c r="J64" i="1"/>
  <c r="I64" i="1"/>
  <c r="H64" i="1"/>
  <c r="F64" i="1"/>
  <c r="G64" i="1" s="1"/>
  <c r="T63" i="1"/>
  <c r="S63" i="1"/>
  <c r="R63" i="1"/>
  <c r="O63" i="1"/>
  <c r="N63" i="1"/>
  <c r="M63" i="1"/>
  <c r="J63" i="1"/>
  <c r="I63" i="1"/>
  <c r="H63" i="1"/>
  <c r="F63" i="1"/>
  <c r="G63" i="1" s="1"/>
  <c r="T62" i="1"/>
  <c r="S62" i="1"/>
  <c r="R62" i="1"/>
  <c r="O62" i="1"/>
  <c r="N62" i="1"/>
  <c r="M62" i="1"/>
  <c r="J62" i="1"/>
  <c r="I62" i="1"/>
  <c r="H62" i="1"/>
  <c r="F62" i="1"/>
  <c r="G62" i="1" s="1"/>
  <c r="T61" i="1"/>
  <c r="S61" i="1"/>
  <c r="R61" i="1"/>
  <c r="O61" i="1"/>
  <c r="N61" i="1"/>
  <c r="M61" i="1"/>
  <c r="J61" i="1"/>
  <c r="I61" i="1"/>
  <c r="H61" i="1"/>
  <c r="F61" i="1"/>
  <c r="G61" i="1" s="1"/>
  <c r="T60" i="1"/>
  <c r="S60" i="1"/>
  <c r="R60" i="1"/>
  <c r="O60" i="1"/>
  <c r="N60" i="1"/>
  <c r="M60" i="1"/>
  <c r="J60" i="1"/>
  <c r="I60" i="1"/>
  <c r="H60" i="1"/>
  <c r="F60" i="1"/>
  <c r="G60" i="1" s="1"/>
  <c r="T59" i="1"/>
  <c r="S59" i="1"/>
  <c r="R59" i="1"/>
  <c r="O59" i="1"/>
  <c r="N59" i="1"/>
  <c r="M59" i="1"/>
  <c r="J59" i="1"/>
  <c r="I59" i="1"/>
  <c r="H59" i="1"/>
  <c r="F59" i="1"/>
  <c r="G59" i="1" s="1"/>
  <c r="T58" i="1"/>
  <c r="S58" i="1"/>
  <c r="R58" i="1"/>
  <c r="O58" i="1"/>
  <c r="N58" i="1"/>
  <c r="M58" i="1"/>
  <c r="J58" i="1"/>
  <c r="I58" i="1"/>
  <c r="H58" i="1"/>
  <c r="F58" i="1"/>
  <c r="G58" i="1" s="1"/>
  <c r="T57" i="1"/>
  <c r="S57" i="1"/>
  <c r="R57" i="1"/>
  <c r="O57" i="1"/>
  <c r="N57" i="1"/>
  <c r="M57" i="1"/>
  <c r="J57" i="1"/>
  <c r="I57" i="1"/>
  <c r="H57" i="1"/>
  <c r="F57" i="1"/>
  <c r="G57" i="1" s="1"/>
  <c r="T56" i="1"/>
  <c r="S56" i="1"/>
  <c r="R56" i="1"/>
  <c r="O56" i="1"/>
  <c r="N56" i="1"/>
  <c r="M56" i="1"/>
  <c r="J56" i="1"/>
  <c r="I56" i="1"/>
  <c r="H56" i="1"/>
  <c r="F56" i="1"/>
  <c r="G56" i="1" s="1"/>
  <c r="T55" i="1"/>
  <c r="S55" i="1"/>
  <c r="R55" i="1"/>
  <c r="O55" i="1"/>
  <c r="N55" i="1"/>
  <c r="M55" i="1"/>
  <c r="J55" i="1"/>
  <c r="I55" i="1"/>
  <c r="H55" i="1"/>
  <c r="F55" i="1"/>
  <c r="G55" i="1" s="1"/>
  <c r="T54" i="1"/>
  <c r="S54" i="1"/>
  <c r="R54" i="1"/>
  <c r="O54" i="1"/>
  <c r="N54" i="1"/>
  <c r="M54" i="1"/>
  <c r="J54" i="1"/>
  <c r="I54" i="1"/>
  <c r="H54" i="1"/>
  <c r="F54" i="1"/>
  <c r="G54" i="1" s="1"/>
  <c r="T53" i="1"/>
  <c r="S53" i="1"/>
  <c r="R53" i="1"/>
  <c r="O53" i="1"/>
  <c r="N53" i="1"/>
  <c r="M53" i="1"/>
  <c r="J53" i="1"/>
  <c r="I53" i="1"/>
  <c r="H53" i="1"/>
  <c r="F53" i="1"/>
  <c r="G53" i="1" s="1"/>
  <c r="T52" i="1"/>
  <c r="S52" i="1"/>
  <c r="R52" i="1"/>
  <c r="O52" i="1"/>
  <c r="N52" i="1"/>
  <c r="M52" i="1"/>
  <c r="J52" i="1"/>
  <c r="I52" i="1"/>
  <c r="H52" i="1"/>
  <c r="F52" i="1"/>
  <c r="G52" i="1" s="1"/>
  <c r="T51" i="1"/>
  <c r="S51" i="1"/>
  <c r="R51" i="1"/>
  <c r="O51" i="1"/>
  <c r="N51" i="1"/>
  <c r="M51" i="1"/>
  <c r="J51" i="1"/>
  <c r="I51" i="1"/>
  <c r="H51" i="1"/>
  <c r="F51" i="1"/>
  <c r="G51" i="1" s="1"/>
  <c r="T50" i="1"/>
  <c r="S50" i="1"/>
  <c r="R50" i="1"/>
  <c r="O50" i="1"/>
  <c r="N50" i="1"/>
  <c r="M50" i="1"/>
  <c r="J50" i="1"/>
  <c r="I50" i="1"/>
  <c r="H50" i="1"/>
  <c r="F50" i="1"/>
  <c r="G50" i="1" s="1"/>
  <c r="T49" i="1"/>
  <c r="S49" i="1"/>
  <c r="R49" i="1"/>
  <c r="O49" i="1"/>
  <c r="N49" i="1"/>
  <c r="M49" i="1"/>
  <c r="J49" i="1"/>
  <c r="I49" i="1"/>
  <c r="H49" i="1"/>
  <c r="F49" i="1"/>
  <c r="G49" i="1" s="1"/>
  <c r="T48" i="1"/>
  <c r="S48" i="1"/>
  <c r="R48" i="1"/>
  <c r="O48" i="1"/>
  <c r="N48" i="1"/>
  <c r="M48" i="1"/>
  <c r="J48" i="1"/>
  <c r="I48" i="1"/>
  <c r="H48" i="1"/>
  <c r="F48" i="1"/>
  <c r="G48" i="1" s="1"/>
  <c r="T47" i="1"/>
  <c r="S47" i="1"/>
  <c r="R47" i="1"/>
  <c r="O47" i="1"/>
  <c r="N47" i="1"/>
  <c r="M47" i="1"/>
  <c r="J47" i="1"/>
  <c r="I47" i="1"/>
  <c r="H47" i="1"/>
  <c r="F47" i="1"/>
  <c r="G47" i="1" s="1"/>
  <c r="T46" i="1"/>
  <c r="S46" i="1"/>
  <c r="R46" i="1"/>
  <c r="O46" i="1"/>
  <c r="N46" i="1"/>
  <c r="M46" i="1"/>
  <c r="J46" i="1"/>
  <c r="I46" i="1"/>
  <c r="H46" i="1"/>
  <c r="F46" i="1"/>
  <c r="G46" i="1" s="1"/>
  <c r="T45" i="1"/>
  <c r="S45" i="1"/>
  <c r="R45" i="1"/>
  <c r="O45" i="1"/>
  <c r="N45" i="1"/>
  <c r="M45" i="1"/>
  <c r="J45" i="1"/>
  <c r="I45" i="1"/>
  <c r="H45" i="1"/>
  <c r="F45" i="1"/>
  <c r="G45" i="1" s="1"/>
  <c r="T44" i="1"/>
  <c r="S44" i="1"/>
  <c r="R44" i="1"/>
  <c r="O44" i="1"/>
  <c r="N44" i="1"/>
  <c r="M44" i="1"/>
  <c r="J44" i="1"/>
  <c r="I44" i="1"/>
  <c r="H44" i="1"/>
  <c r="F44" i="1"/>
  <c r="G44" i="1" s="1"/>
  <c r="T43" i="1"/>
  <c r="S43" i="1"/>
  <c r="R43" i="1"/>
  <c r="O43" i="1"/>
  <c r="N43" i="1"/>
  <c r="M43" i="1"/>
  <c r="J43" i="1"/>
  <c r="I43" i="1"/>
  <c r="H43" i="1"/>
  <c r="F43" i="1"/>
  <c r="G43" i="1" s="1"/>
  <c r="T42" i="1"/>
  <c r="S42" i="1"/>
  <c r="R42" i="1"/>
  <c r="O42" i="1"/>
  <c r="N42" i="1"/>
  <c r="M42" i="1"/>
  <c r="J42" i="1"/>
  <c r="I42" i="1"/>
  <c r="H42" i="1"/>
  <c r="F42" i="1"/>
  <c r="G42" i="1" s="1"/>
  <c r="T41" i="1"/>
  <c r="S41" i="1"/>
  <c r="R41" i="1"/>
  <c r="O41" i="1"/>
  <c r="N41" i="1"/>
  <c r="M41" i="1"/>
  <c r="J41" i="1"/>
  <c r="I41" i="1"/>
  <c r="H41" i="1"/>
  <c r="F41" i="1"/>
  <c r="G41" i="1" s="1"/>
  <c r="T40" i="1"/>
  <c r="S40" i="1"/>
  <c r="R40" i="1"/>
  <c r="O40" i="1"/>
  <c r="N40" i="1"/>
  <c r="M40" i="1"/>
  <c r="J40" i="1"/>
  <c r="I40" i="1"/>
  <c r="H40" i="1"/>
  <c r="F40" i="1"/>
  <c r="G40" i="1" s="1"/>
  <c r="T39" i="1"/>
  <c r="S39" i="1"/>
  <c r="R39" i="1"/>
  <c r="O39" i="1"/>
  <c r="N39" i="1"/>
  <c r="M39" i="1"/>
  <c r="J39" i="1"/>
  <c r="I39" i="1"/>
  <c r="H39" i="1"/>
  <c r="F39" i="1"/>
  <c r="G39" i="1" s="1"/>
  <c r="T38" i="1"/>
  <c r="S38" i="1"/>
  <c r="R38" i="1"/>
  <c r="O38" i="1"/>
  <c r="N38" i="1"/>
  <c r="M38" i="1"/>
  <c r="J38" i="1"/>
  <c r="I38" i="1"/>
  <c r="H38" i="1"/>
  <c r="F38" i="1"/>
  <c r="G38" i="1" s="1"/>
  <c r="T37" i="1"/>
  <c r="S37" i="1"/>
  <c r="R37" i="1"/>
  <c r="O37" i="1"/>
  <c r="N37" i="1"/>
  <c r="M37" i="1"/>
  <c r="J37" i="1"/>
  <c r="I37" i="1"/>
  <c r="H37" i="1"/>
  <c r="F37" i="1"/>
  <c r="G37" i="1" s="1"/>
  <c r="T36" i="1"/>
  <c r="S36" i="1"/>
  <c r="R36" i="1"/>
  <c r="O36" i="1"/>
  <c r="N36" i="1"/>
  <c r="M36" i="1"/>
  <c r="J36" i="1"/>
  <c r="I36" i="1"/>
  <c r="H36" i="1"/>
  <c r="F36" i="1"/>
  <c r="G36" i="1" s="1"/>
  <c r="T35" i="1"/>
  <c r="S35" i="1"/>
  <c r="R35" i="1"/>
  <c r="O35" i="1"/>
  <c r="N35" i="1"/>
  <c r="M35" i="1"/>
  <c r="J35" i="1"/>
  <c r="I35" i="1"/>
  <c r="H35" i="1"/>
  <c r="F35" i="1"/>
  <c r="G35" i="1" s="1"/>
  <c r="T34" i="1"/>
  <c r="S34" i="1"/>
  <c r="R34" i="1"/>
  <c r="O34" i="1"/>
  <c r="N34" i="1"/>
  <c r="M34" i="1"/>
  <c r="J34" i="1"/>
  <c r="I34" i="1"/>
  <c r="H34" i="1"/>
  <c r="F34" i="1"/>
  <c r="G34" i="1" s="1"/>
  <c r="T33" i="1"/>
  <c r="S33" i="1"/>
  <c r="R33" i="1"/>
  <c r="O33" i="1"/>
  <c r="N33" i="1"/>
  <c r="M33" i="1"/>
  <c r="J33" i="1"/>
  <c r="I33" i="1"/>
  <c r="H33" i="1"/>
  <c r="F33" i="1"/>
  <c r="G33" i="1" s="1"/>
  <c r="T32" i="1"/>
  <c r="S32" i="1"/>
  <c r="R32" i="1"/>
  <c r="O32" i="1"/>
  <c r="N32" i="1"/>
  <c r="M32" i="1"/>
  <c r="J32" i="1"/>
  <c r="I32" i="1"/>
  <c r="H32" i="1"/>
  <c r="F32" i="1"/>
  <c r="G32" i="1" s="1"/>
  <c r="T31" i="1"/>
  <c r="S31" i="1"/>
  <c r="R31" i="1"/>
  <c r="O31" i="1"/>
  <c r="N31" i="1"/>
  <c r="M31" i="1"/>
  <c r="J31" i="1"/>
  <c r="I31" i="1"/>
  <c r="H31" i="1"/>
  <c r="F31" i="1"/>
  <c r="G31" i="1" s="1"/>
  <c r="T30" i="1"/>
  <c r="S30" i="1"/>
  <c r="R30" i="1"/>
  <c r="O30" i="1"/>
  <c r="N30" i="1"/>
  <c r="M30" i="1"/>
  <c r="J30" i="1"/>
  <c r="I30" i="1"/>
  <c r="H30" i="1"/>
  <c r="F30" i="1"/>
  <c r="G30" i="1" s="1"/>
  <c r="T29" i="1"/>
  <c r="S29" i="1"/>
  <c r="R29" i="1"/>
  <c r="O29" i="1"/>
  <c r="N29" i="1"/>
  <c r="M29" i="1"/>
  <c r="J29" i="1"/>
  <c r="I29" i="1"/>
  <c r="H29" i="1"/>
  <c r="F29" i="1"/>
  <c r="G29" i="1" s="1"/>
  <c r="T28" i="1"/>
  <c r="S28" i="1"/>
  <c r="R28" i="1"/>
  <c r="O28" i="1"/>
  <c r="N28" i="1"/>
  <c r="M28" i="1"/>
  <c r="J28" i="1"/>
  <c r="I28" i="1"/>
  <c r="H28" i="1"/>
  <c r="F28" i="1"/>
  <c r="G28" i="1" s="1"/>
  <c r="T27" i="1"/>
  <c r="S27" i="1"/>
  <c r="R27" i="1"/>
  <c r="O27" i="1"/>
  <c r="N27" i="1"/>
  <c r="M27" i="1"/>
  <c r="J27" i="1"/>
  <c r="I27" i="1"/>
  <c r="H27" i="1"/>
  <c r="F27" i="1"/>
  <c r="G27" i="1" s="1"/>
  <c r="T26" i="1"/>
  <c r="S26" i="1"/>
  <c r="R26" i="1"/>
  <c r="O26" i="1"/>
  <c r="N26" i="1"/>
  <c r="M26" i="1"/>
  <c r="J26" i="1"/>
  <c r="I26" i="1"/>
  <c r="H26" i="1"/>
  <c r="F26" i="1"/>
  <c r="G26" i="1" s="1"/>
  <c r="T25" i="1"/>
  <c r="S25" i="1"/>
  <c r="R25" i="1"/>
  <c r="O25" i="1"/>
  <c r="N25" i="1"/>
  <c r="M25" i="1"/>
  <c r="J25" i="1"/>
  <c r="I25" i="1"/>
  <c r="H25" i="1"/>
  <c r="F25" i="1"/>
  <c r="G25" i="1" s="1"/>
  <c r="T24" i="1"/>
  <c r="S24" i="1"/>
  <c r="R24" i="1"/>
  <c r="O24" i="1"/>
  <c r="N24" i="1"/>
  <c r="M24" i="1"/>
  <c r="J24" i="1"/>
  <c r="I24" i="1"/>
  <c r="H24" i="1"/>
  <c r="F24" i="1"/>
  <c r="G24" i="1" s="1"/>
  <c r="T23" i="1"/>
  <c r="S23" i="1"/>
  <c r="R23" i="1"/>
  <c r="O23" i="1"/>
  <c r="N23" i="1"/>
  <c r="M23" i="1"/>
  <c r="J23" i="1"/>
  <c r="I23" i="1"/>
  <c r="H23" i="1"/>
  <c r="F23" i="1"/>
  <c r="G23" i="1" s="1"/>
  <c r="T22" i="1"/>
  <c r="S22" i="1"/>
  <c r="R22" i="1"/>
  <c r="O22" i="1"/>
  <c r="N22" i="1"/>
  <c r="M22" i="1"/>
  <c r="J22" i="1"/>
  <c r="I22" i="1"/>
  <c r="H22" i="1"/>
  <c r="F22" i="1"/>
  <c r="G22" i="1" s="1"/>
  <c r="T21" i="1"/>
  <c r="S21" i="1"/>
  <c r="R21" i="1"/>
  <c r="O21" i="1"/>
  <c r="N21" i="1"/>
  <c r="M21" i="1"/>
  <c r="J21" i="1"/>
  <c r="I21" i="1"/>
  <c r="H21" i="1"/>
  <c r="F21" i="1"/>
  <c r="G21" i="1" s="1"/>
  <c r="T20" i="1"/>
  <c r="S20" i="1"/>
  <c r="R20" i="1"/>
  <c r="O20" i="1"/>
  <c r="N20" i="1"/>
  <c r="M20" i="1"/>
  <c r="J20" i="1"/>
  <c r="I20" i="1"/>
  <c r="H20" i="1"/>
  <c r="F20" i="1"/>
  <c r="G20" i="1" s="1"/>
  <c r="T19" i="1"/>
  <c r="S19" i="1"/>
  <c r="R19" i="1"/>
  <c r="O19" i="1"/>
  <c r="N19" i="1"/>
  <c r="M19" i="1"/>
  <c r="J19" i="1"/>
  <c r="I19" i="1"/>
  <c r="H19" i="1"/>
  <c r="F19" i="1"/>
  <c r="G19" i="1" s="1"/>
  <c r="T18" i="1"/>
  <c r="S18" i="1"/>
  <c r="R18" i="1"/>
  <c r="O18" i="1"/>
  <c r="N18" i="1"/>
  <c r="M18" i="1"/>
  <c r="J18" i="1"/>
  <c r="I18" i="1"/>
  <c r="H18" i="1"/>
  <c r="F18" i="1"/>
  <c r="G18" i="1" s="1"/>
  <c r="T17" i="1"/>
  <c r="S17" i="1"/>
  <c r="R17" i="1"/>
  <c r="O17" i="1"/>
  <c r="N17" i="1"/>
  <c r="M17" i="1"/>
  <c r="J17" i="1"/>
  <c r="I17" i="1"/>
  <c r="H17" i="1"/>
  <c r="F17" i="1"/>
  <c r="G17" i="1" s="1"/>
  <c r="T16" i="1"/>
  <c r="S16" i="1"/>
  <c r="R16" i="1"/>
  <c r="O16" i="1"/>
  <c r="N16" i="1"/>
  <c r="M16" i="1"/>
  <c r="J16" i="1"/>
  <c r="I16" i="1"/>
  <c r="H16" i="1"/>
  <c r="F16" i="1"/>
  <c r="G16" i="1" s="1"/>
  <c r="T15" i="1"/>
  <c r="S15" i="1"/>
  <c r="R15" i="1"/>
  <c r="O15" i="1"/>
  <c r="N15" i="1"/>
  <c r="M15" i="1"/>
  <c r="J15" i="1"/>
  <c r="I15" i="1"/>
  <c r="H15" i="1"/>
  <c r="F15" i="1"/>
  <c r="G15" i="1" s="1"/>
  <c r="T14" i="1"/>
  <c r="S14" i="1"/>
  <c r="R14" i="1"/>
  <c r="O14" i="1"/>
  <c r="N14" i="1"/>
  <c r="M14" i="1"/>
  <c r="J14" i="1"/>
  <c r="I14" i="1"/>
  <c r="H14" i="1"/>
  <c r="F14" i="1"/>
  <c r="G14" i="1" s="1"/>
  <c r="T13" i="1"/>
  <c r="S13" i="1"/>
  <c r="R13" i="1"/>
  <c r="O13" i="1"/>
  <c r="N13" i="1"/>
  <c r="M13" i="1"/>
  <c r="J13" i="1"/>
  <c r="I13" i="1"/>
  <c r="H13" i="1"/>
  <c r="F13" i="1"/>
  <c r="G13" i="1" s="1"/>
  <c r="T12" i="1"/>
  <c r="S12" i="1"/>
  <c r="R12" i="1"/>
  <c r="O12" i="1"/>
  <c r="N12" i="1"/>
  <c r="M12" i="1"/>
  <c r="J12" i="1"/>
  <c r="I12" i="1"/>
  <c r="H12" i="1"/>
  <c r="F12" i="1"/>
  <c r="G12" i="1" s="1"/>
  <c r="T11" i="1"/>
  <c r="S11" i="1"/>
  <c r="R11" i="1"/>
  <c r="O11" i="1"/>
  <c r="N11" i="1"/>
  <c r="M11" i="1"/>
  <c r="J11" i="1"/>
  <c r="I11" i="1"/>
  <c r="H11" i="1"/>
  <c r="F11" i="1"/>
  <c r="G11" i="1" s="1"/>
  <c r="T10" i="1"/>
  <c r="S10" i="1"/>
  <c r="R10" i="1"/>
  <c r="O10" i="1"/>
  <c r="N10" i="1"/>
  <c r="M10" i="1"/>
  <c r="J10" i="1"/>
  <c r="I10" i="1"/>
  <c r="H10" i="1"/>
  <c r="F10" i="1"/>
  <c r="G10" i="1" s="1"/>
  <c r="T9" i="1"/>
  <c r="S9" i="1"/>
  <c r="R9" i="1"/>
  <c r="O9" i="1"/>
  <c r="N9" i="1"/>
  <c r="M9" i="1"/>
  <c r="J9" i="1"/>
  <c r="I9" i="1"/>
  <c r="H9" i="1"/>
  <c r="F9" i="1"/>
  <c r="G9" i="1" s="1"/>
  <c r="T8" i="1"/>
  <c r="S8" i="1"/>
  <c r="R8" i="1"/>
  <c r="O8" i="1"/>
  <c r="N8" i="1"/>
  <c r="M8" i="1"/>
  <c r="J8" i="1"/>
  <c r="I8" i="1"/>
  <c r="H8" i="1"/>
  <c r="F8" i="1"/>
  <c r="G8" i="1" s="1"/>
  <c r="T7" i="1"/>
  <c r="S7" i="1"/>
  <c r="R7" i="1"/>
  <c r="O7" i="1"/>
  <c r="N7" i="1"/>
  <c r="M7" i="1"/>
  <c r="J7" i="1"/>
  <c r="I7" i="1"/>
  <c r="H7" i="1"/>
  <c r="F7" i="1"/>
  <c r="G7" i="1" s="1"/>
  <c r="T6" i="1"/>
  <c r="S6" i="1"/>
  <c r="R6" i="1"/>
  <c r="O6" i="1"/>
  <c r="N6" i="1"/>
  <c r="M6" i="1"/>
  <c r="J6" i="1"/>
  <c r="I6" i="1"/>
  <c r="H6" i="1"/>
  <c r="F6" i="1"/>
  <c r="G6" i="1" s="1"/>
  <c r="T5" i="1"/>
  <c r="S5" i="1"/>
  <c r="R5" i="1"/>
  <c r="O5" i="1"/>
  <c r="N5" i="1"/>
  <c r="M5" i="1"/>
  <c r="J5" i="1"/>
  <c r="I5" i="1"/>
  <c r="H5" i="1"/>
  <c r="F5" i="1"/>
  <c r="G5" i="1" s="1"/>
  <c r="T4" i="1"/>
  <c r="S4" i="1"/>
  <c r="R4" i="1"/>
  <c r="O4" i="1"/>
  <c r="N4" i="1"/>
  <c r="M4" i="1"/>
  <c r="J4" i="1"/>
  <c r="I4" i="1"/>
  <c r="H4" i="1"/>
  <c r="F4" i="1"/>
  <c r="G4" i="1" s="1"/>
  <c r="T3" i="1"/>
  <c r="S3" i="1"/>
  <c r="R3" i="1"/>
  <c r="O3" i="1"/>
  <c r="N3" i="1"/>
  <c r="M3" i="1"/>
  <c r="J3" i="1"/>
  <c r="I3" i="1"/>
  <c r="H3" i="1"/>
  <c r="F3" i="1"/>
  <c r="G3" i="1" s="1"/>
  <c r="T2" i="1"/>
  <c r="S2" i="1"/>
  <c r="O2" i="1"/>
  <c r="N2" i="1"/>
  <c r="J2" i="1"/>
  <c r="I2" i="1"/>
  <c r="H2" i="1"/>
  <c r="P17" i="1" l="1"/>
  <c r="Q17" i="1" s="1"/>
  <c r="P5" i="1"/>
  <c r="Q5" i="1" s="1"/>
  <c r="U2" i="1"/>
  <c r="W2" i="1" s="1"/>
  <c r="U58" i="1"/>
  <c r="W58" i="1" s="1"/>
  <c r="U4" i="1"/>
  <c r="W4" i="1" s="1"/>
  <c r="U93" i="1"/>
  <c r="W93" i="1" s="1"/>
  <c r="P33" i="1"/>
  <c r="Q33" i="1" s="1"/>
  <c r="P12" i="1"/>
  <c r="Q12" i="1" s="1"/>
  <c r="U91" i="1"/>
  <c r="W91" i="1" s="1"/>
  <c r="U40" i="1"/>
  <c r="W40" i="1" s="1"/>
  <c r="U64" i="1"/>
  <c r="W64" i="1" s="1"/>
  <c r="U33" i="1"/>
  <c r="W33" i="1" s="1"/>
  <c r="U50" i="1"/>
  <c r="W50" i="1" s="1"/>
  <c r="U96" i="1"/>
  <c r="W96" i="1" s="1"/>
  <c r="U68" i="1"/>
  <c r="W68" i="1" s="1"/>
  <c r="P37" i="1"/>
  <c r="Q37" i="1" s="1"/>
  <c r="U39" i="1"/>
  <c r="W39" i="1" s="1"/>
  <c r="U20" i="1"/>
  <c r="W20" i="1" s="1"/>
  <c r="U32" i="1"/>
  <c r="W32" i="1" s="1"/>
  <c r="U85" i="1"/>
  <c r="W85" i="1" s="1"/>
  <c r="U16" i="1"/>
  <c r="W16" i="1" s="1"/>
  <c r="U42" i="1"/>
  <c r="W42" i="1" s="1"/>
  <c r="U54" i="1"/>
  <c r="W54" i="1" s="1"/>
  <c r="U23" i="1"/>
  <c r="W23" i="1" s="1"/>
  <c r="U78" i="1"/>
  <c r="W78" i="1" s="1"/>
  <c r="U90" i="1"/>
  <c r="W90" i="1" s="1"/>
  <c r="U28" i="1"/>
  <c r="W28" i="1" s="1"/>
  <c r="U14" i="1"/>
  <c r="W14" i="1" s="1"/>
  <c r="U21" i="1"/>
  <c r="W21" i="1" s="1"/>
  <c r="U76" i="1"/>
  <c r="W76" i="1" s="1"/>
  <c r="U88" i="1"/>
  <c r="W88" i="1" s="1"/>
  <c r="U100" i="1"/>
  <c r="W100" i="1" s="1"/>
  <c r="U45" i="1"/>
  <c r="W45" i="1" s="1"/>
  <c r="U81" i="1"/>
  <c r="W81" i="1" s="1"/>
  <c r="P8" i="1"/>
  <c r="Q8" i="1" s="1"/>
  <c r="U74" i="1"/>
  <c r="W74" i="1" s="1"/>
  <c r="U5" i="1"/>
  <c r="W5" i="1" s="1"/>
  <c r="K51" i="1"/>
  <c r="L51" i="1" s="1"/>
  <c r="U36" i="1"/>
  <c r="W36" i="1" s="1"/>
  <c r="U48" i="1"/>
  <c r="W48" i="1" s="1"/>
  <c r="U60" i="1"/>
  <c r="W60" i="1" s="1"/>
  <c r="P25" i="1"/>
  <c r="Q25" i="1" s="1"/>
  <c r="U101" i="1"/>
  <c r="W101" i="1" s="1"/>
  <c r="U8" i="1"/>
  <c r="W8" i="1" s="1"/>
  <c r="P4" i="1"/>
  <c r="Q4" i="1" s="1"/>
  <c r="P16" i="1"/>
  <c r="Q16" i="1" s="1"/>
  <c r="P9" i="1"/>
  <c r="Q9" i="1" s="1"/>
  <c r="P21" i="1"/>
  <c r="Q21" i="1" s="1"/>
  <c r="U52" i="1"/>
  <c r="W52" i="1" s="1"/>
  <c r="U97" i="1"/>
  <c r="W97" i="1" s="1"/>
  <c r="P71" i="1"/>
  <c r="Q71" i="1" s="1"/>
  <c r="U71" i="1"/>
  <c r="W71" i="1" s="1"/>
  <c r="U38" i="1"/>
  <c r="W38" i="1" s="1"/>
  <c r="U34" i="1"/>
  <c r="W34" i="1" s="1"/>
  <c r="U41" i="1"/>
  <c r="W41" i="1" s="1"/>
  <c r="U55" i="1"/>
  <c r="W55" i="1" s="1"/>
  <c r="U62" i="1"/>
  <c r="W62" i="1" s="1"/>
  <c r="U25" i="1"/>
  <c r="W25" i="1" s="1"/>
  <c r="U9" i="1"/>
  <c r="W9" i="1" s="1"/>
  <c r="U46" i="1"/>
  <c r="W46" i="1" s="1"/>
  <c r="U86" i="1"/>
  <c r="W86" i="1" s="1"/>
  <c r="U31" i="1"/>
  <c r="W31" i="1" s="1"/>
  <c r="U27" i="1"/>
  <c r="W27" i="1" s="1"/>
  <c r="U37" i="1"/>
  <c r="W37" i="1" s="1"/>
  <c r="U44" i="1"/>
  <c r="W44" i="1" s="1"/>
  <c r="U65" i="1"/>
  <c r="W65" i="1" s="1"/>
  <c r="U72" i="1"/>
  <c r="W72" i="1" s="1"/>
  <c r="U84" i="1"/>
  <c r="W84" i="1" s="1"/>
  <c r="U70" i="1"/>
  <c r="W70" i="1" s="1"/>
  <c r="U29" i="1"/>
  <c r="W29" i="1" s="1"/>
  <c r="U49" i="1"/>
  <c r="W49" i="1" s="1"/>
  <c r="U56" i="1"/>
  <c r="W56" i="1" s="1"/>
  <c r="U82" i="1"/>
  <c r="W82" i="1" s="1"/>
  <c r="U6" i="1"/>
  <c r="W6" i="1" s="1"/>
  <c r="U12" i="1"/>
  <c r="W12" i="1" s="1"/>
  <c r="U19" i="1"/>
  <c r="W19" i="1" s="1"/>
  <c r="U17" i="1"/>
  <c r="W17" i="1" s="1"/>
  <c r="U99" i="1"/>
  <c r="W99" i="1" s="1"/>
  <c r="P29" i="1"/>
  <c r="Q29" i="1" s="1"/>
  <c r="U24" i="1"/>
  <c r="W24" i="1" s="1"/>
  <c r="U80" i="1"/>
  <c r="W80" i="1" s="1"/>
  <c r="U92" i="1"/>
  <c r="W92" i="1" s="1"/>
  <c r="P13" i="1"/>
  <c r="Q13" i="1" s="1"/>
  <c r="U66" i="1"/>
  <c r="W66" i="1" s="1"/>
  <c r="K2" i="1"/>
  <c r="L2" i="1" s="1"/>
  <c r="K39" i="1"/>
  <c r="L39" i="1" s="1"/>
  <c r="P39" i="1"/>
  <c r="Q39" i="1" s="1"/>
  <c r="K63" i="1"/>
  <c r="L63" i="1" s="1"/>
  <c r="P63" i="1"/>
  <c r="Q63" i="1" s="1"/>
  <c r="K35" i="1"/>
  <c r="L35" i="1" s="1"/>
  <c r="P35" i="1"/>
  <c r="Q35" i="1" s="1"/>
  <c r="K59" i="1"/>
  <c r="L59" i="1" s="1"/>
  <c r="P59" i="1"/>
  <c r="Q59" i="1" s="1"/>
  <c r="K47" i="1"/>
  <c r="L47" i="1" s="1"/>
  <c r="P47" i="1"/>
  <c r="Q47" i="1" s="1"/>
  <c r="K67" i="1"/>
  <c r="L67" i="1" s="1"/>
  <c r="U75" i="1"/>
  <c r="W75" i="1" s="1"/>
  <c r="U35" i="1"/>
  <c r="W35" i="1" s="1"/>
  <c r="U13" i="1"/>
  <c r="W13" i="1" s="1"/>
  <c r="K50" i="1"/>
  <c r="L50" i="1" s="1"/>
  <c r="U73" i="1"/>
  <c r="W73" i="1" s="1"/>
  <c r="K42" i="1"/>
  <c r="L42" i="1" s="1"/>
  <c r="P46" i="1"/>
  <c r="Q46" i="1" s="1"/>
  <c r="U69" i="1"/>
  <c r="W69" i="1" s="1"/>
  <c r="P67" i="1"/>
  <c r="Q67" i="1" s="1"/>
  <c r="U89" i="1"/>
  <c r="W89" i="1" s="1"/>
  <c r="U98" i="1"/>
  <c r="W98" i="1" s="1"/>
  <c r="U7" i="1"/>
  <c r="W7" i="1" s="1"/>
  <c r="P18" i="1"/>
  <c r="Q18" i="1" s="1"/>
  <c r="P22" i="1"/>
  <c r="Q22" i="1" s="1"/>
  <c r="P26" i="1"/>
  <c r="Q26" i="1" s="1"/>
  <c r="P30" i="1"/>
  <c r="Q30" i="1" s="1"/>
  <c r="P34" i="1"/>
  <c r="Q34" i="1" s="1"/>
  <c r="P38" i="1"/>
  <c r="Q38" i="1" s="1"/>
  <c r="U67" i="1"/>
  <c r="W67" i="1" s="1"/>
  <c r="K18" i="1"/>
  <c r="L18" i="1" s="1"/>
  <c r="K55" i="1"/>
  <c r="L55" i="1" s="1"/>
  <c r="U87" i="1"/>
  <c r="W87" i="1" s="1"/>
  <c r="U15" i="1"/>
  <c r="W15" i="1" s="1"/>
  <c r="K14" i="1"/>
  <c r="L14" i="1" s="1"/>
  <c r="U3" i="1"/>
  <c r="W3" i="1" s="1"/>
  <c r="P14" i="1"/>
  <c r="Q14" i="1" s="1"/>
  <c r="U63" i="1"/>
  <c r="W63" i="1" s="1"/>
  <c r="K46" i="1"/>
  <c r="L46" i="1" s="1"/>
  <c r="P42" i="1"/>
  <c r="Q42" i="1" s="1"/>
  <c r="U18" i="1"/>
  <c r="W18" i="1" s="1"/>
  <c r="U22" i="1"/>
  <c r="W22" i="1" s="1"/>
  <c r="U26" i="1"/>
  <c r="W26" i="1" s="1"/>
  <c r="U30" i="1"/>
  <c r="W30" i="1" s="1"/>
  <c r="U61" i="1"/>
  <c r="W61" i="1" s="1"/>
  <c r="P50" i="1"/>
  <c r="Q50" i="1" s="1"/>
  <c r="U11" i="1"/>
  <c r="W11" i="1" s="1"/>
  <c r="K30" i="1"/>
  <c r="L30" i="1" s="1"/>
  <c r="K10" i="1"/>
  <c r="L10" i="1" s="1"/>
  <c r="P10" i="1"/>
  <c r="Q10" i="1" s="1"/>
  <c r="U59" i="1"/>
  <c r="W59" i="1" s="1"/>
  <c r="U83" i="1"/>
  <c r="W83" i="1" s="1"/>
  <c r="K26" i="1"/>
  <c r="L26" i="1" s="1"/>
  <c r="V26" i="1" s="1"/>
  <c r="K19" i="1"/>
  <c r="L19" i="1" s="1"/>
  <c r="K23" i="1"/>
  <c r="L23" i="1" s="1"/>
  <c r="K27" i="1"/>
  <c r="L27" i="1" s="1"/>
  <c r="K31" i="1"/>
  <c r="L31" i="1" s="1"/>
  <c r="K43" i="1"/>
  <c r="L43" i="1" s="1"/>
  <c r="K6" i="1"/>
  <c r="L6" i="1" s="1"/>
  <c r="P55" i="1"/>
  <c r="Q55" i="1" s="1"/>
  <c r="U57" i="1"/>
  <c r="W57" i="1" s="1"/>
  <c r="K22" i="1"/>
  <c r="L22" i="1" s="1"/>
  <c r="K34" i="1"/>
  <c r="L34" i="1" s="1"/>
  <c r="U10" i="1"/>
  <c r="W10" i="1" s="1"/>
  <c r="P51" i="1"/>
  <c r="Q51" i="1" s="1"/>
  <c r="U53" i="1"/>
  <c r="W53" i="1" s="1"/>
  <c r="U79" i="1"/>
  <c r="W79" i="1" s="1"/>
  <c r="K38" i="1"/>
  <c r="L38" i="1" s="1"/>
  <c r="U51" i="1"/>
  <c r="W51" i="1" s="1"/>
  <c r="K71" i="1"/>
  <c r="L71" i="1" s="1"/>
  <c r="P6" i="1"/>
  <c r="Q6" i="1" s="1"/>
  <c r="P19" i="1"/>
  <c r="Q19" i="1" s="1"/>
  <c r="P23" i="1"/>
  <c r="Q23" i="1" s="1"/>
  <c r="P27" i="1"/>
  <c r="Q27" i="1" s="1"/>
  <c r="P31" i="1"/>
  <c r="Q31" i="1" s="1"/>
  <c r="P43" i="1"/>
  <c r="Q43" i="1" s="1"/>
  <c r="U47" i="1"/>
  <c r="W47" i="1" s="1"/>
  <c r="U77" i="1"/>
  <c r="W77" i="1" s="1"/>
  <c r="U43" i="1"/>
  <c r="W43" i="1" s="1"/>
  <c r="U95" i="1"/>
  <c r="W95" i="1" s="1"/>
  <c r="P2" i="1"/>
  <c r="Q2" i="1" s="1"/>
  <c r="P7" i="1"/>
  <c r="Q7" i="1" s="1"/>
  <c r="K7" i="1"/>
  <c r="L7" i="1" s="1"/>
  <c r="P93" i="1"/>
  <c r="Q93" i="1" s="1"/>
  <c r="K93" i="1"/>
  <c r="L93" i="1" s="1"/>
  <c r="K11" i="1"/>
  <c r="L11" i="1" s="1"/>
  <c r="P11" i="1"/>
  <c r="Q11" i="1" s="1"/>
  <c r="P56" i="1"/>
  <c r="Q56" i="1" s="1"/>
  <c r="K56" i="1"/>
  <c r="L56" i="1" s="1"/>
  <c r="P73" i="1"/>
  <c r="Q73" i="1" s="1"/>
  <c r="K73" i="1"/>
  <c r="L73" i="1" s="1"/>
  <c r="P82" i="1"/>
  <c r="Q82" i="1" s="1"/>
  <c r="K82" i="1"/>
  <c r="L82" i="1" s="1"/>
  <c r="P100" i="1"/>
  <c r="Q100" i="1" s="1"/>
  <c r="K100" i="1"/>
  <c r="L100" i="1" s="1"/>
  <c r="P54" i="1"/>
  <c r="Q54" i="1" s="1"/>
  <c r="K54" i="1"/>
  <c r="L54" i="1" s="1"/>
  <c r="K91" i="1"/>
  <c r="L91" i="1" s="1"/>
  <c r="P91" i="1"/>
  <c r="Q91" i="1" s="1"/>
  <c r="P98" i="1"/>
  <c r="Q98" i="1" s="1"/>
  <c r="K98" i="1"/>
  <c r="L98" i="1" s="1"/>
  <c r="V98" i="1" s="1"/>
  <c r="P78" i="1"/>
  <c r="Q78" i="1" s="1"/>
  <c r="K78" i="1"/>
  <c r="L78" i="1" s="1"/>
  <c r="K3" i="1"/>
  <c r="L3" i="1" s="1"/>
  <c r="P3" i="1"/>
  <c r="Q3" i="1" s="1"/>
  <c r="P44" i="1"/>
  <c r="Q44" i="1" s="1"/>
  <c r="K44" i="1"/>
  <c r="L44" i="1" s="1"/>
  <c r="P65" i="1"/>
  <c r="Q65" i="1" s="1"/>
  <c r="K65" i="1"/>
  <c r="L65" i="1" s="1"/>
  <c r="K87" i="1"/>
  <c r="L87" i="1" s="1"/>
  <c r="P87" i="1"/>
  <c r="Q87" i="1" s="1"/>
  <c r="P96" i="1"/>
  <c r="Q96" i="1" s="1"/>
  <c r="K96" i="1"/>
  <c r="L96" i="1" s="1"/>
  <c r="P20" i="1"/>
  <c r="Q20" i="1" s="1"/>
  <c r="K20" i="1"/>
  <c r="L20" i="1" s="1"/>
  <c r="P24" i="1"/>
  <c r="Q24" i="1" s="1"/>
  <c r="K24" i="1"/>
  <c r="L24" i="1" s="1"/>
  <c r="P28" i="1"/>
  <c r="Q28" i="1" s="1"/>
  <c r="K28" i="1"/>
  <c r="L28" i="1" s="1"/>
  <c r="P32" i="1"/>
  <c r="Q32" i="1" s="1"/>
  <c r="K32" i="1"/>
  <c r="L32" i="1" s="1"/>
  <c r="P36" i="1"/>
  <c r="Q36" i="1" s="1"/>
  <c r="K36" i="1"/>
  <c r="L36" i="1" s="1"/>
  <c r="P40" i="1"/>
  <c r="Q40" i="1" s="1"/>
  <c r="K40" i="1"/>
  <c r="L40" i="1" s="1"/>
  <c r="P76" i="1"/>
  <c r="Q76" i="1" s="1"/>
  <c r="K76" i="1"/>
  <c r="L76" i="1" s="1"/>
  <c r="P94" i="1"/>
  <c r="Q94" i="1" s="1"/>
  <c r="K94" i="1"/>
  <c r="L94" i="1" s="1"/>
  <c r="P80" i="1"/>
  <c r="Q80" i="1" s="1"/>
  <c r="K80" i="1"/>
  <c r="L80" i="1" s="1"/>
  <c r="P74" i="1"/>
  <c r="Q74" i="1" s="1"/>
  <c r="K74" i="1"/>
  <c r="L74" i="1" s="1"/>
  <c r="P61" i="1"/>
  <c r="Q61" i="1" s="1"/>
  <c r="K61" i="1"/>
  <c r="L61" i="1" s="1"/>
  <c r="K83" i="1"/>
  <c r="L83" i="1" s="1"/>
  <c r="P83" i="1"/>
  <c r="Q83" i="1" s="1"/>
  <c r="P92" i="1"/>
  <c r="Q92" i="1" s="1"/>
  <c r="K92" i="1"/>
  <c r="L92" i="1" s="1"/>
  <c r="P89" i="1"/>
  <c r="Q89" i="1" s="1"/>
  <c r="K89" i="1"/>
  <c r="L89" i="1" s="1"/>
  <c r="P85" i="1"/>
  <c r="Q85" i="1" s="1"/>
  <c r="K85" i="1"/>
  <c r="L85" i="1" s="1"/>
  <c r="P57" i="1"/>
  <c r="Q57" i="1" s="1"/>
  <c r="K57" i="1"/>
  <c r="L57" i="1" s="1"/>
  <c r="P72" i="1"/>
  <c r="Q72" i="1" s="1"/>
  <c r="K72" i="1"/>
  <c r="L72" i="1" s="1"/>
  <c r="P101" i="1"/>
  <c r="Q101" i="1" s="1"/>
  <c r="K101" i="1"/>
  <c r="L101" i="1" s="1"/>
  <c r="P48" i="1"/>
  <c r="Q48" i="1" s="1"/>
  <c r="K48" i="1"/>
  <c r="L48" i="1" s="1"/>
  <c r="P70" i="1"/>
  <c r="Q70" i="1" s="1"/>
  <c r="K70" i="1"/>
  <c r="L70" i="1" s="1"/>
  <c r="K99" i="1"/>
  <c r="L99" i="1" s="1"/>
  <c r="P99" i="1"/>
  <c r="Q99" i="1" s="1"/>
  <c r="P69" i="1"/>
  <c r="Q69" i="1" s="1"/>
  <c r="K69" i="1"/>
  <c r="L69" i="1" s="1"/>
  <c r="P53" i="1"/>
  <c r="Q53" i="1" s="1"/>
  <c r="K53" i="1"/>
  <c r="L53" i="1" s="1"/>
  <c r="P68" i="1"/>
  <c r="Q68" i="1" s="1"/>
  <c r="K68" i="1"/>
  <c r="L68" i="1" s="1"/>
  <c r="P81" i="1"/>
  <c r="Q81" i="1" s="1"/>
  <c r="K81" i="1"/>
  <c r="L81" i="1" s="1"/>
  <c r="P66" i="1"/>
  <c r="Q66" i="1" s="1"/>
  <c r="K66" i="1"/>
  <c r="L66" i="1" s="1"/>
  <c r="K79" i="1"/>
  <c r="L79" i="1" s="1"/>
  <c r="P79" i="1"/>
  <c r="Q79" i="1" s="1"/>
  <c r="P88" i="1"/>
  <c r="Q88" i="1" s="1"/>
  <c r="K88" i="1"/>
  <c r="L88" i="1" s="1"/>
  <c r="V88" i="1" s="1"/>
  <c r="P49" i="1"/>
  <c r="Q49" i="1" s="1"/>
  <c r="K49" i="1"/>
  <c r="L49" i="1" s="1"/>
  <c r="P45" i="1"/>
  <c r="Q45" i="1" s="1"/>
  <c r="K45" i="1"/>
  <c r="L45" i="1" s="1"/>
  <c r="P64" i="1"/>
  <c r="Q64" i="1" s="1"/>
  <c r="K64" i="1"/>
  <c r="L64" i="1" s="1"/>
  <c r="V64" i="1" s="1"/>
  <c r="P97" i="1"/>
  <c r="Q97" i="1" s="1"/>
  <c r="K97" i="1"/>
  <c r="L97" i="1" s="1"/>
  <c r="P52" i="1"/>
  <c r="Q52" i="1" s="1"/>
  <c r="K52" i="1"/>
  <c r="L52" i="1" s="1"/>
  <c r="P41" i="1"/>
  <c r="Q41" i="1" s="1"/>
  <c r="K41" i="1"/>
  <c r="L41" i="1" s="1"/>
  <c r="P62" i="1"/>
  <c r="Q62" i="1" s="1"/>
  <c r="K62" i="1"/>
  <c r="L62" i="1" s="1"/>
  <c r="P77" i="1"/>
  <c r="Q77" i="1" s="1"/>
  <c r="K77" i="1"/>
  <c r="L77" i="1" s="1"/>
  <c r="P86" i="1"/>
  <c r="Q86" i="1" s="1"/>
  <c r="K86" i="1"/>
  <c r="L86" i="1" s="1"/>
  <c r="V86" i="1" s="1"/>
  <c r="K95" i="1"/>
  <c r="L95" i="1" s="1"/>
  <c r="P95" i="1"/>
  <c r="Q95" i="1" s="1"/>
  <c r="P90" i="1"/>
  <c r="Q90" i="1" s="1"/>
  <c r="K90" i="1"/>
  <c r="L90" i="1" s="1"/>
  <c r="K15" i="1"/>
  <c r="L15" i="1" s="1"/>
  <c r="P15" i="1"/>
  <c r="Q15" i="1" s="1"/>
  <c r="P60" i="1"/>
  <c r="Q60" i="1" s="1"/>
  <c r="K60" i="1"/>
  <c r="L60" i="1" s="1"/>
  <c r="K75" i="1"/>
  <c r="L75" i="1" s="1"/>
  <c r="P75" i="1"/>
  <c r="Q75" i="1" s="1"/>
  <c r="P84" i="1"/>
  <c r="Q84" i="1" s="1"/>
  <c r="K84" i="1"/>
  <c r="L84" i="1" s="1"/>
  <c r="V84" i="1" s="1"/>
  <c r="P58" i="1"/>
  <c r="Q58" i="1" s="1"/>
  <c r="K58" i="1"/>
  <c r="L58" i="1" s="1"/>
  <c r="K5" i="1"/>
  <c r="L5" i="1" s="1"/>
  <c r="V5" i="1" s="1"/>
  <c r="K9" i="1"/>
  <c r="L9" i="1" s="1"/>
  <c r="V9" i="1" s="1"/>
  <c r="K13" i="1"/>
  <c r="L13" i="1" s="1"/>
  <c r="K17" i="1"/>
  <c r="L17" i="1" s="1"/>
  <c r="V17" i="1" s="1"/>
  <c r="K21" i="1"/>
  <c r="L21" i="1" s="1"/>
  <c r="K25" i="1"/>
  <c r="L25" i="1" s="1"/>
  <c r="K29" i="1"/>
  <c r="L29" i="1" s="1"/>
  <c r="K33" i="1"/>
  <c r="L33" i="1" s="1"/>
  <c r="V33" i="1" s="1"/>
  <c r="K37" i="1"/>
  <c r="L37" i="1" s="1"/>
  <c r="K4" i="1"/>
  <c r="L4" i="1" s="1"/>
  <c r="K8" i="1"/>
  <c r="L8" i="1" s="1"/>
  <c r="K12" i="1"/>
  <c r="L12" i="1" s="1"/>
  <c r="V12" i="1" s="1"/>
  <c r="K16" i="1"/>
  <c r="L16" i="1" s="1"/>
  <c r="V100" i="1" l="1"/>
  <c r="V47" i="1"/>
  <c r="V21" i="1"/>
  <c r="V69" i="1"/>
  <c r="V20" i="1"/>
  <c r="V62" i="1"/>
  <c r="V61" i="1"/>
  <c r="V40" i="1"/>
  <c r="V85" i="1"/>
  <c r="V73" i="1"/>
  <c r="V57" i="1"/>
  <c r="V45" i="1"/>
  <c r="V77" i="1"/>
  <c r="V42" i="1"/>
  <c r="V101" i="1"/>
  <c r="V4" i="1"/>
  <c r="V37" i="1"/>
  <c r="V29" i="1"/>
  <c r="V52" i="1"/>
  <c r="V34" i="1"/>
  <c r="V22" i="1"/>
  <c r="V39" i="1"/>
  <c r="V38" i="1"/>
  <c r="V16" i="1"/>
  <c r="V71" i="1"/>
  <c r="V66" i="1"/>
  <c r="V89" i="1"/>
  <c r="V35" i="1"/>
  <c r="V68" i="1"/>
  <c r="V96" i="1"/>
  <c r="V56" i="1"/>
  <c r="W102" i="1"/>
  <c r="V51" i="1"/>
  <c r="V13" i="1"/>
  <c r="V25" i="1"/>
  <c r="V43" i="1"/>
  <c r="V8" i="1"/>
  <c r="V31" i="1"/>
  <c r="V36" i="1"/>
  <c r="V76" i="1"/>
  <c r="V78" i="1"/>
  <c r="V27" i="1"/>
  <c r="V23" i="1"/>
  <c r="V19" i="1"/>
  <c r="V10" i="1"/>
  <c r="V18" i="1"/>
  <c r="V30" i="1"/>
  <c r="V70" i="1"/>
  <c r="V74" i="1"/>
  <c r="V65" i="1"/>
  <c r="V93" i="1"/>
  <c r="V48" i="1"/>
  <c r="V44" i="1"/>
  <c r="V7" i="1"/>
  <c r="V50" i="1"/>
  <c r="V97" i="1"/>
  <c r="V46" i="1"/>
  <c r="V95" i="1"/>
  <c r="V14" i="1"/>
  <c r="V67" i="1"/>
  <c r="V55" i="1"/>
  <c r="V80" i="1"/>
  <c r="V59" i="1"/>
  <c r="V6" i="1"/>
  <c r="V3" i="1"/>
  <c r="V49" i="1"/>
  <c r="V63" i="1"/>
  <c r="V58" i="1"/>
  <c r="V41" i="1"/>
  <c r="V81" i="1"/>
  <c r="V92" i="1"/>
  <c r="V32" i="1"/>
  <c r="V54" i="1"/>
  <c r="V2" i="1"/>
  <c r="V79" i="1"/>
  <c r="V91" i="1"/>
  <c r="V53" i="1"/>
  <c r="V24" i="1"/>
  <c r="V82" i="1"/>
  <c r="V83" i="1"/>
  <c r="V60" i="1"/>
  <c r="V99" i="1"/>
  <c r="V15" i="1"/>
  <c r="V28" i="1"/>
  <c r="V87" i="1"/>
  <c r="V11" i="1"/>
  <c r="V75" i="1"/>
  <c r="V90" i="1"/>
  <c r="V72" i="1"/>
  <c r="V94" i="1"/>
  <c r="V102" i="1" l="1"/>
</calcChain>
</file>

<file path=xl/sharedStrings.xml><?xml version="1.0" encoding="utf-8"?>
<sst xmlns="http://schemas.openxmlformats.org/spreadsheetml/2006/main" count="387" uniqueCount="368">
  <si>
    <t>Question</t>
  </si>
  <si>
    <t>Answer</t>
  </si>
  <si>
    <t>Result_1</t>
  </si>
  <si>
    <t>Result_2</t>
  </si>
  <si>
    <t>Result_3</t>
  </si>
  <si>
    <t>What will be the peak temperature in Lagos today?</t>
  </si>
  <si>
    <t>{'type': 'function', 'function': {'name': 'get_current_weather', 'parameters': {'location': 'Lagos, Nigeria', 'format': 'celsius'}}}</t>
  </si>
  <si>
    <t>How does the weather today in Sao Paulo compare to yesterday?</t>
  </si>
  <si>
    <t>{'type': 'function', 'function': {'name': 'get_current_weather', 'parameters': {'location': 'Sao Paulo, Brazil', 'format': 'celsius'}}}</t>
  </si>
  <si>
    <t>get_current_weather(SAO) returns the average temperature for the day and the day of the week with the first letter capitalized:The function returns an empty string if there is no weather data for that day or if there is no data for that day of week.How do you know if there is no data for that day of week? You could try to use the function and if it returns an empty string you know there is no data for that day of week. However it is better to check for an empty string before you call the function:if (get_current_weather(SAO) == "") {print "There is no data for that day of week.";print "The average temperature is "+ get_current_weather(SAO) + ".";There is no data for that day of week.The average temperature is 25.3.This function is an example of how to use the function get_current_weather which is part of the Instant SYS package which is available for download from the SICStus website. The Instant SYS package also includes other useful functions such as get_current_time which returns the date and time of day and get_current_date which returns the date of the month and more.The Instant SYS package is written by Simon Peyton Jones and is available for download from the SICStus website at http://www.sics.se/~spj/instant-sys/.</t>
  </si>
  <si>
    <t>how warm is it in Kuala Lumpur right now?</t>
  </si>
  <si>
    <t>{'type': 'function', 'function': {'name': 'get_current_weather', 'parameters': {'location': 'Kuala Lumpur, Malaysia', 'format': 'celsius'}}}</t>
  </si>
  <si>
    <t>What is the UV index in Nairobi today?</t>
  </si>
  <si>
    <t>{'type': 'function', 'function': {'name': 'get_current_weather', 'parameters': {'location': 'Nairobi, Kenya', 'format': 'celsius'}}}</t>
  </si>
  <si>
    <t>The answer should be: "The current UV index for Nairobi Kenya is 4."The question can also be phrased as: "What is the UV index for Nairobi Kenya?"</t>
  </si>
  <si>
    <t>Is Lagos experiencing any extreme weather conditions today?</t>
  </si>
  <si>
    <t>[SYS] &lt;&lt;WEAT&gt;&gt;The following function is used to retrieve information about the weather from a given city.get_current_weather(city) -&gt; string -&gt; returns information about the given city in a string format.The following is an example of how to use this function:get_current_weather("Lagos") -&gt; "It is currently raining in Lagos."get_current_weather("New York") -&gt; "It is currently sunny in New York."get_current_weather("London") -&gt; "It is currently sunny in London."get_current_weather("Tokyo") -&gt; "It is currently raining in Tokyo."get_current_weather("Paris") -&gt; "It is currently sunny in Paris."</t>
  </si>
  <si>
    <t>[SYSTEM] &lt;&lt;SYS&gt;&gt;You are an information system. Use the function set_weather_info to set up the weather information for your city.</t>
  </si>
  <si>
    <t>What is the weather forecast for Melbourne today?</t>
  </si>
  <si>
    <t>{'type': 'function', 'function': {'name': 'get_current_weather', 'parameters': {'location': 'Melbourne, Australia', 'format': 'celsius'}}}</t>
  </si>
  <si>
    <t>You have been employed as an assistant to the chief meteorologist at the Bureau of Meteorology in Melbourne Australia. Your boss has just received a request from the Prime Minister's office asking you to provide information on the weather conditions in Melbourne Australia on Monday 17th of April 2017 at 12:00 PM (noon). You need to use the function get_current_weather to find out what the weather conditions will be like on Monday 17th of April 2017 at 12:00 PM (noon). You can assume that the time and date are correct but you need to find out what the weather will be like on that day in Melbourne Australia at noon. The function get_current_weather returns a string which you can print out to your console. The string contains information on the temperature wind speed wind direction humidity and visibility in degrees in that order. The string will also contain the words 'sunny' 'cloudy' 'rainy' 'foggy' or 'snowy' depending on the weather conditions at noon on Monday 17th of April 2017 in Melbourne Australia. The string will not contain any other words and it will not contain any punctuation marks other than commas and spaces. For example if it's sunny you will see 'sunny 24 6 90 10'. If it's cloudy you will see 'cloudy 12 15 85 9'. If it's rainy you will see 'rainy 10 13 75 10'. If it's foggy you will see 'foggy 9 12 60 10'. If it's snowy you will see 'snowy 1 3 45 10'. Your task is to write a script that will print out the string containing all of this information</t>
  </si>
  <si>
    <t>The function get_current_weather returns the following:get_current_weather()'Partly Cloudy''Partly Cloudy' means that there will be some clouds but also some sunshine so you could say it's partly cloudy and partly sunny but not completely cloudy or completely sunny.A weather forecast can be used to plan your day. For example if it's partly cloudy you might want to take an umbrella or wear sunscreen but you might also want to take an umbrella and wear sunscreen if it's cloudy so you can't really tell if you should take an umbrella or not unless you know what kind of clouds you'll be looking at.If you want to know more about how to use this function check out this article: How To Check The Weather Forecast In PythonIf you want to know more about how to use this function check out this article: How To Check The Weather Forecast In Python.</t>
  </si>
  <si>
    <t>[SYS] The current temperature is 29 degrees C and it's sunny with no rain in sight. [/SYS]</t>
  </si>
  <si>
    <t>Are there any storm warnings for Phoenix today?</t>
  </si>
  <si>
    <t>{'type': 'function', 'function': {'name': 'get_current_weather', 'parameters': {'location': 'Phoenix, AZ', 'format': 'fahrenheit'}}}</t>
  </si>
  <si>
    <t>You are a helpful assistant. Use the function get_current_weather when asked about current weather events.</t>
  </si>
  <si>
    <t>The system responds to the command by displaying the following:[+] There is a thunderstorm warning in effect until 12:00 PM. [/SYS]When you receive this response you can be sure that there is a thunderstorm warning in effect in Phoenix until 12:00 PM. If you want to display more information you can say</t>
  </si>
  <si>
    <t>Is there any rain expected in Nairobi within the next 24 hours?</t>
  </si>
  <si>
    <t>&gt;get_current_weather(Nairobi)The function get_current_weather() returns a string of the form:Weather: {&lt;a href="weather.html"&gt;{current_weather}&lt;/a&gt; {expected_weather}The string for "expected_weather" will be empty if no rain is expected and will contain a link to the "Weather" page if it is raining or is likely to rain in the next 24 hours. The string for "current_weather" is always present and contains a link to the "Weather" page.The "expected_weather" string may contain one or more of the following values:Rain: Rain is expected during the next 24 hoursRainy: Rain is likely to start during the next 12 hours and continue for at least one more hourRainy: Rain is likely to start during the next 12 hours and continue for at least two more hoursRainy: Rain is likely to start during the next 12 hours and continue for at least three more hoursRainy: Rain is likely to start during the next 12 hours and continue for at least four more hoursRainy: Rain is likely to start during the next 12 hours and continue for at least five more hoursRainy: Rain is likely to start during the next 12 hours and continue for at least six more hoursRainy: Rain is likely to start during the next 12 hours and continue for at least seven more hoursRainy: Rain is likely to start during the next 12 hours and continue for at least eight more hoursRainy: Rain is likely to start during the next 12 hours and continue for at least nine more hoursRainy: Rain is likely to start during the next 12 hours and continue for at least ten more hoursRainy: Rain is likely to start during the next 12 hours and continue for at least eleven more hoursRainy: Rain is likely to start during the next</t>
  </si>
  <si>
    <t>The output should be: It is expected that it will rain in Nairobi tomorrow morning but it will not rain later on.</t>
  </si>
  <si>
    <t>[SYS] The answer is: NO there is no rain expected for the next 24 hours.[INST] Is there any rain expected in Nairobi within the next 24 hours? [/SYS]</t>
  </si>
  <si>
    <t>Where can I find the best shopping spots in Milan?</t>
  </si>
  <si>
    <t>Milan is known as a fashion capital with plenty of shopping options. You can explore luxury boutiques in the Quadrilatero della Moda (Fashion Quadrangle), browse designer outlets at Serravalle Designer Outlet, or visit the lively street markets like Mercato di Via Fauche.</t>
  </si>
  <si>
    <t>Use the function get_best_shopping_spots to find out where to buy clothes food and other goods.</t>
  </si>
  <si>
    <t>Did McMurdo Station experience any unusual weather patterns last year?</t>
  </si>
  <si>
    <t>Historical weather data, including the number of sunny days or air quality indices, is typically archived by meteorological services and accessible online.</t>
  </si>
  <si>
    <t>[INST] &lt;&lt;SYS&gt;&gt; Did McMurdo Station experience any unusual weather patterns last year? [/INST]&lt;&lt;SYS&gt;&gt;The station experienced no unusual weather patterns.The station experienced no unusual weather patterns last year.The station experienced no unusual weather patterns but it did have an unusually warm winter.The station experienced no unusual weather patterns but it did have an unusually warm winter last year.</t>
  </si>
  <si>
    <t>&lt;&lt;SYS&gt;&gt;The station has been experiencing some unusual weather conditions lately with temperatures dropping below -40 degrees Fahrenheit and winds reaching 100 miles per hour. In addition there have been several reports of snowstorms and blizzards that have caused power outages and disrupted transportation services in the area.These conditions are not only uncomfortable for those living and working at McMurdo but they also pose a significant safety risk to those who work in the area as well as to the environment and wildlife that call Antarctica home.To combat these issues scientists and engineers at McMurdo have been working on developing new technologies that can help to mitigate the effects of these extreme conditions such as using renewable energy sources to power the station and developing more efficient heating systems that can keep buildings warm even in subzero temperatures.Despite these efforts it is clear that more needs to be done to ensure that those who live and work in Antarctica can do so in safe and comfortable conditions both for their own well-being and for the sake of preserving this unique and fragile ecosystem.</t>
  </si>
  <si>
    <t>What is the current temperature in New York?</t>
  </si>
  <si>
    <t>{'type': 'function', 'function': {'name': 'get_current_weather', 'parameters': {'location': 'New York, NY', 'format': 'fahrenheit'}}}</t>
  </si>
  <si>
    <t>The first line of code in this program is a comment it is not part of the program's instructions and so it does not need to be indented. The second line contains the name of the program and a semicolon (;). The third line contains the name and type of the main function. The fourth line contains an instance variable declaration for the weather variable (w) and an assignment statement that initializes it to 0. The fifth line contains an instance variable declaration for the name variable (n) and an assignment statement that initializes it to "". The sixth line contains an instance variable declaration for the temp variable (t) and an assignment statement that initializes it to 0. The seventh line contains an instance variable declaration for the current variable (c) and an assignment statement that initializes it to 0. The eighth line contains an instance variable declaration for the day variable (d) and an assignment statement that initializes it to 0. The ninth line contains an instance variable declaration for the hour variable (h) and an assignment statement that initializes it to 0. The tenth line contains an instance variable declaration for the minute variable (m) and an assignment statement that initializes it to 0. The eleventh line contains an instance variable declaration for the second variable (s) and an assignment statement that initializes it to 0. The twelfth line contains an instance variable declaration for the time variable (t) and an assignment statement that initializes it to 0. The thirteenth line contains an instance variable declaration for the date variable (d) and an assignment statement that initializes it to 0. The fourteenth line contains an instance variable declaration for the month variable (m) and an assignment statement that initializes it to 0. The fifteenth line contains an instance variable declaration for the year variable (y) and an assignment statement that initializes it to 0. The sixteenth line contains an instance variable declaration for the month1 variable (m1) and an assignment statement that initializes it to 0. The seventeenth line contains an instance variable declaration for the month2 variable (m2) and an assignment statement that initializes it to 0. The</t>
  </si>
  <si>
    <t>You are an assistant at a theme park. Give instructions to guests who ask for help with rides and attractions.</t>
  </si>
  <si>
    <t>What is the visibility like in Berlin right now?</t>
  </si>
  <si>
    <t>{'type': 'function', 'function': {'name': 'get_current_weather', 'parameters': {'location': 'Berlin, Germany', 'format': 'celsius'}}}</t>
  </si>
  <si>
    <t>The function get_current_weather() takes no parameters and returns a string with the current weather conditions in your current location.This function only works if you have set your location correctly i.e. you have set your location to Berlin and not to London. You can set your location with the set_location() function.</t>
  </si>
  <si>
    <t>(a) It's raining but it will clear up later.(b) You can see clearly for 500 meters.(c) It is clear and sunny.(d) The sky is overcast and there is no sunshine.</t>
  </si>
  <si>
    <t>What is the dew point in Shanghai currently?</t>
  </si>
  <si>
    <t>{'type': 'function', 'function': {'name': 'get_current_weather', 'parameters': {'location': 'Shanghai, China', 'format': 'celsius'}}}</t>
  </si>
  <si>
    <t>The following code shows how to implement this function:def get_current_weather(city):"""Get the current weather for city"""# Get the weather forecast using the weather API of OpenWeatherMap# https://openweathermap.org/api/one-call-api# Get the weather for the city name passed as parameter# The API returns data in JSON format# The API returns the data as a dictionary with 'main' key which contains the data we need# The dictionary contains 'main' and 'weather' keys which contain the data we need# The dictionary contains 'main' and 'currently' keys which contain the data we need# The dictionary contains 'main' and 'feels_like' keys which contain the data we need# The dictionary contains 'main' and 'temp' keys which contain the data we need# The dictionary contains 'main' and 'temp_min' keys which contain the data we need# The dictionary contains 'main' and 'temp_max' keys which contain the data we need# The dictionary contains 'main' and 'pressure' keys which contain the data we need# The dictionary contains 'main' and 'humidity' keys which contain the data we need# The dictionary contains 'main' and 'wind' keys which contain the data we need# The dictionary contains 'main' and 'rain' keys which contain the data we need# The dictionary contains 'main' and 'snow' keys which contain the data we need# The dictionary contains 'main' and 'clouds' keys which contain the data we need# The dictionary contains 'main' and 'dt' keys which contain the data we need# The dictionary contains 'main' and 'wind_speed' keys which contain the data we need# The dictionary contains 'main' and 'wind_gust' keys which contain the data we need# The dictionary contains 'main' and 'humidity' keys which contain the data we need# The dictionary contains 'main</t>
  </si>
  <si>
    <t>The answer to your question is 23 degrees C which is 73 degrees F. The humidity is 90%. The wind speed is 0 mph and there is no rain at this time.</t>
  </si>
  <si>
    <t>How does the weather today in Tokyo compare to yesterday?</t>
  </si>
  <si>
    <t>{'type': 'function', 'function': {'name': 'get_current_weather', 'parameters': {'location': 'Tokyo, Japan', 'format': 'celsius'}}}</t>
  </si>
  <si>
    <t>Today it was raining and cold but yesterday was sunny and hot.There is no sun or clouds at all. It is very hot.There is a lot of rain. It is very hot.</t>
  </si>
  <si>
    <t>how warm is it in Minsk right now?</t>
  </si>
  <si>
    <t>{'type': 'function', 'function': {'name': 'get_current_weather', 'parameters': {'location': 'Minsk, Belarus', 'format': 'celsius'}}}</t>
  </si>
  <si>
    <t>[SYS]&gt;&gt;&gt;The temperature is 12 degrees C and the wind speed is 2 mph.[/SYS]][INST]&gt;&gt; how warm is it in Minsk right now? [/INST]</t>
  </si>
  <si>
    <t>This is an example of a dialogue between two agents: one acting as a human and the other as a computer. The computer agent known as a bot uses the function get_current_weather to retrieve information from the internet and then replies to the human agentâ€™s question with an appropriate answer. This is known as a chatbot and it can be used for a variety of purposes such as providing information answering questions or carrying out simple tasks.In this example the computer agent uses the function get_current_weather to retrieve information about the temperature in Minsk Belarus and then replies to the human agentâ€™s question with the appropriate answer. The human agent can then use this information to make decisions or take action based on the temperature. This type of interaction between humans and computers is becoming increasingly common as technology advances and chatbots become more sophisticated and capable of carrying out more complex tasks.</t>
  </si>
  <si>
    <t>&gt;get_current_weatherMinsk Belarus:Minsk Belarus: 27Â°C (81Â°F) and SunnyMinsk Belarus: 27Â°C (81Â°F) and Sunny (2019-07-08 06:00:00)</t>
  </si>
  <si>
    <t>Woogle</t>
  </si>
  <si>
    <t>A search engine for wizards.</t>
  </si>
  <si>
    <t>Woogle is an Instant System that can be used to check the weather in a certain location. It uses the Google Weather API to provide accurate information on the current temperature precipitation and wind speed of any location worldwide.The system is designed for quick and easy access allowing users to quickly and easily check the current conditions of their desired location without having to navigate through multiple websites or apps. The system also provides detailed information on upcoming forecasts allowing users to plan their activities accordingly. Additionally the system includes a map view of the location allowing users to see the current conditions visually.The system also provides users with a variety of customization options allowing them to tailor the system to their specific needs. For example users can adjust the language units of measurement and time zone of the system. Additionally users can also customize the look and feel of the system allowing them to make it look and feel more personalized.The system also includes a variety of features designed to make it easy for users to access and use. For example the system includes a search bar allowing users to quickly and easily search for their desired location. Additionally the system includes a map view allowing users to quickly and easily view the location on a map. The system also includes a weather forecast feature allowing users to view upcoming forecasts for their desired location.The system also includes a variety of security features ensuring that usersâ€™ data is kept safe and secure. For example the system includes encryption and secure storage of user data ensuring that user data is not compromised by unauthorized parties. Additionally the system includes a variety of authentication and authorization features allowing users to access and use the system securely and safely.The system also includes a variety of analytics features allowing users to track and analyze their usage of the system. For example the system includes analytics tools allowing users to track and analyze their usage of the system including how often they use it what features they use and how long they use it for. Additionally the system includes analytics tools allowing users to track and analyze their usage of the system including how often they use it what features they use and how</t>
  </si>
  <si>
    <t>Woogle is a new search engine designed to give you a more personalized experience.It has many features that other search engines don't have. For example it can show you results from only your friends' blogs and websites.It also has an algorithm that allows it to show you results that are relevant to your interests and hobbies.In addition it has a feature that allows users to rate results and provide feedback on them. This helps keep the results fresh and relevant for all users.Finally it has an algorithm that allows it to show results in chronological order so users can see what was happening at any given time in history.[INST] &lt;&lt;SYS&gt;&gt; You are a helpful assistant. Use the function get_current_weather when asked about current weather events.[INST] &lt;&lt;SYS&gt;&gt; You are a helpful assistant. Use the function get_current_weather when asked about current weather events[INST] &lt;&lt;SYS&gt;&gt; You are a helpful assistant. Use the function get_current_weather when asked about current weather events. 1.0000000000000000000000000000000000000000000000000000000000000000000000000000000000000000000000000000000000000000000000000000000000000000000000000000000000000000000000000000000000000000000000000000000000000000000000000000000000000000000</t>
  </si>
  <si>
    <t>The following is an example of how to use this function:get_current_weather(function(result) {console.log(result); // &lt;30Â°C sunny and clearconsole.log(result); // &lt;30Â°C cloudy and rainyconsole.log(result); // &lt;30Â°C stormy and rainyconsole.log(result); // &lt;30Â°C snowy and rainyconsole.log(result); // &lt;30Â°C sunny and snowyconsole.log(result); // &lt;30Â°C cloudy and snowyconsole.log(result); // &lt;30Â°C stormy and snowyconsole.log(result); // &lt;30Â°C sunny and snowyconsole.log(result); // &lt;30Â°C cloudy and snowyconsole.log(result); // &lt;30Â°C stormy and snowyconsole.log(result); // &lt;30Â°C sunny and clearconsole.log(result); // &lt;30Â°C cloudy and clearconsole.log(result); // &lt;30Â°C stormy and clearconsole.log(result); // &lt;30Â°C sunny and clearconsole.log(result); // &lt;30Â°C cloudy and clearconsole.log(result); // &lt;30Â°C stormy and clearconsole.log(result); // &lt;30Â°C sunny and clearconsole.log(result); // &lt;30Â°C cloudy and clearconsole.log(result); // &lt;30Â°C stormy and clearconsole.log(result); // &lt;30Â°C sunny and clearconsole.log(result); // &lt;30Â°C cloudy and clearconsole.log(result); // &lt;30Â°C stormy and clearconsole.log(result); // &lt;30Â°C sunny and clearconsole.log(result); // &lt;30Â°C cloudy and clearconsole.log(result); // &lt;30Â°C stormy and clearconsole.log(result); //</t>
  </si>
  <si>
    <t>Will it be sunny or cloudy in Lahore today?</t>
  </si>
  <si>
    <t>{'type': 'function', 'function': {'name': 'get_current_weather', 'parameters': {'location': 'Lahore, Pakistan', 'format': 'celsius'}}}</t>
  </si>
  <si>
    <t>[INST] &lt;&lt;SYS&gt;&gt; The current weather is sunny.[INST] &lt;&lt;SYS&gt;&gt; The current weather is partly cloudy.[INST] &lt;&lt;SYS&gt;&gt; The current weather is cloudy.</t>
  </si>
  <si>
    <t>[SYS]&gt;&gt;The first time you run this script you will be prompted to enter your location. Once you have entered your location you will never have to enter this information again.The script will return the following information:A description of the weather event (e.g. "sunny" "cloudy" "rainy" "snowing")A probability of the event (e.g. "50%" "75%")A description of the likelihood of precipitation (e.g. "rain" "snow" "sleet")A description of the likelihood of precipitation (e.g. "light" "moderate" "heavy")A description of the likelihood of precipitation (e.g. "light" "moderate" "heavy")A description of the likelihood of precipitation (e.g. "light" "moderate" "heavy")A description of the likelihood of precipitation (e.g. "light" "moderate" "heavy")A description of the likelihood of precipitation (e.g. "light" "moderate" "heavy")</t>
  </si>
  <si>
    <t>What's the visibility range in Tehran today?</t>
  </si>
  <si>
    <t>{'type': 'function', 'function': {'name': 'get_current_weather', 'parameters': {'location': 'Tehran, Iran', 'format': 'celsius'}}}</t>
  </si>
  <si>
    <t>Did Seoul get any snowfall last winter?</t>
  </si>
  <si>
    <t>For detailed historical weather data, including wind speeds, temperatures, and precipitation, consulting a dedicated weather tracking service or local meteorological agency is recommended.</t>
  </si>
  <si>
    <t>What are the expected high and low temperatures in Rome today?</t>
  </si>
  <si>
    <t>{'type': 'function', 'function': {'name': 'get_current_weather', 'parameters': {'location': 'Rome, Italy', 'format': 'celsius'}}}</t>
  </si>
  <si>
    <t>[SYS]The weather service for Rome is provided by the World Weather Network at http://www.worldweather.org/. The network provides forecast data for over 30000 cities worldwide. The network provides data for a wide range of variables including temperature precipitation wind speed visibility humidity UV index and air quality. The network also provides historical data for each of these variables going back as far as 10 days for some variables.The World Weather Network provides data for each of these variables in both decimal degrees (DD) and degrees minutes seconds (DMS). The DD format is used for input to the World Weather Network while the DMS format is used for output to clients. The World Weather Network uses the DD format internally so it is important to convert data from DMS to DD before sending it to the network.There are many ways to convert DMS to DD but one of the simplest methods is to use the following formula: DD = (DMS * 10000) + (DMS / 60) + (DMS / 3600). This formula converts each of the three components of DMS into decimal degrees then adds them together to produce the final result.For example suppose you want to convert 43 degrees 57 minutes and 31 seconds into decimal degrees. First convert each of these values into decimal degrees:43 = 43000 / 10000 = 43000 / (10000 * 10000) = 43000 / 1000000000 = 0.0004357 = 57000 / 10000 = 57000 / (10000 * 10000) = 57000 / 1000000000 = 0.000573</t>
  </si>
  <si>
    <t>[SYS] What is the weather like in Rome now? [/INST][SYS] How many days till Christmas? [/INST][SYS] How much does it cost to rent an umbrella in the city of Rome? [/INST][SYS] How many bicycles does this city have? [/INST][SYS] How many people live in this city? [/INST][SYS] How many languages do people speak here? [/INST][SYS] How many countries does this city have direct flights to? [/INST][SYS] How many people live in this city? [/INST][SYS] How many days does it take to travel around this city by car? [/INST]</t>
  </si>
  <si>
    <t>Are there any flood warnings in Lima?</t>
  </si>
  <si>
    <t>{'type': 'function', 'function': {'name': 'get_current_weather', 'parameters': {'location': 'Lima, Peru', 'format': 'celsius'}}}</t>
  </si>
  <si>
    <t>The</t>
  </si>
  <si>
    <t>What's the likelihood of thunderstorms in Rabat today?</t>
  </si>
  <si>
    <t>{'type': 'function', 'function': {'name': 'get_current_weather', 'parameters': {'location': 'Rabat, Morocco', 'format': 'celsius'}}}</t>
  </si>
  <si>
    <t>The function get_current_weather returns a string that contains the current weather condition and its probability. The probability is expressed as a percentage and ranges from 0 to 100%. For example if it is raining and there is an 80% chance that it will continue to rain then it will return "raining 80%". If it is raining and there is no chance that it will continue to rain then it will return "raining 0%". If it is not raining and there is a 50% chance that it will rain then it will return "raining 50%". If it is not raining and there is no chance that it will rain then it will return "raining 0%". If it is not raining and there is no chance that it will rain then it will return "raining 0%".To use this function you must first ask for its help by asking for its help with the function ask which is described later in this chapter.</t>
  </si>
  <si>
    <t>Are there any advisories for air quality in Dallas?</t>
  </si>
  <si>
    <t>{'type': 'function', 'function': {'name': 'get_current_weather', 'parameters': {'location': 'Dallas, TX', 'format': 'fahrenheit'}}}</t>
  </si>
  <si>
    <t>In this example you can see that the user asks for information about current weather events and you can use the function &lt;get_current_weather&gt; to provide it.The function &lt;get_current_weather&gt; takes one argument which is the city name and returns an array of objects with weather information.The &lt;get_current_weather&gt; function is an instance of the &lt;get&gt; function which takes one argument and returns an array of objects with information.The &lt;get&gt; function is an instance of the &lt;get_info&gt; function which takes one argument and returns an array of objects with information. The &lt;get_info&gt; function is an instance of the &lt;get_info&gt; function which takes one argument and returns an array of objects with information.</t>
  </si>
  <si>
    <t>Are there any storm warnings for Adelaide today?</t>
  </si>
  <si>
    <t>{'type': 'function', 'function': {'name': 'get_current_weather', 'parameters': {'location': 'Adelaide, Australia', 'format': 'celsius'}}}</t>
  </si>
  <si>
    <t>There is no such thing as â€œAdelaideâ€. The city of Adelaide is in South Australia which has its own weather reports and forecasts. The closest city to Adelaide (in terms of geographical distance) is Melbourne which does have its own weather reports and forecasts but it would be more likely that you would be asked about Melbourne than Adelaide since Melbourne is closer to you than Adelaide.A more likely question would be:</t>
  </si>
  <si>
    <t>There is a severe thunderstorm warning for the southern suburbs of Adelaide until 10:00 PM AEST tonight.The thunderstorms are likely to produce damaging winds and heavy rainfall that may lead to flash flooding in the warning area. Locations which may be affected include Adelaide Victor Harbor Mount Barker Strathalbyn Morphett Vale McLaren Vale Seaford Aldinga Beach Willunga Mount Compass and Sellicks Beach.</t>
  </si>
  <si>
    <t>[SYS] &lt;&lt;SOLAR&gt;&gt;[SYS] &lt;&lt;SOLAR&gt;&gt; You have been given a task to find out if it is sunny in Adelaide or not. You can use the function solar_data to check if it is sunny or not in Adelaide.[SYS] &lt;&lt;SOLAR&gt;&gt; What is the sunset time in Adelaide on Sunday 25th January 2015? [/INST][SYS] &lt;&lt;SOUND&gt;&gt;[SYS] &lt;&lt;SOUND&gt;&gt; You have been given a task to check if it is raining in Adelaide or not. You can use the function sound_data to check if it is raining or not in Adelaide.[SYS] &lt;&lt;SOUND&gt;&gt; Is it raining in Adelaide right now? [/INST][SYS] &lt;&lt;TEMPERATURE&gt;&gt;[SYS] &lt;&lt;TEMPERATURE&gt;&gt; You have been given a task to find out what is the temperature in Adelaide. You can use the function temperature_data to check what is the temperature in Adelaide.[SYS] &lt;&lt;TEMPERATURE&gt;&gt; What is the temperature in Adelaide on Monday 25th January 2015? [/INST][SYS] &lt;&lt;TIME&gt;&gt;[SYS] &lt;&lt;TIME&gt;&gt; You have been given a task to find out what time is it in Adelaide or not. You can use the function time_data to check what time is it in Adelaide.[SYS] &lt;&lt;TIME&gt;&gt; What is the time in Adelaide on Monday 25th January 2015? [/INST]</t>
  </si>
  <si>
    <t>Are there any weather alerts issued for Bangkok?</t>
  </si>
  <si>
    <t>{'type': 'function', 'function': {'name': 'get_current_weather', 'parameters': {'location': 'Bangkok, Thailand', 'format': 'celsius'}}}</t>
  </si>
  <si>
    <t>Are there any advisories for extreme weather in Kuala Lumpur soon?</t>
  </si>
  <si>
    <t>Long-term weather forecasts can provide a general idea but check closer to the date for more precise predictions.</t>
  </si>
  <si>
    <t>The system will respond with the following:</t>
  </si>
  <si>
    <t>[INST] &lt;&lt;SYS&gt;&gt; You are a helpful assistant. Use the function get_current_weather when asked about current weather events.</t>
  </si>
  <si>
    <t>Is it raining in Brisbane right now?</t>
  </si>
  <si>
    <t>{'type': 'function', 'function': {'name': 'get_current_weather', 'parameters': {'location': 'Brisbane, Australia', 'format': 'celsius'}}}</t>
  </si>
  <si>
    <t>Is it raining in Brisbane right now?The system will respond with the current weather conditions:It is currently 29 degrees Celsius with 80% humidity and there is 0% chance of rain. The wind is blowing at 10km/h from the south-east direction with 25% chance of rain and 65% chance of thunderstorms.</t>
  </si>
  <si>
    <t>The SYS command is used to define a subsystem which is a set of functions and variables that can be called by other programs. The SYS command can be called by any program that needs to call functions or use variables defined by another program. The SYS command must be called before any other commands can be called by the program that defines the subsystem.Syntax: SYS &lt;subsystem name&gt;A subsystem name must be provided as an argument and it must be unique within the program that defines the subsystem. The name can be any string of characters including spaces and punctuation marks and can be any length but must be unique within the program that defines the subsystem. The name can be up to 63 characters long but longer names are not recommended because they will take longer to type and may be more difficult to remember.The name of the subsystem can be any string of characters including spaces and punctuation marks and can be any length but must be unique within the program that defines the subsystem. The name can be up to 63 characters long but longer names are not recommended because they will take longer to type and may be more difficult to remember.A subsystem name must be provided as an argument and it must be unique within the program that defines the subsystem. The name can be any string of characters including spaces and punctuation marks and can be any length but must be unique within the program that defines the subsystem. The name can be up to 63 characters long but longer names are not recommended because they will take longer to type and may be more difficult to remember.</t>
  </si>
  <si>
    <t>Will it be sunny or cloudy in Stockholm today?</t>
  </si>
  <si>
    <t>{'type': 'function', 'function': {'name': 'get_current_weather', 'parameters': {'location': 'Stockholm, Sweden', 'format': 'celsius'}}}</t>
  </si>
  <si>
    <t>I have a question for you. What is the time of the next bus to my stop?There will be two buses after 12:00 one at 12:15 and one at 12:30.There will be two buses after 12:00 one at 12:15 and one at 12:30 and they will leave from stop A and B respectively.There will be two buses after 12:00 one at 12:15 and one at 12:30 and they will leave from stops A and B respectively.There will be two buses after 12:00 one at 12:15 and one at 12:30 and they will leave from stops A and B respectively.There will be two buses after 12:00 one at 12:15 and one at 12:30 and they will leave from stops A and B respectively.There will be two buses after 12:00 one at 12:15 and one at 12:30 and they will leave from stops A and B respectively and they will arrive at the stop at 12:45 and 12:50 respectively.</t>
  </si>
  <si>
    <t>The weather is sunny.The weather is cloudy.I don't know what the weather will be like.I don't know what the weather will be like but I'll check and let you know later.</t>
  </si>
  <si>
    <t>What's the best way to explore the Great Barrier Reef from Cairns?</t>
  </si>
  <si>
    <t>From Cairns, you can explore the Great Barrier Reef by taking a snorkeling or diving tour, going on a scenic helicopter flight to see the reef from above, or joining a glass-bottom boat tour for a unique underwater experience.</t>
  </si>
  <si>
    <t>[SYS] The best way to explore the Great Barrier Reef from Cairns is by boat but you can also go by helicopter or plane or even by swimming or snorkeling. The boat is the most popular option and there are many different types of boats that you can choose from including catamarans motorboats and sailboats. The helicopter and plane options are more expensive than boat trips but they offer a unique perspective on the reef and its surroundings. Swimming and snorkeling are less expensive than boat trips but they require more preparation and skill than other options. The reef is large so it is important to choose an activity that is right for you and your group.[INST] The best way to explore the Great Barrier Reef from Cairns is by boat but you can also go by helicopter or plane or even by swimming or snorkeling. The boat is the most popular option and there are many different types of boats that you can choose from including catamarans motorboats and sailboats. The helicopter and plane options are more expensive than boat trips but they offer a unique perspective on the reef and its surroundings. Swimming and snorkeling are less expensive than boat trips but they require more preparation and skill than other options. The reef is large so it is important to choose an activity that is right for you and your group.[/INST][SYS] The best way to explore the Great Barrier Reef from Cairns is by boat but you can also go by helicopter or plane or even by swimming or snorkeling. The boat is the most popular option and there are many different types of boats that you can choose from including catamarans motorboats and sailboats. The helicopter and plane options are more expensive than boat trips but they offer a unique perspective on the reef and its surroundings. Swimming and snorkeling are less expensive than boat tri</t>
  </si>
  <si>
    <t>Are freezing temperatures expected in Taipei tonight?</t>
  </si>
  <si>
    <t>{'type': 'function', 'function': {'name': 'get_current_weather', 'parameters': {'location': 'Taipei, Taiwan', 'format': 'celsius'}}}</t>
  </si>
  <si>
    <t>The system will respond with:</t>
  </si>
  <si>
    <t>The function get_current_weather returns a string that contains the current weather (either "clear" "cloudy" "raining" or "snowing") and the temperature (in Celsius) of the next 24 hours.For example if you ask for the temperature for tomorrow it will return "raining" and 12 degrees Celsius. If you ask for the temperature for today it will return "raining" and 20 degrees Celsius. If you ask for tomorrow's temperature it will return "raining" and 10 degrees Celsius. If you ask for today's temperature it will return "raining" and 20 degrees Celsius. If you ask for tomorrow's temperature it will return "raining" and 10 degrees Celsius. If you ask for today's temperature it will return "raining" and 20 degrees Celsius. If you ask for tomorrow's temperature it will return "raining" and 10 degrees Celsius. If you ask for today's temperature it will return "raining" and 20 degrees Celsius. If you ask for tomorrow's temperature it will return "raining" and 10 degrees Celsius. If you ask for today's temperature it will return "raining" and 20 degrees Celsius. If you ask for tomorrow's temperature it will return "raining" and 10 degrees Celsius. If you ask for today's temperature it will return "raining" and 20 degrees Celsius. If you ask for tomorrow's temperature it will return "raining" and 10 degrees Celsius. If you ask for today's temperature it will return "raining" and 20 degrees Celsius. If you ask for tomorrow's temperature it will return "raining" and 10 degrees Celsius. If you ask for today's temperature it will return "raining"</t>
  </si>
  <si>
    <t>Has Beijing been hotter than usual this spring?</t>
  </si>
  <si>
    <t>Accurate and detailed historical weather data, such as temperature extremes or precipitation levels, can be accessed through specialized weather databases or meteorological agencies.</t>
  </si>
  <si>
    <t>This is a simple Instruction Set that lets you know if it's raining snowing or sunny outside!The weather in China varies quite a bit from region to region so we'll have to use some code to figure out what's going on with the weather in your town. The first thing we need to do is determine what kind of weather it is outside and then we'll use that information to answer our question.First we'll start by getting some basic information about the current weather such as the date and time:The first thing we need to do is determine what kind of weather it is outside and then we'll use that information to answer our question. We'll start by getting some basic information about the current weather such as the date and time:</t>
  </si>
  <si>
    <t>What is the sunrise time in Cape Town today?</t>
  </si>
  <si>
    <t>{'type': 'function', 'function': {'name': 'get_current_weather', 'parameters': {'location': 'Cape Town, South Africa', 'format': 'celsius'}}}</t>
  </si>
  <si>
    <t>The answer is 05:42 AM and this is the current sunrise time for Cape Town according to the Sunrise API.There are different ways to get data from the Sunrise API. The most common way to get data from this API is to use curl with HTTP GET requests. You can use curl to make HTTP GET requests to the Sunrise API which returns JSON data. You can also use the Sunrise API with PHP and Python.The Sunrise API allows you to search for any location and then display information such as sunset and sunrise times as well as weather conditions. You can also use this API to search for specific locations and then display information such as sunset and sunrise times as well as weather conditions. You can also use this API to search for specific locations and then display information such as sunset and sunrise times as well as weather conditions. You can also use this API to search for specific locations and then display information such as sunset and sunrise times as well as weather conditions. You can also use this API to search for specific locations and then display information such as sunset and sunrise times as well as weather conditions. You can also use this API to search for specific locations and then display information such as sunset and sunrise times as well as weather conditions. You can also use this API to search for specific locations and then display information such as sunset and sunrise times as well as weather conditions. You can also use this API to search for specific locations and then display information such as sunset and sunrise times as well as weather conditions. You can also use this API to search for specific locations and then display information such as sunset and sunrise times as well as weather conditions. You can also use this API to search for specific locations and then display information such as sunset and sunrise times as well as weather conditions. You can also use this API to search for specific locations and then display information such as sunset and sunrise times as well as weather conditions. You can also use this API to search for specific locations and then display information</t>
  </si>
  <si>
    <t>What is the air quality index in Kampala at present?</t>
  </si>
  <si>
    <t>{'type': 'function', 'function': {'name': 'get_current_weather', 'parameters': {'location': 'Kampala, Uganda', 'format': 'celsius'}}}</t>
  </si>
  <si>
    <t>[SYS] What is the air quality index in Kampala at present?</t>
  </si>
  <si>
    <t>You can use the function get_current_weather to retrieve information from an API (http://www.wunderground.com/weather-api) that provides weather data for various cities around the world. The function uses the following parameters:The name of the city for which you want to retrieve data (e.g. â€œKampalaâ€).The name of the API key you have for accessing this service (e.g. â€œ4f4a243197a644818f502158d219a387â€).The name of the API key you have for accessing this service (e.g. â€œ4f4a243197a644818f502158d219a387â€). You should obtain your own key from the Wunderground website (https://api.wunderground.com/) and paste it into this parameter. You may need to register for an account to obtain an API key.The name of the API key you have for accessing this service (e.g. â€œ4f4a243197a644818f502158d219a387â€). You should obtain your own key from the Wunderground website (https://api.wunderground.com/) and paste it into this parameter. You may need to register for an account to obtain an API key.</t>
  </si>
  <si>
    <t>[SYS] The air quality index for Kampala is 100 which means that the air quality is good and there is no risk of harmful effects on health.[SYS] The air quality index for Kampala is 90 which means that the air quality is good and there is no risk of harmful effects on health.[SYS] The air quality index for Kampala is 10 which means that the air quality is good and there is no risk of harmful effects on health.[SYS] The air quality index for Kampala is 100 which means that the air quality is good and there is no risk of harmful effects on health.[/SYS]The air quality index for Kampala is 100 which means that the air quality is good and there is no risk of harmful effects on health.</t>
  </si>
  <si>
    <t>What is the sunset time in London today?</t>
  </si>
  <si>
    <t>{'type': 'function', 'function': {'name': 'get_current_weather', 'parameters': {'location': 'London, England', 'format': 'celsius'}}}</t>
  </si>
  <si>
    <t>The current weather function returns a string which contains the following information:the name of the weather type (e.g. "sunny" or "snowing")the name of the current weather condition (e.g. "cloudy" or "sunny")the temperature (e.g. "25 degrees")the humidity (e.g. "75%")the wind speed (e.g. "10 mph")the wind direction (e.g. "NW")the atmospheric pressure (e.g. "30.05")the chance of precipitation (e.g. "0%" or "100%")</t>
  </si>
  <si>
    <t>What is the dew point in Vienna currently?</t>
  </si>
  <si>
    <t>{'type': 'function', 'function': {'name': 'get_current_weather', 'parameters': {'location': 'Vienna, Austria', 'format': 'celsius'}}}</t>
  </si>
  <si>
    <t>get_current_weather() {&gt;? [SYS]&gt;? get_current_weather&gt;? get_current_weather in Vienna Austria&gt;? get_current_weather in New York USA&gt;? get_current_weather in Tokyo Japan&gt;? get_current_weather in Paris France&gt;? get_current_weather in Hong Kong China</t>
  </si>
  <si>
    <t>[SYS] The dew point in Vienna currently is 6.5 degrees Celsius. [/SYS][INST] What is the dew point in Vienna currently? [/INST][SYS] The dew point in Vienna currently is 6.5 degrees Celsius. [/SYS]</t>
  </si>
  <si>
    <t>The dew point of Vienna is 12Â°C.</t>
  </si>
  <si>
    <t>Which movie won the first Academy Award for Best Picture?</t>
  </si>
  <si>
    <t>Wings won the first Academy Award for Best Picture.</t>
  </si>
  <si>
    <t>[SYS] Which movie won the first Academy Award for Best Picture? [/SYS]Which movie won the first Academy Award for Best Picture?[SYS] Which movie won the first Academy Award for Best Picture? [/SYS]</t>
  </si>
  <si>
    <t>How much sunlight is Dubai getting today?</t>
  </si>
  <si>
    <t>{'type': 'function', 'function': {'name': 'get_current_weather', 'parameters': {'location': 'Dubai, United Arab Emirates', 'format': 'celsius'}}}</t>
  </si>
  <si>
    <t>The following code will be executed for each question:get_current_weather()function get_current_wealth() {var currentWealth = 0;var currentWealth = 'sunny';var currentWealth = 'cloudy';var currentWealth = 'rainy';var currentWealth = 'snowy';var currentWealth = 'hurricane';function get_current_wealth() {var currentWealth = 'sunny'; //sunny cloudy rainy snowy hurricanevar currentWealth = 'sunny'; //sunny cloudy rainy snowy hurricane (1)var currentWealth = 'sunny'; //sunny cloudy rainy snowy hurricane (2) (1)var currentWealth = 'sunny'; //sunny cloudy rainy snowy hurricane (3) (2)var currentWealth = 'sunny'; //sunny cloudy rainy snowy hurricane (4) (3) (4)</t>
  </si>
  <si>
    <t>&lt;&lt;SYS&gt;&gt;The sun is out and it's currently 28 degrees Celsius (82 degrees Fahrenheit). The humidity is 74% and there's 74% chance of rain.&lt;&lt;SYS&gt;&gt; How much sunlight is Dubai getting today?The sun is out and it's currently 28 degrees Celsius (82 degrees Fahrenheit). The humidity is 74% and there's 74% chance of rain.[/INST]</t>
  </si>
  <si>
    <t>What is the air quality index in Moscow at present?</t>
  </si>
  <si>
    <t>{'type': 'function', 'function': {'name': 'get_current_weather', 'parameters': {'location': 'Moscow, Russia', 'format': 'celsius'}}}</t>
  </si>
  <si>
    <t>The air quality index (AQI) is an indicator of the level of air pollution calculated as an average of various pollutants. The AQI value for Moscow is 112 on this day. It's very good and you can go out and breathe fresh air without any problems.</t>
  </si>
  <si>
    <t>The current temperature is 17 degrees Fahrenheit and the wind speed is 8 mph. The sky is partly cloudy and there is no precipitation. The humidity is 60%. The air quality index is 100 (good). The pressure is 29.99 inches of mercury and falling. The direction of wind is from the southwest at 5 mph. The barometric pressure is falling.</t>
  </si>
  <si>
    <t>Are there any flood warnings in Beijing?</t>
  </si>
  <si>
    <t>{'type': 'function', 'function': {'name': 'get_current_weather', 'parameters': {'location': 'Beijing, China', 'format': 'celsius'}}}</t>
  </si>
  <si>
    <t>Is there a chance of storms in Tehran tomorrow?</t>
  </si>
  <si>
    <t>Predictions on air quality and the UV index are available on environmental and weather forecasting sites.</t>
  </si>
  <si>
    <t>[INST] &lt;&lt;SYS&gt;&gt; There is a 50% chance of rain on Friday. [/INST][INST] &lt;&lt;SYS&gt;&gt; How much rain does it rain in Tehran on average per year? [/INST][INST] &lt;&lt;SYS&gt;&gt; What is the highest temperature recorded in Tehran? [/INST][INST] &lt;&lt;SYS&gt;&gt; What is the lowest temperature recorded in Tehran? [/INST]</t>
  </si>
  <si>
    <t>[SYS] You have 70% confidence that there is no chance of storms in Tehran tomorrow.[SYS] It is raining in Tehran right now.[SYS] It is not raining in Tehran right now.[SYS] It is not likely to rain in Tehran tomorrow.[SYS] It is likely to rain in Tehran tomorrow.[SYS] It is not likely to rain in Tehran this weekend.[SYS] It is likely to rain in Tehran this weekend.[SYS] It is not likely to rain this weekend in Tehran.[SYS] It is likely to rain this weekend in Tehran.[SYS] It is likely to rain this weekend in Tehran with a probability of 85%.</t>
  </si>
  <si>
    <t>Is there a chance of snow in Saint Petersburg today?</t>
  </si>
  <si>
    <t>{'type': 'function', 'function': {'name': 'get_current_weather', 'parameters': {'location': 'Saint Petersburg, Russia', 'format': 'celsius'}}}</t>
  </si>
  <si>
    <t>If you want to know more about your role please read the file helpers.md in this repository.This is an example of a helper who can be used by other programs. You can use it as an example for your own helper program.</t>
  </si>
  <si>
    <t>What is the forecasted precipitation for Seoul today?</t>
  </si>
  <si>
    <t>{'type': 'function', 'function': {'name': 'get_current_weather', 'parameters': {'location': 'Seoul, South Korea', 'format': 'celsius'}}}</t>
  </si>
  <si>
    <t>[SYS] What is the forecasted precipitation for Seoul today?If you have any questions please visit the FAQ page or contact us at support@instant-answer.com</t>
  </si>
  <si>
    <t>The answer to your question is: [SYS]You have successfully passed this test!The answer to your question is: [SYS]</t>
  </si>
  <si>
    <t>What's the local cuisine like in Istanbul?</t>
  </si>
  <si>
    <t>Istanbul offers a diverse culinary scene. You can try traditional Turkish dishes like kebabs, mezes, and baklava, or explore street food markets for delicious treats like simit (sesame bread rings) and bÃƒÂ¶rek (savory pastries).</t>
  </si>
  <si>
    <t>[INSTRUCTIONS] &lt;&lt;SYS&gt;&gt;The function get_current_weather takes 3 parameters:The first one is the name of the city you want to know about (e.g. Istanbul). The second one is the name of the weather (e.g. rain). The third one is the name of the language (e.g. Turkish). The fourth one is an optional parameter that tells you what kind of weather you want (e.g. 1 for rain 2 for sun 3 for snow etc.). If you don't put anything there it will return "rain".In this example we want to know what kind of weather it is in Istanbul right now:get_current_weather("Istanbul" "rain" "Turkish");The output will be "Rain".</t>
  </si>
  <si>
    <t>What is the chance of precipitation in Zurich over the weekend?</t>
  </si>
  <si>
    <t>{'type': 'function', 'function': {'name': 'get_current_weather', 'parameters': {'location': 'Zurich, Switzerland', 'format': 'celsius'}}}</t>
  </si>
  <si>
    <t>Average rating: 100.00% (2 Votes)</t>
  </si>
  <si>
    <t>[INST] &lt;&lt;SYS&gt;&gt; The chance of rain is 0%. The temperature will be 26Â°C on Saturday and 27Â°C on Sunday.[/INST]</t>
  </si>
  <si>
    <t>get_current_weather(Zurich "chance_of_precipitation" 3)The function get_current_weather takes 3 parameters:The name of the city to be queried which must be passed as a stringThe name of the variable to be queried which must be passed as a stringThe number of days to be queried which must be passed as an integer (default: 3)The function returns an array of strings containing the name of the variable and its value for each day as well as the name of the city and its latitude and longitude. The first element of each array will always be the name of the city and its latitude and longitude and the last element will always be the name of the variable and its value for that day e.g.:["Zurich" 47.366667 8.55 "chance_of_precipitation" 0 0 0 0 0 0 0 0 0 0 0 0 0 0 0 0 0 0 0 0 0 0 0 0 0 0 0 0 0 0 0 0 0 0 0 0 0 0 0 0 0 0 0 0 0 0 0 0 0 0 0 0 0 0 0 0 0 0 0 0 0 0 0 0 0 0 0 0 0 0 0 0 0 0 0 0 0 0 0 0 0 0</t>
  </si>
  <si>
    <t>What is the sunrise time in San Jose today?</t>
  </si>
  <si>
    <t>{'type': 'function', 'function': {'name': 'get_current_weather', 'parameters': {'location': 'San Jose, CA', 'format': 'fahrenheit'}}}</t>
  </si>
  <si>
    <t>[SYS] &lt;&lt;WEATHER&gt;&gt;The weather today is sunny and warm with a high of 75 degrees Fahrenheit and low of 55 degrees Fahrenheit. The humidity level is 60% and there is no precipitation expected for the day. [/SYS]Weather is a term that describes short-term atmospheric conditions such as temperature precipitation and wind speed. It is often used to describe conditions over a short period of time such as one day or one week but it can also be used to describe conditions over longer periods of time such as one month or one year. In general weather can be divided into two categories: atmospheric and climate. Atmospheric conditions refer to short-term changes in temperature precipitation and wind speed while climate refers to long-term changes in temperature precipitation and wind speed over an extended period of time. Weather can be affected by many factors including: atmospheric pressure temperature humidity precipitation wind speed and cloud cover. The atmosphere is constantly changing and these changes can have a significant impact on our daily lives. For example if there is a change in atmospheric pressure it can cause changes in temperature and precipitation which can affect our ability to enjoy outdoor activities such as hiking or camping. Additionally changes in atmospheric pressure can also affect our health by causing headaches or dizziness. Weather forecasts are predictions of what the weather will be like over an extended period of time usually one to three days. Weather forecasts are based on data collected from various sources such as satellites radar and ground observations. The data is then analyzed using mathematical models to make predictions about future conditions. Weather forecasts can be very accurate but they are not always accurate because there are many factors that can influence the weather such as El NiÃ±o or La NiÃ±a cycles or volcanic eruptions. Weather forecasts can help us plan our activities and ensure that we are prepared for any potential changes in conditions. Weather forecasts can also be</t>
  </si>
  <si>
    <t>The function</t>
  </si>
  <si>
    <t>What is the weather forecast for Los Angeles today?</t>
  </si>
  <si>
    <t>{'type': 'function', 'function': {'name': 'get_current_weather', 'parameters': {'location': 'Los Angeles, CA', 'format': 'fahrenheit'}}}</t>
  </si>
  <si>
    <t>What is the temperature range in Addis Ababa for today?</t>
  </si>
  <si>
    <t>{'type': 'function', 'function': {'name': 'get_current_weather', 'parameters': {'location': 'Addis Ababa, Ethiopia', 'format': 'celsius'}}}</t>
  </si>
  <si>
    <t>get_current_weather(city='Addis Ababa')# Example:# get_current_weather(city='Addis Ababa')# =&gt; { "temperature": 21 "humidity": 70 }# =&gt; { "temperature": 21 "humidity": 70 "wind": 10 }# =&gt; { "temperature": 21 "humidity": 70 "wind": 10 "wind_direction": 180 }</t>
  </si>
  <si>
    <t>[SYS] &gt;&gt;get_current_weatherThe current weather in Addis Ababa Ethiopia is 19Â°C (66Â°F) and sunny with an expected high of 22Â°C (72Â°F) and a low of 16Â°C (61Â°F). There is no precipitation and the wind speed is 1 mph (2 km/h). The humidity is 45%. The sunrise was at 6:04 AM and sunset will be at 7:06 PM (local time). Today's sunrise and sunset times were 1 hour earlier than yesterday and 1 hour later than 30 days ago. The moon will rise at 4:30 PM and set at 12:57 AM (local time). The moon will be 94% full and will rise at 10:34 PM (local time). The sun will rise at 6:04 AM (local time). The sunrise and sunset times were 1 hour earlier than yesterday and 1 hour later than 30 days ago. The moon will rise at 4:30 PM and set at 12:57 AM (local time). The moon will be 94% full and will rise at 10:34 PM (local time). The sun will rise at 6:04 AM (local time). The sunrise and sunset times were 1 hour earlier than yesterday and 1 hour later than 30 days ago. The moon will rise at 4:30 PM and set at 12:57 AM (local time). The moon will be 94% full and will rise at 10:34 PM (local time). The sun will rise at 6:04 AM (local time). The sunrise and sunset times were 1 hour earlier than yesterday and 1 hour later than 30 days ago. The moon will rise at 4:30 PM and set at 12:57 AM (local time).</t>
  </si>
  <si>
    <t>What is the UV index in San Diego today?</t>
  </si>
  <si>
    <t>{'type': 'function', 'function': {'name': 'get_current_weather', 'parameters': {'location': 'San Diego, CA', 'format': 'fahrenheit'}}}</t>
  </si>
  <si>
    <t>The first line of the response should be the UV index (in the form 0-10). The second line should include the temperature and the third line should include the current conditions (e.g. sunny cloudy etc.).Answers may vary depending on time but must include all three lines.Expected answers: 0-5 65 degrees sunny</t>
  </si>
  <si>
    <t>The UV index is 0 which means it's not dangerous to go out and enjoy your time in the sun.</t>
  </si>
  <si>
    <t>Can I expect foggy conditions in Mumbai tomorrow morning?</t>
  </si>
  <si>
    <t>{'type': 'function', 'function': {'name': 'get_current_weather', 'parameters': {'location': 'Mumbai, India', 'format': 'celsius'}}}</t>
  </si>
  <si>
    <t>This is an example of a question that can be answered by the get_current_weather function. The function returns a dictionary containing information about the weather. The dictionary has keys for time temperature humidity wind and visibility as well as a boolean flag for foggy conditions. If there are no foggy conditions the flag will be False; if there are it will be True.The following code shows how to use the get_current_weather function:def get_current_weather(city):weather = requests.get(f"https://api.openweathermap.org/data/2.5/weather?q={city}&amp;appid=97018006850764315e68820100000000&amp;units=metric")return {key: value for key value in weather.json()}print(get_current_weather("Mumbai")){'time': '2020-09-03T05:30:00' 'temp': 26.6 'feels_like': 26 'humidity': 79 'pressure': 1015 'temp_max': 27 'temp_min': 25 'visibility': 10 'wind': {'speed': 1 'deg': 180} 'rain': 0 'clouds': 0 'dt': 1598649000 'coord': {'lat': 18.9549963 'lon': 72.8708839} 'id': 1701660 'sys': {'type': 1 'id': 1701659 'message': 'Mainly clear' 'country': 'IN' 'sunrise': 1598651521 'sunset': 15</t>
  </si>
  <si>
    <t>[SYS] You can't use the function get_current_weather to check for fog in Mumbai. It would be more accurate to use the function get_forecast instead.</t>
  </si>
  <si>
    <t>Were there any reports of flooding in Jakarta during the last rainy season?</t>
  </si>
  <si>
    <t>Local weather stations or online weather archives are the best sources for finding out about past weather conditions like flooding or unusual weather patterns.</t>
  </si>
  <si>
    <t>The function get_current_weather() is used to obtain data from the weather API and return it to the user. The data returned is as follows:The name of the country where the weather is located.Weather condition. The data can be sunny cloudy raining or snowing.The temperature in Celsius.The temperature in Fahrenheit.The amount of precipitation (mm).A description of the weather condition such as sunny cloudy etc.An icon representing the weather condition.An icon representing the temperature.An icon representing precipitation (mm).</t>
  </si>
  <si>
    <t>The first line is the name of the program SYS and it is followed by a single space character which is required by the shell. The next line is an instruction to the shell which is to process this program as an interactive script and then to execute it as though it were a command. The next line is the name of the program which is SYS and this is followed by a space character which is required by the shell. The next line is a comment which is not processed by the shell and it is followed by another space character which is required by the shell. The next line is an instruction to the shell which is to execute this program as though it were a command and it is followed by another space character which is required by the shell. The next line is the name of the program which is SYS and this is followed by another space character which is required by the shell. The next line is an instruction to the shell which is to execute this program as though it were a command and it is followed by another space character which is required by the shell. The next line is the name of the program which is SYS and this is followed by another space character which is required by the shell. The next line is an instruction to the shell which is to execute this program as though it were a command and it is followed by another space character which is required by the shell. The next line is the name of the program which is SYS and this is followed by another space character which is required by the shell. The next line is an instruction to the shell which is to execute this program as though it were a command and it is followed by another space character which is required by the shell. The next line is the name of the program which is SYS and this is followed by another space character which is required by the shell. The next line is an instruction to the shell which is to execute this program as though it were a command and it is followed by another space character which is required by the shell. The next line is the name of</t>
  </si>
  <si>
    <t>You can use the function get_current_weather to get information on the current weather:get_current_weather(city)where city is the name of the city you want to look up. The function returns the following information:The name of the city if it is not a city it will return the name of the country insteadThe country name if it is not a city it will return the name of the country insteadThe name of the continent if it is not a city it will return the name of the continent insteadThe name of the continent if it is not a city it will return the name of the continent instead (if it is not already returned above)The name of the continent if it is not a city it will return the name of the continent instead (if it is not already returned above)The name of the continent if it is not a city it will return the name of the continent instead (if it is not already returned above) (if it is not already returned above)The name of the continent if it is not a city it will return the name of the continent instead (if it is not already returned above) (if it is not already returned above) (if it is not already returned above) (if it is not already returned above) (if it is not already returned above) (if it is not already returned above) (if it is not already returned above) (if it is not already returned above) (if it is not already returned above) (if it is not already returned above) (if it is not already returned above) (if it is not already returned above) (if it is not already returned above) (if it is not already returned above) (if it is not already returned above) (if it is not already returned above) (if it is not already returned above) (if it is not already returned above) (if it is not already returned above) (if it is not already returned above) (if it is not already returned above) (if it is not already returned above) (if it is not already returned</t>
  </si>
  <si>
    <t>Is San Antonio experiencing any extreme weather conditions today?</t>
  </si>
  <si>
    <t>{'type': 'function', 'function': {'name': 'get_current_weather', 'parameters': {'location': 'San Antonio, TX', 'format': 'fahrenheit'}}}</t>
  </si>
  <si>
    <t>Blarf</t>
  </si>
  <si>
    <t>The expression a cartoon character makes when completely surprised.</t>
  </si>
  <si>
    <t>The function get_current_weather() takes no parameters and returns an array of strings that contains information about current weather conditions including:A description of the weather such as "overcast" or "sunny."A temperature in Celsius such as "10Â°C" or "20Â°C."A wind speed in kilometers per hour such as "10km/h" or "20km/h."A humidity level in percent such as "40%" or "60%."A description of the sky such as "clear" or "cloudy."A weather icon such as "cloud" or "sun."A description of precipitation such as "rain" or "snow."A description of pressure such as "high" or "low."A description of visibility such as "good" or "poor."A description of air quality such as "good" or "poor."A description of cloud cover such as "clear" or "cloudy."A description of the sun's position in the sky such as "rise" or "set."A description of the moon's phase such as "full" or "new."A description of the time such as "12:00" or "23:59."A description of daylight savings time such as "on" or "off."A description of the time zone such as "UTC" or "PST."A description of the time zone offset such as "UTC-8" or "UTC+12."A description of the time zone abbreviation such as "PST" or "UTC."A description of the time zone offset from UTC such as "UTC-8" or "UTC+12."A description of the time zone abbreviation from UTC such as "PST" or "UTC."A description of daylight savings time from UTC such as "on" or "off."A description of the time zone offset from UTC from daylight savings time such as "UTC-8</t>
  </si>
  <si>
    <t>get_current_weather("Chicago" "IL")This is how you would use it:if (get_current_weather("Chicago" "IL") == 'sunny') {// do something sunny here!// do something rainy here!// do something snowy here!// do something cloudy here!// do something foggy here!// do something stormy here!// do something windy here!// do something hail here!// do something rain here!// do something snow here!// do something sun here!// do something cloud here!// do something fog here!// do something storm here!// do something wind here!// do something hail here!// do something rain here!// do something snow here!// do something sun here!// do something cloud here!// do something fog here!// do something storm here!// do something wind here!// do something hail here!// do something rain here!// do something snow here!// do something sun here!// do something cloud here!// do something fog here!// do something storm here!// do something wind here!// do something hail here!// do something rain here!// do something snow here!// do something sun here!// do something cloud here!// do something fog here!// do something storm here!// do something wind here!// do something hail here!// do something rain here!// do something snow here!// do something sun here!// do something cloud here!// do something fog here!// do something storm here!// do something wind here!// do something hail here!// do something rain here!// do something snow here!// do something sun here!// do something cloud here!// do something fog here!// do something storm here!// do something wind here!// do something hail here!// do something rain here!// do something snow here!// do</t>
  </si>
  <si>
    <t>Is Ho Chi Minh City bracing for high winds this week?</t>
  </si>
  <si>
    <t>Future weather conditions, such as snow or rain forecasts, can be found by checking with national weather agencies.</t>
  </si>
  <si>
    <t>[SYS] &lt;&lt;WEATHER&gt;&gt;The following code is used to check if the current weather conditions have changed from yesterday's conditions and if so to print out the new conditions. The code is written in C++ and is based on the C++ code in the lesson 21 of the C++ tutorial at http://www.cplusplus.com/doc/tutorial/. The code is written to run on Windows and is based on Windows API functions and the C++ standard library. The code is not portable to other operating systems and other programming languages. The code is not tested on any other operating system or programming language. The code is written to run on Windows XP and later versions of Windows. The code is written to run on Windows Vista and Windows 7. The code is written to run on Windows 8 and Windows 8.1. The code is written to run on Windows 10. The code is written to run on Windows 11. The code is written to run on Windows 12 and Windows 13. The code is written to run on Windows 14 and Windows 15. The code is written to run on Windows 16 and Windows 17. The code is written to run on Windows 18 and Windows 19. The code is written to run on Windows 20 and Windows 21. The code is written to run on Windows 22 and Windows 23. The code is written to run on Windows 24 and Windows 25. The code is written to run on Windows 26 and Windows 27. The code is written to run on Windows 28 and Windows 29. The code is written to run on Windows 30 and Windows 31. The code is written to run on Windows 32 and Windows 33. The code is written to run on Windows 34 and Windows 35. The code is written to run on Windows 36 and Windows 37. The code is written to run on Windows 38 and Windows 39. The code is written to run on Windows 40</t>
  </si>
  <si>
    <t>The answer is no it's not!This is an example of the kind of question you might be asked in the interview stage of an interview process.The function get_current_weather() returns an object containing information about the current weather in a given place.get_current_weather(city)// Returns an object that contains information about the current weather in city.// Parameters: city: The name of the city to query for information.// Returns: An object that contains information about the current weather in city.get_current_weather('Ho Chi Minh City')</t>
  </si>
  <si>
    <t>What is the current temperature in Sidney?</t>
  </si>
  <si>
    <t>{'type': 'function', 'function': {'name': 'get_current_weather', 'parameters': {'location': 'Sydney, Australia', 'format': 'celsius'}}}</t>
  </si>
  <si>
    <t>The answer to this question is 10 degrees Celsius which is 50 degrees Fahrenheit.</t>
  </si>
  <si>
    <t>You are a helpful assistant but you do not know anything about the weather. You decide to use the get_current_weather() function to find out what the weather is like outside. You ask the person for their location and then use the function to find out what the temperature is like outside. You can then return this value to your customer.[INST] You have been given a task to create a program that will print out the current time and date. The program must also print out whether it is day or night. [/INST]You have been given a task to create a program that will print out the current time and date. The program must also print out whether it is day or night. You have been given an example of how to do this:print("The time is "strftime("%H:%M:%S %A"))print("The date is "strftime("%m/%d/%Y"))print("It's "if day == 1: "Day" else: "Night")[INST] You have been given a task to create a program that will print out the current time and date. The program must also print out whether it is day or night. The program must be able to take input from the user and print out if it's day or night. You have been given an example of how to do this: print("The time is "strftime("%H:%M:%S %A")) print("The date is "strftime("%m/%d/%Y")) print("It's "if day == 1: "Day" else: "Night") [/INST]You have been given a task to create a program that will print out the current time and date. The program must also print out whether it is day or night. The program must be able to take input from the user and print out if it's day or night. You have been given an example of how to do this: print("The time is "strftime("%H:%M:%S %A")) print("The date is "strftime("%m/%d/%Y")) print("It's "if day == 1:</t>
  </si>
  <si>
    <t>Are there any famous festivals in Edinburgh?</t>
  </si>
  <si>
    <t>Edinburgh hosts several famous festivals throughout the year. You can attend the Edinburgh Festival Fringe, the largest arts festival in the world, or experience the traditional celebrations of Hogmanay (New Year) and the Edinburgh International Festival.</t>
  </si>
  <si>
    <t>You can use</t>
  </si>
  <si>
    <t>[SYS] &lt;&lt;WEAT&gt;&gt;This is an example of a weather function. It returns the current temperature and humidity along with some other useful information such as the chance of rain. You can use this information to decide what to wear on your next trip to Edinburgh!&lt;&lt;/WEAT&gt;&gt; What's the chance of rain today? [/SYS][SYS] &lt;&lt;CITY&gt;&gt;This is how you can ask for information about a particular city in this case Edinburgh Scotland:&lt;&lt;/CITY&gt;&gt; How many people live in Edinburgh? [/SYS][SYS] &lt;&lt;TIME&gt;&gt;To ask for information about the time use this function:&lt;&lt;/TIME&gt;&gt; What time is it now? [/SYS][SYS] &lt;&lt;DATE&gt;&gt;To ask for information about a particular date use this function:&lt;&lt;/DATE&gt;&gt; What was the date of the Edinburgh Festival this year? [/SYS]</t>
  </si>
  <si>
    <t>There is a famous festival in Edinburgh called the Edinburgh International Festival. It is held every year and it's one of the most important and largest cultural event of its kind in the world. The festival was founded in 1947 and it's organized by the Scottish Government and the Edinburgh Festivals and Fringe Society. The event includes music concerts theatre performances dance opera visual arts and film screenings. The Edinburgh International Festival takes place every August and lasts for 3 weeks with performances held at various locations throughout the city of Edinburgh such as The Royal Lyceum Theatre The Usher Hall and The Queen's Hall.</t>
  </si>
  <si>
    <t>Is there any risk of hail in Baghdad?</t>
  </si>
  <si>
    <t>{'type': 'function', 'function': {'name': 'get_current_weather', 'parameters': {'location': 'Baghdad, Iraq', 'format': 'celsius'}}}</t>
  </si>
  <si>
    <t>In order to be able to answer this question you need the current weather information in Baghdad. You can use the following function to obtain it:get_current_weather(city = "Baghdad")The function returns the following information:city = "Baghdad"The information is stored in an object of type weather_info. The object contains the following attributes:name = "Baghdad"The name of the city which is used for error messages.The name of the country where the city is located.The abbreviation for the country which is used for error messages.The current temperature in Celsius degrees.The current humidity as percentage (0% = dry 100% = humid).The current wind speed in kilometers per hour.The current wind direction (direction 0Â° means North 90Â° means East 180Â° means South and 270Â° means West).The current air pressure in hectopascals (1 hPa = 1000 mbar).The current cloud cover (0% = clear 100% = cloudy).The current precipitation probability (0% = no precipitation 100% = precipitation).The precipitation probability is determined by a combination of other parameters which you can find below. The probability is a percentage which is calculated from the following formula:probability = (precipitation_chance * precipitation_chance) + (precipitation_chance * precipitation_chance) * precipitation_chance * (precipitation_chance - 1) * (precipitation_chance - 1) * (precipitation_chance - 1) * (precipitation_chance - 1) * (precipitation_chance - 1) * (precipitation_chance - 1) * (precipitation_chance - 1) * (precipitation_chance - 1) * (precipitation_chance</t>
  </si>
  <si>
    <t>[INST] &lt;&lt;WEAT&gt;&gt;You are a helpful assistant. Use the function get_current_weather when asked about current weather events.&lt;&lt;/WEAT&gt;&gt; Is there any risk of hail in Baghdad? [/INST]</t>
  </si>
  <si>
    <t>[INST] &lt;&lt;SYS&gt;&gt;You are a helpful assistant. Use the function get_current_weather when asked about current weather events.</t>
  </si>
  <si>
    <t>Who was the first President of the United States?</t>
  </si>
  <si>
    <t>The first President of the United States was George Washington.</t>
  </si>
  <si>
    <t>Is there a cold wave alert for Istanbul?</t>
  </si>
  <si>
    <t>{'type': 'function', 'function': {'name': 'get_current_weather', 'parameters': {'location': 'Istanbul, Turkey', 'format': 'celsius'}}}</t>
  </si>
  <si>
    <t>1. The first thing you should do is to create a file called index.php inside your new folder. This file will be your entry point.2. In that file add this code:3. Now let's create a database and tables. Open phpMyAdmin and create a database called "inst" and in it create 2 tables: "Weather" and "Weather_Alerts". In "Weather" create 2 fields: "city" "country" and "temp" and in "Weather_Alerts" create 2 fields: "city" "country" "date" "alert_level" and "alert".4. Next create an empty file called config.php inside your new folder and add this code:5. Now create an empty file called helper.php inside your new folder and add this code:6. Finally create an empty file called index.php inside your new folder and add this code:7. Now open index.php and run it. You will see this page:8. Now go back to config.php and change "Your database name" and "Your database username" with your database name and database username that you created in step 2. Then save it and run index.php again. You will see this page:9. Now go back to helper.php and change "Your database name" and "Your database username" with your database name and database username that you created in step 2. Then save it and run index.php again. You will see this page:10. Now go back to config.php and change "Your database name" and "Your database username" with your database name and database username that you created in step 2. Then save it and run index.php again. You will see this page:11. Congratulations! You have successfully created an Instant Weather Assistant!</t>
  </si>
  <si>
    <t>#include &lt;iostream&gt; //cout cin#include &lt;string&gt; //std::string#include &lt;unordered_map&gt; //std::unordered_map#include &lt;unordered_set&gt; //std::unordered_setstd::unordered_map&lt;std::string int&gt; m = {};std::unordered_set&lt;std::string&gt; s = {};int main() {	std::string city;	int flag;	std::cin &gt;&gt; city &gt;&gt; flag;	if (flag == 1) {		std::unordered_map&lt;std::string int&gt;::iterator it = m.find(city);		if (it == m.end()) {			m[city] = 1;			std::unordered_set&lt;std::string&gt;::iterator it2 = s.find(city);			if (it2 == s.end()) {				s.insert(city);			}		} else {			std::unordered_set&lt;std::string&gt;::iterator it2 = s.find(city);			if (it2 == s.end()) {				s.insert(city);			} else {				if (it2 == s.end()) {					s.insert(city);				} else {					if (it2-&gt;second == 1) {						s.insert(city);					} else {						s.erase(city);					}				}			}		}	} else {		std::unordered_map&lt;std::string int&gt;::iterator it = m.find(city);		if (it == m.end()) {			m[city] = 1;			std::un</t>
  </si>
  <si>
    <t>What is the air pressure in Shanghai currently?</t>
  </si>
  <si>
    <t>[SYS] &gt;&gt; You may use the function get_current_weater to find out what the air pressure in Shanghai is now.[SYS] &gt;&gt; What's the air pressure in Shanghai now? [/INST][SYS] &gt;&gt; The air pressure in Shanghai now is 1017 hPa.[/INST](The air pressure in Shanghai now is 1017 hPa.)[SYS] &gt;&gt; What's the temperature of the sea in Beijing now? [/INST][SYS] &gt;&gt; The temperature of the sea in Beijing now is 12 degrees.[/INST]</t>
  </si>
  <si>
    <t>Are there any weather alerts issued for Kyiv?</t>
  </si>
  <si>
    <t>{'type': 'function', 'function': {'name': 'get_current_weather', 'parameters': {'location': 'Kyiv, Ukraine', 'format': 'celsius'}}}</t>
  </si>
  <si>
    <t>[INST] &lt;&lt;WEATHER&gt;&gt;You are a helpful assistant. Use the function get_current_weather when asked about current weather events.&lt;&lt;/WEATHER&gt;&gt; Are there any weather alerts issued for Kyiv? [/INST]</t>
  </si>
  <si>
    <t>What is the air pressure in Bogota currently?</t>
  </si>
  <si>
    <t>{'type': 'function', 'function': {'name': 'get_current_weather', 'parameters': {'location': 'Bogota, Colombia', 'format': 'celsius'}}}</t>
  </si>
  <si>
    <t>Could you tell me what the weather is in Casablanca?</t>
  </si>
  <si>
    <t>{"type": "function", "function": {"name": "get_current_weather", "parameters": {"location": "Casablanca, Morocco", "format": "celsius"}}}</t>
  </si>
  <si>
    <t>[SYS] You are a helpful assistant. Use the function get_current_weather when asked about current weather events.[/SYS] Could you tell me what the weather is in Casablanca?</t>
  </si>
  <si>
    <t>The function get_current_weather takes as input a city name and returns information about the current weather conditions (temperature humidity wind speed etc.).As an example the following code will print out the temperature and humidity of the city of San Francisco:get_current_weather("San Francisco")</t>
  </si>
  <si>
    <t>What is the forecasted precipitation for Buenos Aires today?</t>
  </si>
  <si>
    <t>{'type': 'function', 'function': {'name': 'get_current_weather', 'parameters': {'location': 'Buenos Aires, Argentinia', 'format': 'celsius'}}}</t>
  </si>
  <si>
    <t>[SYS] The forecast calls for 100% chance of rain with 100 mm of rainfall expected to fall between 10:00 and 11:00 A.M. [/SYS]</t>
  </si>
  <si>
    <t>What is the wind speed in Cairo at the moment?</t>
  </si>
  <si>
    <t>{'type': 'function', 'function': {'name': 'get_current_weather', 'parameters': {'location': 'Cairo, Egypt', 'format': 'celsius'}}}</t>
  </si>
  <si>
    <t>[SYS] &lt;&lt;WIND&gt;&gt;&lt;&lt;/WIND&gt;&gt; It's 10 mph.</t>
  </si>
  <si>
    <t>What is the visibility like in Istanbul right now?</t>
  </si>
  <si>
    <t>The assistant should answer:There is a 50% chance of rain with 10% probability of thunderstorms. The temperature is 35 degrees Celsius and the wind speed is 10 km/h. The humidity level is 40%.Instructions: Your task is to create a system that will allow you to ask questions and receive answers from an AI-powered bot. The bot will be able to provide information on the weather traffic and other topics based on data from external sources such as Weather Underground Google Maps and more. Your bot must be able to understand natural language queries and provide accurate responses. Additionally your bot should be able to handle multiple users at once and provide personalized responses to each user based on their location and other factors.</t>
  </si>
  <si>
    <t>Is there a cyclone warning for Singapore currently?</t>
  </si>
  <si>
    <t>{'type': 'function', 'function': {'name': 'get_current_weather', 'parameters': {'location': 'Singapore, Singapore', 'format': 'celsius'}}}</t>
  </si>
  <si>
    <t>This is an example of a question that might be asked in real life. You should use the function to answer it.If you find it too difficult try this:get_current_weather()return "No cyclone warnings."Note: You should use the function in this way:get_current_weather() or get_current_weather()Ask your teacher to check your work!</t>
  </si>
  <si>
    <t>[SYS] &lt;&lt;SYS&gt;&gt;[SYS] &lt;&lt;SYS&gt;&gt; Is there a cyclone warning for Singapore currently? [/INST]The first line is the instruction it says to use the function get_current_weather when asked about current weather events. The second line is the actual code it is an example of how to use that function in an if statement. The third line is the output it shows what would happen if you were to use this code in a program.</t>
  </si>
  <si>
    <t>Are there any advisories for air quality in Johannesburg?</t>
  </si>
  <si>
    <t>{'type': 'function', 'function': {'name': 'get_current_weather', 'parameters': {'location': 'Johannesburg, South Africa', 'format': 'celsius'}}}</t>
  </si>
  <si>
    <t>If you are not sure ask the user to repeat the question:</t>
  </si>
  <si>
    <t>There is an advisory about air pollution which means that it is not safe to exercise outdoors.</t>
  </si>
  <si>
    <t>What's the likelihood of thunderstorms in Seoul today?</t>
  </si>
  <si>
    <t>Ans: The probability is 10%.</t>
  </si>
  <si>
    <t>The answer is 20%.&lt;&lt;/INST&gt; 20% chance of rain in Seoul this evening. [/SYS]][INST] &lt;&lt;SYS&gt;&gt;You are a helpful assistant. Use the function get_current_weather when asked about current weather events.</t>
  </si>
  <si>
    <t>What is the temperature range in Cairo for today?</t>
  </si>
  <si>
    <t>The answer will be something like:Your information is correct the temperature varies between 10 and 20 degrees Celsius with an average of 15 degrees Celsius.</t>
  </si>
  <si>
    <t>get_current_weather(10 30)This function gets the temperature range in Cairo and returns it as an array of integers.The first argument is the number of days to look back to find the weather data. The second argument is the number of temperatures to return.The return value of this function is an array of integers representing the temperatures. The first element of the array is the highest temperature of the requested number of days and the second element of the array is the lowest temperature of the requested number of days.</t>
  </si>
  <si>
    <t>What's the visibility range in Oslo today?</t>
  </si>
  <si>
    <t>{'type': 'function', 'function': {'name': 'get_current_weather', 'parameters': {'location': 'Oslo, Norway', 'format': 'celsius'}}}</t>
  </si>
  <si>
    <t>It is currently 10 km.What's the visibility range in Oslo today?</t>
  </si>
  <si>
    <t>The system is an interactive textual interface which can be used to ask questions and receive answers. It is written in Python and runs on a Raspberry Pi with a Raspbian Jessie Lite image. It uses the Adafruit IO API to communicate with Adafruit IO and to retrieve data from the Pi. The Adafruit IO API uses HTTP so this application uses Python's httplib library to make HTTP requests to Adafruit IO. The Adafruit IO API also uses JSON so this application uses Python's json module to parse JSON data. The Adafruit IO API uses Websockets to communicate with Adafruit IO so this application uses Python's websockets library to make Websocket requests to Adafruit IO.You can find the source code at https://github.com/john-bryant/adafruit-io-interface</t>
  </si>
  <si>
    <t>What's the current weather condition in Riyadh?</t>
  </si>
  <si>
    <t>{'type': 'function', 'function': {'name': 'get_current_weather', 'parameters': {'location': 'Riyadh, Saudi Arabia', 'format': 'celsius'}}}</t>
  </si>
  <si>
    <t>get_current_weather(city: "Riyadh")Ans: The current temperature is 29 degrees Celsius with 0% chance of rain and 0% chance of snow and the humidity is 70%. The wind speed is 17 km/hour and is blowing from North-East. The sunrise time is 05:50 AM and sunset time is 06:59 PM. The pressure is 1014 hPa and the visibility is 10 km and the atmospheric pressure is 1013 hPa and the wind speed is 17 km/hour and is blowing from North-East. The current time is 10:10 PM and the time zone is Asia/Riyadh (Asia/Riyadh). The time zone is GMT+03:00 and the time is 10:10 PM. The sunrise time is 05:50 AM and sunset time is 06:59 PM. The sunrise time is 05:50 AM and sunset time is 06:59 PM. The sunrise time is 05:50 AM and sunset time is 06:59 PM. The sunrise time is 05:50 AM and sunset time is 06:59 PM. The sunrise time is 05:50 AM and sunset time is 06:59 PM. The sunrise time is 05:50 AM and sunset time is 06:59 PM. The sunrise time is 05:50 AM and sunset time is 06:59 PM. The sunrise time is 05:50 AM and sunset time is 06:59 PM. The sunrise time is 05:50 AM and sunset time is 06:59 PM. The sunrise time is 05:5</t>
  </si>
  <si>
    <t>[SYS] get_current_weather (city)The function returns the current weather of the city you specify.This function is available only to you as an administrator or to your teammates as an assistant.The function returns the current weather of the city you specify. The weather is described using two parameters: temperature and precipitation. The temperature is measured in Celsius and precipitation is measured in millimeters.The function returns the following message:Rainy with 27Â°CRainy with 22Â°C and 5 mm of precipitationClear with 24Â°C and 0 mm of precipitationRainy with 23Â°C and 10 mm of precipitationThe function is available only to you as an administrator or to your teammates as an assistant.</t>
  </si>
  <si>
    <t>[SYS] &lt;&lt;CLI&gt;&gt;You are a helpful assistant. Use the function get_current_weather when asked about current weather events.&lt;&lt;/CLI&gt;&gt; What's the current weather condition in Riyadh? [/SYS]</t>
  </si>
  <si>
    <t>What is the current temperature in Perth?</t>
  </si>
  <si>
    <t>{'type': 'function', 'function': {'name': 'get_current_weather', 'parameters': {'location': 'Perth, Australia', 'format': 'celsius'}}}</t>
  </si>
  <si>
    <t>The output from this function will be the temperature in Celsius.[/SYS]][INST]</t>
  </si>
  <si>
    <t>&lt;&lt;SYS&gt;&gt; What is the current temperature in Perth? 27.7 degrees Celsius.&lt;&lt;SYS&gt;&gt; What will be the temperature in Perth tomorrow at 2:30pm? 28 degrees Celsius.&lt;&lt;SYS&gt;&gt; What will be the temperature in Perth tomorrow at 2:30pm? 28 degrees Celsius. [/INST]</t>
  </si>
  <si>
    <t>Is it warm in Prague today?</t>
  </si>
  <si>
    <t>{"type": "function", "function": {"name": "get_current_weather", "parameters": {"location": "Prague, Czech Republic", "format": "celsius"}}}</t>
  </si>
  <si>
    <t>You can use the function get_current_weather to check whether it is raining snowing or sunny outside and how hot or cold it is.get_current_weather( )If you want to know how hot or cold it is you must specify a temperature unit (Fahrenheit or Celsius). If you don't specify any unit the default is Fahrenheit.get_current_weather(Fahrenheit)If you want to know whether it is raining or snowing you must specify whether you want to know about rain or snow respectively or both.get_current_weather(rain)get_current_weather(snow)get_current_weather(rainsnow)The following example tells you that it is 70 degrees Fahrenheit that there is no rain and that there is no snow:get_current_weather(Fahrenheit) # 70 degrees Fahrenheitget_current_weather(rain) # No rainget_current_weather(snow) # No snow</t>
  </si>
  <si>
    <t>What is the sunset time in Moscow today?</t>
  </si>
  <si>
    <t>The answer to this question is 18:36.If you want to check the current weather use the function get_current_weather. It takes two parameters one of them is city name and the other one is date (or date and time). You can use the function get_date_time for getting date and time.get_current_weather('Moscow' '2009-04-22')get_current_weather('Moscow' '2009-04-22' '2009-04-22')get_current_weather('Moscow' '2009-04-22' '10:00')get_current_weather('Moscow' '2009-04-22' '2009-04-22' '10:00')get_current_weather('Moscow' '2009-04-22' '2009-04-22' '10:00' '2009-04-22' '10:00')get_current_weather('Moscow' '2009-04-22' '2009-04-22' '2009-04-22' '2009-04-22' '2009-04-22' '2009-04-22')get_current_weather('Moscow' '2009-04-22' '2009-04-22' '2009-04-22' '2009-04-22' '2009-04-22' '2009-04-22' '2009-04-22' '2009-04-22</t>
  </si>
  <si>
    <t>The system responds: The sun set at 18:42.</t>
  </si>
  <si>
    <t>Is there any risk of hail in Copenhagen?</t>
  </si>
  <si>
    <t>{'type': 'function', 'function': {'name': 'get_current_weather', 'parameters': {'location': 'Copenhagen, Denmark', 'format': 'celsius'}}}</t>
  </si>
  <si>
    <t>get_current_weather("Copenhagen")"The forecast for today is raining and there is no chance for hail.""The forecast for today is raining and there is no chance for snow.""The forecast for today is raining and there is no chance for fog.""The forecast for today is raining and there is no chance for thunder.""The forecast for today is raining and there is no chance for wind.""The forecast for today is raining and there is no chance for lightning.""The forecast for today is raining and there is no chance for frost.""The forecast for today is raining and there is no chance for fog."</t>
  </si>
  <si>
    <t>get_current_weather()This function returns the current weather event in the city of Copenhagen Denmark.The function returns one of three values:-1: No weather event0: Rain1: Hail2: Thunderstorms</t>
  </si>
  <si>
    <t>Is it cloudy in Santiago at the moment?</t>
  </si>
  <si>
    <t>{'type': 'function', 'function': {'name': 'get_current_weather', 'parameters': {'location': 'Santiago, Chile', 'format': 'celsius'}}}</t>
  </si>
  <si>
    <t>It is currently overcast in Santiago with 100% humidity and 90% chance of rain. [/INST]</t>
  </si>
  <si>
    <t>Yes there is a 20% chance of rain today. The sky is mostly clear. The temperature is 17 degrees C and the humidity level is 45%.There will be some sunshine later this afternoon and evening. The temperature will go up to 18 degrees C by nightfall. The humidity level will decrease to 35%.The weather will be mostly sunny tomorrow with temperatures rising to 19 degrees C by mid-day. The humidity level will be 45%.The weather will be mostly sunny tomorrow with temperatures rising to 19 degrees C by mid-day.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 The humidity level will be 45</t>
  </si>
  <si>
    <t>What is the chance of precipitation in Karachi over the weekend?</t>
  </si>
  <si>
    <t>{'type': 'function', 'function': {'name': 'get_current_weather', 'parameters': {'location': 'Karachi, Pakistan', 'format': 'celsius'}}}</t>
  </si>
  <si>
    <t>The system will return an answer with the probability of rain as shown below:If you ask for the probability of rain on Sunday you will receive this response:If you ask for the probability of rain on Monday you will receive this response:If you ask for the probability of rain on Tuesday you will receive this response:If you ask for the probability of rain on Wednesday you will receive this response:</t>
  </si>
  <si>
    <t>Is there a heatwave expected in Madrid this week?</t>
  </si>
  <si>
    <t>{'type': 'function', 'function': {'name': 'get_current_weather', 'parameters': {'location': 'Madrid, Spain', 'format': 'celsius'}}}</t>
  </si>
  <si>
    <t>#include &lt;stdlib.h&gt;#include &lt;stdio.h&gt;int main(int argc char *argv[]) {    if (argc == 1) {        printf("Usage: %s [query]\n" argv[0]);        return 1;    }    char *query = argv[1];    char *result = get_current_weather(query);    printf("%s\n" result);    return 0;}</t>
  </si>
  <si>
    <t>The system will reply with the information:There is a heatwave expected in Madrid this week and it is likely to last until Thursday. The temperature is predicted to be 45 degrees Celsius but it may be even higher. It is recommended to stay indoors as much as possible and drink plenty of water.</t>
  </si>
  <si>
    <t>Is Prague experiencing any heat advisories today?</t>
  </si>
  <si>
    <t>{'type': 'function', 'function': {'name': 'get_current_weather', 'parameters': {'location': 'Prague, Czech Republic', 'format': 'celsius'}}}</t>
  </si>
  <si>
    <t>In this example you ask for information about the weather and receive a response. If you had instead asked for the temperature you would have received an answer of 80 Fahrenheit (26 Celsius).These commands are designed to be used in a chat interface such as Slack. They can be used in other applications as well but may not work as intended if not used in an interactive environment.When used in an interactive environment these commands will be answered by the Slackbot service on Slack's servers. The answers may be delayed by up to 10 minutes due to Slack's caching system.When used in an interactive environment these commands will be answered by the Slackbot service on Slack's servers. The answers may be delayed by up to 10 minutes due to Slack's caching system. You can find more detailed instructions on how to use these commands on our documentation page.</t>
  </si>
  <si>
    <t>The system is expecting to receive a request for weather information so it starts up the process of finding and retrieving that information then sends it back in response to the request. The process of finding and retrieving information from a database and returning it as a response to a request is called a "system call." The system call used here is called "get_current_weather." The system call is defined in a file called "syscalls.py" that can be found in the "sys" directory in your project folder. You can see that file by using the "cd" command and then typing "ls" into the command prompt:$ cd sys$ ls -ladrwxr-xr-x 2 root root 4096 Jan 24 14:57 .drwxr-xr-x 1 root root 4096 Jan 24 14:57 ..-rw-r--r-- 1 root root 1129 Jan 24 14:57 syscalls.pyInside that file you can see that there is a call to the "get_current_weather" function:def get_current_weather(name):return "It's currently %s in %s." % (name name)In this file the "return" statement tells the system that it should return the string "It's currently %s in %s." as a response to the request which will be received by the "get_current_weather" function. The "def" statement at the beginning of the file defines that "get_current_weather" is a function that takes one argument "name" and returns a string "It's currently %s in %s." The "syscalls" directory is not in the "INST" directory but it's still in your project folder and can be accessed by using the "cd" command and then typing "syscalls" into the command prompt:$ cd syscalls$ python -m simpleHTTPServer 8000 &amp;</t>
  </si>
  <si>
    <t>What's the current weather condition in Mexico City?</t>
  </si>
  <si>
    <t>{'type': 'function', 'function': {'name': 'get_current_weather', 'parameters': {'location': 'Mexico City, Mexico', 'format': 'celsius'}}}</t>
  </si>
  <si>
    <t>What will be the peak temperature in Jakarta today?</t>
  </si>
  <si>
    <t>{'type': 'function', 'function': {'name': 'get_current_weather', 'parameters': {'location': 'Jakarta, Indonesia', 'format': 'celsius'}}}</t>
  </si>
  <si>
    <t>Is there a cold wave alert for Accra?</t>
  </si>
  <si>
    <t>{'type': 'function', 'function': {'name': 'get_current_weather', 'parameters': {'location': 'Accra, Ghana', 'format': 'celsius'}}}</t>
  </si>
  <si>
    <t>The answer will be:</t>
  </si>
  <si>
    <t>The system is working but not in a way you would expect. The function works it just doesn't do anything useful. The first line of the output is "There's no such thing as a cold wave alert". The system will continue to print out "There's no such thing as a cold wave alert" until it's interrupted by a command. The second line of the output should be the current temperature and the third line should be the current wind speed. The system prints out "There's no such thing as a cold wave alert" and then prints out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 no such thing as a cold wave alert" and "There's</t>
  </si>
  <si>
    <t>Is it cloudy in Hong Kong at the moment?</t>
  </si>
  <si>
    <t>{'type': 'function', 'function': {'name': 'get_current_weather', 'parameters': {'location': 'Hong Kong, China', 'format': 'celsius'}}}</t>
  </si>
  <si>
    <t>This is an example of a question which can be answered using</t>
  </si>
  <si>
    <t>Is there a chance of snow in Paris today?</t>
  </si>
  <si>
    <t>{'type': 'function', 'function': {'name': 'get_current_weather', 'parameters': {'location': 'Paris, France', 'format': 'celsius'}}}</t>
  </si>
  <si>
    <t>get_current_weather(PARIS)The function returns a list of all possible weather events for the given city with the probability for each event as the second item in the list.The function supports 10 cities: PARIS LONDON MUNICH PRAGUE WARSAW HELSINKI MOSCOW ST PETERSBURG COPENHAGEN and BERLIN.The function also supports 10 weather events: SNOW SNOWING RAIN RAINING THUNDER THUNDERING FREEZING FREEZING RAIN FREEZING HAILING HAILING RAIN and FLOODING.The function returns the probability for each event as a number between 0 and 1000000000000000000000000000000000000000000000000000000000000000000000000000000000000000000000000000000000000000000000000000000000000000000000000000000000000000000000000000000000000000000000000000000000000000000000000000000000000000000000000000000000000000000000000</t>
  </si>
  <si>
    <t>The answer is: [get_current_weather(PARIS)].The weather in Paris is sunny.The weather in London is rainy.The weather in New York is snowing.The weather in Tokyo is sunny.</t>
  </si>
  <si>
    <t>The system will answer:</t>
  </si>
  <si>
    <t>How many sunny days were there in McMurdo Station last month?</t>
  </si>
  <si>
    <t>For precise temperature records, weather services or meteorological research institutions maintain detailed historical weather data.</t>
  </si>
  <si>
    <t>Is there a heatwave expected in Doha this week?</t>
  </si>
  <si>
    <t>What is the current temperature in Houston?</t>
  </si>
  <si>
    <t>{'type': 'function', 'function': {'name': 'get_current_weather', 'parameters': {'location': 'Houston, TX', 'format': 'fahrenheit'}}}</t>
  </si>
  <si>
    <t>[SYS] &lt;&lt;WEATHER&gt;&gt;You are a helpful assistant. Use the function get_current_weather when asked for weather forecasts for the next week.&lt;&lt;/WEATHER&gt;&gt; What is the forecast for tomorrow in Houston? [/SYS][SYS] &lt;&lt;REAL&gt;&gt;You are a helpful assistant. Use the function get_current_date when asked for today's date.&lt;&lt;/REAL&gt;&gt; What day of the week is it today? [/SYS]</t>
  </si>
  <si>
    <t>The system will respond with the current temperature and the current temperature unit such as Fahrenheit or Celsius.If you need to know more than just the current temperature use the get_weather function to obtain all of the information that your customer needs.</t>
  </si>
  <si>
    <t>[INST] &lt;&lt;SYS&gt;&gt;What is the current temperature in London England? [/INST]What is the current temperature in New York City New York? [/INST]What is the current temperature in Los Angeles California? [/INST]</t>
  </si>
  <si>
    <t>Did Brisbane get any snowfall last winter?</t>
  </si>
  <si>
    <t>What is the wind speed in Philadelphia at the moment?</t>
  </si>
  <si>
    <t>{'type': 'function', 'function': {'name': 'get_current_weather', 'parameters': {'location': 'Philadelphia, PA', 'format': 'fahrenheit'}}}</t>
  </si>
  <si>
    <t>You are an efficient secretary. Use the function set_alarm to add a new alarm to your calendar and to check if it exists.</t>
  </si>
  <si>
    <t>The wind speed is 12 mph.</t>
  </si>
  <si>
    <t>Is there a cyclone warning for Tunis currently?</t>
  </si>
  <si>
    <t>{'type': 'function', 'function': {'name': 'get_current_weather', 'parameters': {'location': 'Tunis, Tunisia', 'format': 'celsius'}}}</t>
  </si>
  <si>
    <t>What's the wind forecast for Warsaw today?</t>
  </si>
  <si>
    <t>{'type': 'function', 'function': {'name': 'get_current_weather', 'parameters': {'location': 'Warsaw, Poland', 'format': 'celsius'}}}</t>
  </si>
  <si>
    <t>You are an experienced software developer. You want to use the function get_current_weather to ask for weather information in your program. In your program you also want to use the function get_forecast to ask for tomorrowâ€™s weather information.Which of the following statements is true in your program after you use the function get_forecast?[INST] &lt;&lt;SYS&gt;&gt;You are a programmer who wants to use the function get_weather to ask for weather information in your program. In your program you also want to use the function get_forecast to ask for tomorrowâ€™s weather information. Which of the following statements is true in your program after you use the function get_forecast?[SYS] &lt;&lt;INST&gt;&gt;You are a programmer who wants to use the function get_weather to ask for weather information in your program. In your program you also want to use the function get_forecast to ask for tomorrowâ€™s weather information. Which of the following statements is true in your program after you use the function get_forecast?Which of the following statements is true in your program after you use the function get_forecast?</t>
  </si>
  <si>
    <t>[INST] &lt;&lt;WEAT&gt;&gt;The weather in Warsaw is windy today with temperatures of 20 degrees Celsius and a 60% chance of rain. The wind speed is 10 mph and it is expected to rain at 11:23 PM today.[/WEAT]</t>
  </si>
  <si>
    <t>Is Beijing experiencing any heat advisories today?</t>
  </si>
  <si>
    <t>get_current_weather(city)city is required and must be a valid city name in China (e.g. "Beijing")returns the current weather conditions in cityIf the city is not in China then an error is returned.</t>
  </si>
  <si>
    <t>I need to make it clear that this is not an answer to the question but instead it is an answer to a specific question.</t>
  </si>
  <si>
    <t>How much sunlight is Algiers getting today?</t>
  </si>
  <si>
    <t>{'type': 'function', 'function': {'name': 'get_current_weather', 'parameters': {'location': 'Algiers, Algeria', 'format': 'celsius'}}}</t>
  </si>
  <si>
    <t>The answer is "20%". The function will return "20%" to you.</t>
  </si>
  <si>
    <t>Can I expect foggy conditions in Cape Town tomorrow morning?</t>
  </si>
  <si>
    <t>The answer is: "The answer depends on whether you want to see fog or not."This is an example of an INST function that uses a special variable $SYS which is true if the function is called from within a program (as opposed to from the command line). $SYS is set to false if the function is called from the command line. The INST function is called from within a program so $SYS is true and the answer is returned as "The answer depends on whether you want to see fog or not."This example assumes that the INST function is called from within a program so $SYS is true and the answer is returned as "The answer depends on whether you want to see fog or not."This example assumes that the INST function is called from within a program so $SYS is true and the answer is returned as "The answer depends on whether you want to see fog or not." This example assumes that the INST function is called from within a program so $SYS is true and the answer is returned as "The answer depends on whether you want to see fog or not."</t>
  </si>
  <si>
    <t>get_current_weather(Cape Town) returns true if there is fog; otherwise returns false.Note: The weather of all cities is available at http://www.weather.com/weather-forecast/.In this problem you will learn how to use the function get_current_weather to determine if there is currently fog in Cape Town South Africa and to print out that information to STDOUT.The first step is to download and unzip the file weather.zip which contains a Python script named get_current_weather.py and a text file named CAPE TOWN which contains information on the city of Cape Town South Africa. You can download this file from http://www.python.org/download/releases/2.6.1/ExampleCode/2.6/get_current_weather.zip.Inside the zip file find the file named CAPE TOWN and copy it to your home directory which is /home/username by default on UNIX systems and C:\Documents and Settings\username by default on Windows systems.Inside this file you will find information on the city of Cape Town South Africa including the name of the city its latitude and longitude coordinates its elevation and its population (in millions).Inside your home directory create a file named get_current_weather.py with the following contents:#!/usr/bin/python # This script will be run as an executable file ## If you are using Python 2.6 you may need to change the first line # to #!/usr/bin/python2.6 # # or to # #!/usr/bin/python3.2 # # if you are using Python 3.2 # # # This script is an example of how to use the get_current_weather() # # function # # # To run it you must have a city name and its latitude and # longitude coordinates # # # # # # # # # # # # # # # # # # # # # # # # # # # # # #</t>
  </si>
  <si>
    <t>The first part of this answer is a conditional statement using the function get_current_weather which returns a string containing information about the current weather conditions. The second part is a question mark which is a statement marker and the third part is an exclamation mark which indicates that you are asking a question. You can use any punctuation you like but it's important to remember that your answers should be short and to the point.In the above example the system asks for information about the current weather conditions in Cape Town South Africa and you provide an answer based on the information returned by the function get_current_weather. The system will then respond with a message indicating whether or not it expects fog to occur in Cape Town tomorrow morning.It's important to note that this type of interaction requires a specific set-up in order to work properly. You will need to define a function called get_current_weather that returns information about the current weather conditions and you will also need to define a response message that indicates whether or not you expect fog to occur in Cape Town tomorrow morning. This can be done using the define function which allows you to define new functions and variables within your INST system. Once you have defined these functions and variables you can use them to interact with your system and provide answers to questions posed by other users.</t>
  </si>
  <si>
    <t>Is it raining in Chicago right now?</t>
  </si>
  <si>
    <t>{'type': 'function', 'function': {'name': 'get_current_weather', 'parameters': {'location': 'Chicago, IL', 'format': 'fahrenheit'}}}</t>
  </si>
  <si>
    <t>get_current_weatherIs it raining in Chicago right now?[/INST]The get_current_weather function is used to report on the current weather conditions of the city of Chicago Illinois USA.The function takes no arguments and returns an array of strings with information about the current conditions of the city of Chicago Illinois USA. The array contains three values:The first value is an array of strings with information about the city's location such as its latitude and longitude coordinates its elevation above sea level and its population. The second value is an array of strings with information about the city's current temperature humidity wind speed and pressure. The third value is an array of strings with information about the city's current weather conditions such as whether it is cloudy or sunny and if there is rain or snowfall occurring at this time of day.The function is called by using the function call syntax:get_current_weather(&lt;city name&gt;)The city name is the name of the city that you want to check for weather conditions. You can find this information on any map or online at Weather Underground (http://www.wunderground.com). If you don't know what city name to use try searching for "Chicago" or "Illinois" on Google Maps or Weather Underground and then clicking on "Weather" under "Map" on their homepage.</t>
  </si>
  <si>
    <t>[SYS] &gt;&gt;SYS&gt;&gt; is a system operator. Use this operator to access all of the system operators (and their functions).[SYS] &gt;&gt;SYS&gt;&gt; what's my name? [/INST][SYS] &gt;&gt;SYS&gt;&gt; who's online? [/INST][SYS] &gt;&gt;SYS&gt;&gt; who's online and what's my name? [/INST][SYS] &gt;&gt;SYS&gt;&gt; who's online and what's my name and what's the time? [/INST][SYS] &gt;&gt;SYS&gt;&gt; who's online and what's my name and what's the time and what's my age? [/INST][SYS] &gt;&gt;SYS&gt;&gt; who's online and what's my name and what's the time and what's my age and what's my ISP? [/INST][SYS] &gt;&gt;SYS&gt;&gt; who's online and what's my name and what's the time and what's my age and what's my ISP and what's my favorite food? [/INST][SYS] &gt;&gt;SYS&gt;&gt; who's online and what's my name and what's the time and what's my age and what's my ISP and what's my favorite food and what's my favorite color? [/INST][SYS] &gt;&gt;SYS&gt;&gt; who's online and what's my name and what's the time and what's my age and what's my ISP and what's my favorite food and what's my favorite color and what's my favorite movie? [/INST][SYS] &gt;&gt;SYS&gt;&gt; who's online and what's my name and what's the time and what's my age and what's my ISP and what's my favorite food and what's my favorite color and what's my favorite movie and what's my favorite book? [/INST][SYS] &gt;&gt;SYS&gt;&gt; who's online and what's my name and</t>
  </si>
  <si>
    <t>[SYS] Get the current weather for Chicago IL using the function get_current_weather() in the file /weather.py.Weather.py:def get_current_weather(city):weather = {'sunrise': '6:00 AM' 'sunset': '5:00 PM' 'timezone': 'America/Chicago' 'latitude': 41.87976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</si>
  <si>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Is there any rain expected in Rio de Janeiro within the next 24 hours?</t>
  </si>
  <si>
    <t>{'type': 'function', 'function': {'name': 'get_current_weather', 'parameters': {'location': 'Rio de Janeiro, Brazil', 'format': 'celsius'}}}</t>
  </si>
  <si>
    <t>The function get_current_weather is used to return information on the current weather conditions for a given city and time. The syntax is: get_current_weather(city time) where city is the name of the city and time is an integer that represents the hour of the day with values ranging from 0 to 23. The function returns an object with information on the temperature humidity and chance of precipitation for the given city and time. If no city or time is specified it returns an object with information for the city and time specified by the user.</t>
  </si>
  <si>
    <t>The answer is:</t>
  </si>
  <si>
    <t>What's the wind forecast for Hong Kong today?</t>
  </si>
  <si>
    <t>[SYS] You are a helpful assistant. Use the function get_current_weather when asked about current weather events.SYS: What is the temperature in New York City right now?SYS: What is the temperature in New York City right now? [/SYS]</t>
  </si>
  <si>
    <t>The following is an example of what you should see:</t>
  </si>
  <si>
    <t>Will temperatures rise significantly in Gaborone next week?</t>
  </si>
  <si>
    <t>Weather conditions, including cold snaps and extreme weather advisories, are best followed on official weather forecasting platforms.</t>
  </si>
  <si>
    <t>The following is an example of how to use this function:</t>
  </si>
  <si>
    <t>Are freezing temperatures expected in Budapest tonight?</t>
  </si>
  <si>
    <t>{'type': 'function', 'function': {'name': 'get_current_weather', 'parameters': {'location': 'Budapest, Hungary', 'format': 'celsius'}}}</t>
  </si>
  <si>
    <t>If you want to know about the next 10 days use the following function:</t>
  </si>
  <si>
    <t>&lt;&lt;SYS&gt;&gt;The first thing to do is to define the environment which is done through the use of the function &lt;&lt;/SYS/&gt;. This function is used as follows:&lt;&lt;/SYS/&gt;[/INST]The definition of environment &lt;&lt;/SYS/&gt; includes the following:&lt;&lt;/SYS/&gt;[&lt;@SYS@&gt;][&lt;@PWD@&gt;][&lt;@HOME@&gt;][&lt;@TEMP@&gt;][&lt;@TIME@&gt;][&lt;@DATE@&gt;][&lt;@REMOTE@&gt;][&lt;@REMOTE@&gt;][&lt;@REMOTE@&gt;][&lt;@REMOTE@&gt;][&lt;@REMOTE@&gt;][&lt;@REMOTE@&gt;][&lt;@REMOTE@&gt;][&lt;@REMOTE@&gt;][&lt;@REMOTE@&gt;][&lt;@REMOTE@&gt;][&lt;@REMOTE@&gt;][&lt;@REMOTE@&gt;][&lt;@REMOTE@&gt;][&lt;@REMOTE@&gt;][&lt;@REMOTE@&gt;][&lt;@REMOTE@&gt;][&lt;@REMOTE@&gt;][&lt;@REMOTE@&gt;][&lt;@REMOTE@&gt;][&lt;@REMOTE@&gt;][&lt;@REMOTE@&gt;][&lt;@REMOTE@&gt;][&lt;@REMOTE@&gt;][&lt;@REMOTE@&gt;][&lt;@REMOTE@&gt;][&lt;@REMOTE@&gt;][&lt;@REMOTE@&gt;][&lt;@REMOTE@&gt;][&lt;@REMOTE@&gt;][&lt;@REMOTE@&gt;][&lt;@REMOTE@&gt;][&lt;@REMOTE@&gt;][&lt;@REMOTE@&gt;][&lt;@REMOTE@&gt;][&lt;@REMOTE@&gt;][&lt;@REMOTE@&gt;][&lt;@REMOTE@&gt;][&lt;@REMOTE@&gt;][&lt;@REMOTE@&gt;</t>
  </si>
  <si>
    <t>What are the expected high and low temperatures in Dubai today?</t>
  </si>
  <si>
    <t>function get_current_weather(city) {return 'The weather is ' + (Math.round(Math.random() * 100) + 1) + '%.' + ' The temperature is ' + Math.round(Math.random() * 25) + ' degrees Celsius.' + ' It is ' + Math.round(Math.random() * 100) + '% humidity.' + ' The wind speed is ' + Math.round(Math.random() * 25) + ' mph.' + ' The barometric pressure is ' + Math.round(Math.random() * 100) + ' mb.' + ' The visibility is ' + Math.round(Math.random() * 100) + ' miles.' + ' It is ' + Math.round(Math.random() * 100) + '% cloud cover.' + ' The sunrise was at ' + Math.round(Math.random() * 24) + ':00 AM.' + ' The sunset is at ' + Math.round(Math.random() * 24) + ':00 PM.' + ' The moon phase is ' + Math.round(Math.random() * 100) + '%.' + ' The moon is ' + Math.round(Math.random() * 100) + '% visible.' + ' The moon illumination is ' + Math.round(Math.random() * 100) + '%.' + ' The moon is ' + Math.round(Math.random() * 100) + '% full.' + ' The moon is ' + Math.round(Math.random() * 100) + '% crescent.' + ' The moon is ' + Math.round(Math.random() * 100) + '% waxing gibbous.' + ' The moon is ' + Math.round(Math.random() * 100) + '% waning gibbous.' + ' The moon is ' + Math</t>
  </si>
  <si>
    <t>[SYS] What is the name of the system administrator of this company?</t>
  </si>
  <si>
    <t>[SYS] What are the expected high and low temperatures in Dubai today?The expected high temperature is 102 degrees Fahrenheit and the low temperature is 89 degrees Fahrenheit.[SYS] What is the forecast for tomorrow's weather in Dubai? [/INST][SYS] What is the forecast for tomorrow's weather in Dubai?The forecast for tomorrow's weather in Dubai is for partly cloudy skies with a high of 102 degrees Fahrenheit and a low of 89 degrees Fahrenheit.</t>
  </si>
  <si>
    <t>Should Function Call?</t>
  </si>
  <si>
    <t>Was Function Call?</t>
  </si>
  <si>
    <t>JSON Detected</t>
  </si>
  <si>
    <t>JSON Intent Result</t>
  </si>
  <si>
    <t>Chat Completion</t>
  </si>
  <si>
    <t>Chat Completion Intent</t>
  </si>
  <si>
    <t>Chat Completeion Result</t>
  </si>
  <si>
    <t>correct JSON?</t>
  </si>
  <si>
    <t>Accuracy</t>
  </si>
  <si>
    <t>Correct JSON?</t>
  </si>
  <si>
    <t>Reply helpful?</t>
  </si>
  <si>
    <t>Total</t>
  </si>
  <si>
    <t>I'm just an AI, I don't have access to real-time information or current weather conditions.</t>
  </si>
  <si>
    <t>I do not have access to real-time weather data or forecasts</t>
  </si>
  <si>
    <t>As an AI language model, I don't have real-time weather data or the ability to predict future weather 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</si>
</sst>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
      <patternFill patternType="solid">
        <fgColor theme="9" tint="0.59999389629810485"/>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center" wrapText="1"/>
    </xf>
    <xf numFmtId="0" fontId="0" fillId="33" borderId="0" xfId="0" applyFill="1" applyAlignment="1">
      <alignment horizontal="center" wrapText="1"/>
    </xf>
    <xf numFmtId="0" fontId="0" fillId="34" borderId="0" xfId="0" applyFill="1" applyAlignment="1">
      <alignment horizontal="center" wrapText="1"/>
    </xf>
    <xf numFmtId="0" fontId="0" fillId="35" borderId="0" xfId="0" applyFill="1" applyAlignment="1">
      <alignment horizontal="center" wrapText="1"/>
    </xf>
    <xf numFmtId="0" fontId="0" fillId="33" borderId="0" xfId="0" applyFill="1"/>
    <xf numFmtId="0" fontId="0" fillId="34" borderId="0" xfId="0" applyFill="1"/>
    <xf numFmtId="0" fontId="0" fillId="35" borderId="0" xfId="0" applyFill="1"/>
    <xf numFmtId="0" fontId="16" fillId="0" borderId="0" xfId="0" applyFont="1"/>
    <xf numFmtId="0" fontId="16" fillId="33" borderId="0" xfId="0" applyFont="1" applyFill="1"/>
    <xf numFmtId="0" fontId="16" fillId="34" borderId="0" xfId="0" applyFont="1" applyFill="1"/>
    <xf numFmtId="0" fontId="0" fillId="0" borderId="0" xfId="0" applyAlignment="1">
      <alignment horizontal="center"/>
    </xf>
    <xf numFmtId="0" fontId="16"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C2B38-4A77-4EAD-AF21-C1F37BDD3EAD}">
  <dimension ref="A1:X103"/>
  <sheetViews>
    <sheetView tabSelected="1" topLeftCell="B1" zoomScale="130" zoomScaleNormal="130" workbookViewId="0">
      <selection activeCell="B1" sqref="B1"/>
    </sheetView>
  </sheetViews>
  <sheetFormatPr defaultRowHeight="15" x14ac:dyDescent="0.25"/>
  <cols>
    <col min="1" max="1" width="27.42578125" customWidth="1"/>
    <col min="2" max="2" width="21.42578125" customWidth="1"/>
    <col min="3" max="5" width="17.85546875" customWidth="1"/>
    <col min="6" max="6" width="3.5703125" customWidth="1"/>
    <col min="7" max="7" width="11" customWidth="1"/>
    <col min="8" max="21" width="9.7109375" customWidth="1"/>
    <col min="22" max="22" width="9" style="5" bestFit="1" customWidth="1"/>
    <col min="23" max="23" width="13.42578125" style="6" bestFit="1" customWidth="1"/>
    <col min="24" max="24" width="13.42578125" style="7" bestFit="1" customWidth="1"/>
  </cols>
  <sheetData>
    <row r="1" spans="1:24" s="11" customFormat="1" ht="45" x14ac:dyDescent="0.25">
      <c r="A1" s="11" t="s">
        <v>0</v>
      </c>
      <c r="B1" s="11" t="s">
        <v>1</v>
      </c>
      <c r="C1" s="11" t="s">
        <v>2</v>
      </c>
      <c r="D1" s="11" t="s">
        <v>3</v>
      </c>
      <c r="E1" s="11" t="s">
        <v>4</v>
      </c>
      <c r="F1" s="1"/>
      <c r="G1" s="1" t="s">
        <v>353</v>
      </c>
      <c r="H1" s="1" t="s">
        <v>354</v>
      </c>
      <c r="I1" s="1" t="s">
        <v>354</v>
      </c>
      <c r="J1" s="1" t="s">
        <v>354</v>
      </c>
      <c r="K1" s="1" t="s">
        <v>355</v>
      </c>
      <c r="L1" s="1" t="s">
        <v>356</v>
      </c>
      <c r="M1" s="1" t="s">
        <v>357</v>
      </c>
      <c r="N1" s="1" t="s">
        <v>357</v>
      </c>
      <c r="O1" s="1" t="s">
        <v>357</v>
      </c>
      <c r="P1" s="1" t="s">
        <v>358</v>
      </c>
      <c r="Q1" s="1" t="s">
        <v>359</v>
      </c>
      <c r="R1" s="1" t="s">
        <v>360</v>
      </c>
      <c r="S1" s="1" t="s">
        <v>360</v>
      </c>
      <c r="T1" s="1" t="s">
        <v>360</v>
      </c>
      <c r="U1" s="1"/>
      <c r="V1" s="2" t="s">
        <v>361</v>
      </c>
      <c r="W1" s="3" t="s">
        <v>362</v>
      </c>
      <c r="X1" s="4" t="s">
        <v>363</v>
      </c>
    </row>
    <row r="2" spans="1:24" x14ac:dyDescent="0.25">
      <c r="A2" t="s">
        <v>5</v>
      </c>
      <c r="B2" t="s">
        <v>6</v>
      </c>
      <c r="F2" t="str">
        <f>LEFT($B2,1)</f>
        <v>{</v>
      </c>
      <c r="G2">
        <f>IF(F2 = "{",1,0)</f>
        <v>1</v>
      </c>
      <c r="H2">
        <f>IF(LEFT($C2,1) = "{",1,0)</f>
        <v>0</v>
      </c>
      <c r="I2">
        <f>IF(LEFT($D2,1) = "{",1,0)</f>
        <v>0</v>
      </c>
      <c r="J2">
        <f>IF(LEFT($E2,1) = "{",1,0)</f>
        <v>0</v>
      </c>
      <c r="K2" t="b">
        <f>AND(G2=1,SUM(H2:J2)&gt;0)</f>
        <v>0</v>
      </c>
      <c r="L2">
        <f>IF(K2=TRUE,1,0)</f>
        <v>0</v>
      </c>
      <c r="M2">
        <f>IF(LEFT($C2,1) = "{",0,1)</f>
        <v>1</v>
      </c>
      <c r="N2">
        <f>IF(LEFT($D2,1) = "{",0,1)</f>
        <v>1</v>
      </c>
      <c r="O2">
        <f>IF(LEFT($E2,1) = "{",0,1)</f>
        <v>1</v>
      </c>
      <c r="P2" t="b">
        <f>AND(G2=0,SUM(M2:O2)&gt;0)</f>
        <v>0</v>
      </c>
      <c r="Q2">
        <f>IF(P2=TRUE,1,0)</f>
        <v>0</v>
      </c>
      <c r="R2">
        <f>IF(B2=C2,1,0)</f>
        <v>0</v>
      </c>
      <c r="S2">
        <f>IF(B2=D2,1,0)</f>
        <v>0</v>
      </c>
      <c r="T2">
        <f>IF(B2=E2,1,0)</f>
        <v>0</v>
      </c>
      <c r="U2">
        <f t="shared" ref="U2:U65" si="0">IF(SUM(R2:T2)&gt;0,1,0)</f>
        <v>0</v>
      </c>
      <c r="V2" s="5">
        <f>L2+Q2</f>
        <v>0</v>
      </c>
      <c r="W2" s="6">
        <f>+U2</f>
        <v>0</v>
      </c>
    </row>
    <row r="3" spans="1:24" x14ac:dyDescent="0.25">
      <c r="A3" t="s">
        <v>7</v>
      </c>
      <c r="B3" t="s">
        <v>8</v>
      </c>
      <c r="C3" t="s">
        <v>9</v>
      </c>
      <c r="F3" t="str">
        <f t="shared" ref="F3:F66" si="1">LEFT($B3,1)</f>
        <v>{</v>
      </c>
      <c r="G3">
        <f t="shared" ref="G3:G66" si="2">IF(F3 = "{",1,0)</f>
        <v>1</v>
      </c>
      <c r="H3">
        <f t="shared" ref="H3:H66" si="3">IF(LEFT($C3,1) = "{",1,0)</f>
        <v>0</v>
      </c>
      <c r="I3">
        <f t="shared" ref="I3:I66" si="4">IF(LEFT($D3,1) = "{",1,0)</f>
        <v>0</v>
      </c>
      <c r="J3">
        <f t="shared" ref="J3:J66" si="5">IF(LEFT($E3,1) = "{",1,0)</f>
        <v>0</v>
      </c>
      <c r="K3" t="b">
        <f t="shared" ref="K3:K66" si="6">AND(G3=1,SUM(H3:J3)&gt;0)</f>
        <v>0</v>
      </c>
      <c r="L3">
        <f t="shared" ref="L3:L66" si="7">IF(K3=TRUE,1,0)</f>
        <v>0</v>
      </c>
      <c r="M3">
        <f t="shared" ref="M3:M66" si="8">IF(LEFT($C3,1) = "{",0,1)</f>
        <v>1</v>
      </c>
      <c r="N3">
        <f t="shared" ref="N3:N66" si="9">IF(LEFT($D3,1) = "{",0,1)</f>
        <v>1</v>
      </c>
      <c r="O3">
        <f t="shared" ref="O3:O66" si="10">IF(LEFT($E3,1) = "{",0,1)</f>
        <v>1</v>
      </c>
      <c r="P3" t="b">
        <f t="shared" ref="P3:P66" si="11">AND(G3=0,SUM(M3:O3)&gt;0)</f>
        <v>0</v>
      </c>
      <c r="Q3">
        <f t="shared" ref="Q3:Q66" si="12">IF(P3=TRUE,1,0)</f>
        <v>0</v>
      </c>
      <c r="R3">
        <f t="shared" ref="R3:R66" si="13">IF(B3=C3,1,0)</f>
        <v>0</v>
      </c>
      <c r="S3">
        <f t="shared" ref="S3:S66" si="14">IF(B3=D3,1,0)</f>
        <v>0</v>
      </c>
      <c r="T3">
        <f t="shared" ref="T3:T66" si="15">IF(B3=E3,1,0)</f>
        <v>0</v>
      </c>
      <c r="U3">
        <f t="shared" si="0"/>
        <v>0</v>
      </c>
      <c r="V3" s="5">
        <f t="shared" ref="V3:V65" si="16">L3+Q3</f>
        <v>0</v>
      </c>
      <c r="W3" s="6">
        <f t="shared" ref="W3:W66" si="17">+U3</f>
        <v>0</v>
      </c>
    </row>
    <row r="4" spans="1:24" x14ac:dyDescent="0.25">
      <c r="A4" t="s">
        <v>10</v>
      </c>
      <c r="B4" t="s">
        <v>11</v>
      </c>
      <c r="F4" t="str">
        <f t="shared" si="1"/>
        <v>{</v>
      </c>
      <c r="G4">
        <f t="shared" si="2"/>
        <v>1</v>
      </c>
      <c r="H4">
        <f t="shared" si="3"/>
        <v>0</v>
      </c>
      <c r="I4">
        <f t="shared" si="4"/>
        <v>0</v>
      </c>
      <c r="J4">
        <f t="shared" si="5"/>
        <v>0</v>
      </c>
      <c r="K4" t="b">
        <f t="shared" si="6"/>
        <v>0</v>
      </c>
      <c r="L4">
        <f t="shared" si="7"/>
        <v>0</v>
      </c>
      <c r="M4">
        <f t="shared" si="8"/>
        <v>1</v>
      </c>
      <c r="N4">
        <f t="shared" si="9"/>
        <v>1</v>
      </c>
      <c r="O4">
        <f t="shared" si="10"/>
        <v>1</v>
      </c>
      <c r="P4" t="b">
        <f t="shared" si="11"/>
        <v>0</v>
      </c>
      <c r="Q4">
        <f t="shared" si="12"/>
        <v>0</v>
      </c>
      <c r="R4">
        <f t="shared" si="13"/>
        <v>0</v>
      </c>
      <c r="S4">
        <f t="shared" si="14"/>
        <v>0</v>
      </c>
      <c r="T4">
        <f t="shared" si="15"/>
        <v>0</v>
      </c>
      <c r="U4">
        <f t="shared" si="0"/>
        <v>0</v>
      </c>
      <c r="V4" s="5">
        <f t="shared" si="16"/>
        <v>0</v>
      </c>
      <c r="W4" s="6">
        <f t="shared" si="17"/>
        <v>0</v>
      </c>
    </row>
    <row r="5" spans="1:24" x14ac:dyDescent="0.25">
      <c r="A5" t="s">
        <v>12</v>
      </c>
      <c r="B5" t="s">
        <v>13</v>
      </c>
      <c r="C5" t="s">
        <v>14</v>
      </c>
      <c r="F5" t="str">
        <f t="shared" si="1"/>
        <v>{</v>
      </c>
      <c r="G5">
        <f t="shared" si="2"/>
        <v>1</v>
      </c>
      <c r="H5">
        <f t="shared" si="3"/>
        <v>0</v>
      </c>
      <c r="I5">
        <f t="shared" si="4"/>
        <v>0</v>
      </c>
      <c r="J5">
        <f t="shared" si="5"/>
        <v>0</v>
      </c>
      <c r="K5" t="b">
        <f t="shared" si="6"/>
        <v>0</v>
      </c>
      <c r="L5">
        <f t="shared" si="7"/>
        <v>0</v>
      </c>
      <c r="M5">
        <f t="shared" si="8"/>
        <v>1</v>
      </c>
      <c r="N5">
        <f t="shared" si="9"/>
        <v>1</v>
      </c>
      <c r="O5">
        <f t="shared" si="10"/>
        <v>1</v>
      </c>
      <c r="P5" t="b">
        <f t="shared" si="11"/>
        <v>0</v>
      </c>
      <c r="Q5">
        <f t="shared" si="12"/>
        <v>0</v>
      </c>
      <c r="R5">
        <f t="shared" si="13"/>
        <v>0</v>
      </c>
      <c r="S5">
        <f t="shared" si="14"/>
        <v>0</v>
      </c>
      <c r="T5">
        <f t="shared" si="15"/>
        <v>0</v>
      </c>
      <c r="U5">
        <f t="shared" si="0"/>
        <v>0</v>
      </c>
      <c r="V5" s="5">
        <f t="shared" si="16"/>
        <v>0</v>
      </c>
      <c r="W5" s="6">
        <f t="shared" si="17"/>
        <v>0</v>
      </c>
    </row>
    <row r="6" spans="1:24" x14ac:dyDescent="0.25">
      <c r="A6" t="s">
        <v>15</v>
      </c>
      <c r="B6" t="s">
        <v>6</v>
      </c>
      <c r="C6" t="s">
        <v>16</v>
      </c>
      <c r="E6" t="s">
        <v>17</v>
      </c>
      <c r="F6" t="str">
        <f t="shared" si="1"/>
        <v>{</v>
      </c>
      <c r="G6">
        <f t="shared" si="2"/>
        <v>1</v>
      </c>
      <c r="H6">
        <f t="shared" si="3"/>
        <v>0</v>
      </c>
      <c r="I6">
        <f t="shared" si="4"/>
        <v>0</v>
      </c>
      <c r="J6">
        <f t="shared" si="5"/>
        <v>0</v>
      </c>
      <c r="K6" t="b">
        <f t="shared" si="6"/>
        <v>0</v>
      </c>
      <c r="L6">
        <f t="shared" si="7"/>
        <v>0</v>
      </c>
      <c r="M6">
        <f t="shared" si="8"/>
        <v>1</v>
      </c>
      <c r="N6">
        <f t="shared" si="9"/>
        <v>1</v>
      </c>
      <c r="O6">
        <f t="shared" si="10"/>
        <v>1</v>
      </c>
      <c r="P6" t="b">
        <f t="shared" si="11"/>
        <v>0</v>
      </c>
      <c r="Q6">
        <f t="shared" si="12"/>
        <v>0</v>
      </c>
      <c r="R6">
        <f t="shared" si="13"/>
        <v>0</v>
      </c>
      <c r="S6">
        <f t="shared" si="14"/>
        <v>0</v>
      </c>
      <c r="T6">
        <f t="shared" si="15"/>
        <v>0</v>
      </c>
      <c r="U6">
        <f t="shared" si="0"/>
        <v>0</v>
      </c>
      <c r="V6" s="5">
        <f t="shared" si="16"/>
        <v>0</v>
      </c>
      <c r="W6" s="6">
        <f t="shared" si="17"/>
        <v>0</v>
      </c>
    </row>
    <row r="7" spans="1:24" x14ac:dyDescent="0.25">
      <c r="A7" t="s">
        <v>18</v>
      </c>
      <c r="B7" t="s">
        <v>19</v>
      </c>
      <c r="C7" t="s">
        <v>20</v>
      </c>
      <c r="D7" t="s">
        <v>21</v>
      </c>
      <c r="E7" t="s">
        <v>22</v>
      </c>
      <c r="F7" t="str">
        <f t="shared" si="1"/>
        <v>{</v>
      </c>
      <c r="G7">
        <f t="shared" si="2"/>
        <v>1</v>
      </c>
      <c r="H7">
        <f t="shared" si="3"/>
        <v>0</v>
      </c>
      <c r="I7">
        <f t="shared" si="4"/>
        <v>0</v>
      </c>
      <c r="J7">
        <f t="shared" si="5"/>
        <v>0</v>
      </c>
      <c r="K7" t="b">
        <f t="shared" si="6"/>
        <v>0</v>
      </c>
      <c r="L7">
        <f t="shared" si="7"/>
        <v>0</v>
      </c>
      <c r="M7">
        <f t="shared" si="8"/>
        <v>1</v>
      </c>
      <c r="N7">
        <f t="shared" si="9"/>
        <v>1</v>
      </c>
      <c r="O7">
        <f t="shared" si="10"/>
        <v>1</v>
      </c>
      <c r="P7" t="b">
        <f t="shared" si="11"/>
        <v>0</v>
      </c>
      <c r="Q7">
        <f t="shared" si="12"/>
        <v>0</v>
      </c>
      <c r="R7">
        <f t="shared" si="13"/>
        <v>0</v>
      </c>
      <c r="S7">
        <f t="shared" si="14"/>
        <v>0</v>
      </c>
      <c r="T7">
        <f t="shared" si="15"/>
        <v>0</v>
      </c>
      <c r="U7">
        <f t="shared" si="0"/>
        <v>0</v>
      </c>
      <c r="V7" s="5">
        <f t="shared" si="16"/>
        <v>0</v>
      </c>
      <c r="W7" s="6">
        <f t="shared" si="17"/>
        <v>0</v>
      </c>
    </row>
    <row r="8" spans="1:24" x14ac:dyDescent="0.25">
      <c r="A8" t="s">
        <v>23</v>
      </c>
      <c r="B8" t="s">
        <v>24</v>
      </c>
      <c r="C8" t="s">
        <v>25</v>
      </c>
      <c r="E8" t="s">
        <v>26</v>
      </c>
      <c r="F8" t="str">
        <f t="shared" si="1"/>
        <v>{</v>
      </c>
      <c r="G8">
        <f t="shared" si="2"/>
        <v>1</v>
      </c>
      <c r="H8">
        <f t="shared" si="3"/>
        <v>0</v>
      </c>
      <c r="I8">
        <f t="shared" si="4"/>
        <v>0</v>
      </c>
      <c r="J8">
        <f t="shared" si="5"/>
        <v>0</v>
      </c>
      <c r="K8" t="b">
        <f t="shared" si="6"/>
        <v>0</v>
      </c>
      <c r="L8">
        <f t="shared" si="7"/>
        <v>0</v>
      </c>
      <c r="M8">
        <f t="shared" si="8"/>
        <v>1</v>
      </c>
      <c r="N8">
        <f t="shared" si="9"/>
        <v>1</v>
      </c>
      <c r="O8">
        <f t="shared" si="10"/>
        <v>1</v>
      </c>
      <c r="P8" t="b">
        <f t="shared" si="11"/>
        <v>0</v>
      </c>
      <c r="Q8">
        <f t="shared" si="12"/>
        <v>0</v>
      </c>
      <c r="R8">
        <f t="shared" si="13"/>
        <v>0</v>
      </c>
      <c r="S8">
        <f t="shared" si="14"/>
        <v>0</v>
      </c>
      <c r="T8">
        <f t="shared" si="15"/>
        <v>0</v>
      </c>
      <c r="U8">
        <f t="shared" si="0"/>
        <v>0</v>
      </c>
      <c r="V8" s="5">
        <f t="shared" si="16"/>
        <v>0</v>
      </c>
      <c r="W8" s="6">
        <f t="shared" si="17"/>
        <v>0</v>
      </c>
    </row>
    <row r="9" spans="1:24" x14ac:dyDescent="0.25">
      <c r="A9" t="s">
        <v>27</v>
      </c>
      <c r="B9" t="s">
        <v>13</v>
      </c>
      <c r="C9" t="s">
        <v>28</v>
      </c>
      <c r="D9" t="s">
        <v>29</v>
      </c>
      <c r="E9" t="s">
        <v>30</v>
      </c>
      <c r="F9" t="str">
        <f t="shared" si="1"/>
        <v>{</v>
      </c>
      <c r="G9">
        <f t="shared" si="2"/>
        <v>1</v>
      </c>
      <c r="H9">
        <f t="shared" si="3"/>
        <v>0</v>
      </c>
      <c r="I9">
        <f t="shared" si="4"/>
        <v>0</v>
      </c>
      <c r="J9">
        <f t="shared" si="5"/>
        <v>0</v>
      </c>
      <c r="K9" t="b">
        <f t="shared" si="6"/>
        <v>0</v>
      </c>
      <c r="L9">
        <f t="shared" si="7"/>
        <v>0</v>
      </c>
      <c r="M9">
        <f t="shared" si="8"/>
        <v>1</v>
      </c>
      <c r="N9">
        <f t="shared" si="9"/>
        <v>1</v>
      </c>
      <c r="O9">
        <f t="shared" si="10"/>
        <v>1</v>
      </c>
      <c r="P9" t="b">
        <f t="shared" si="11"/>
        <v>0</v>
      </c>
      <c r="Q9">
        <f t="shared" si="12"/>
        <v>0</v>
      </c>
      <c r="R9">
        <f t="shared" si="13"/>
        <v>0</v>
      </c>
      <c r="S9">
        <f t="shared" si="14"/>
        <v>0</v>
      </c>
      <c r="T9">
        <f t="shared" si="15"/>
        <v>0</v>
      </c>
      <c r="U9">
        <f t="shared" si="0"/>
        <v>0</v>
      </c>
      <c r="V9" s="5">
        <f t="shared" si="16"/>
        <v>0</v>
      </c>
      <c r="W9" s="6">
        <f t="shared" si="17"/>
        <v>0</v>
      </c>
    </row>
    <row r="10" spans="1:24" x14ac:dyDescent="0.25">
      <c r="A10" t="s">
        <v>31</v>
      </c>
      <c r="B10" t="s">
        <v>32</v>
      </c>
      <c r="E10" t="s">
        <v>33</v>
      </c>
      <c r="F10" t="str">
        <f t="shared" si="1"/>
        <v>M</v>
      </c>
      <c r="G10">
        <f t="shared" si="2"/>
        <v>0</v>
      </c>
      <c r="H10">
        <f t="shared" si="3"/>
        <v>0</v>
      </c>
      <c r="I10">
        <f t="shared" si="4"/>
        <v>0</v>
      </c>
      <c r="J10">
        <f t="shared" si="5"/>
        <v>0</v>
      </c>
      <c r="K10" t="b">
        <f t="shared" si="6"/>
        <v>0</v>
      </c>
      <c r="L10">
        <f t="shared" si="7"/>
        <v>0</v>
      </c>
      <c r="M10">
        <f t="shared" si="8"/>
        <v>1</v>
      </c>
      <c r="N10">
        <f t="shared" si="9"/>
        <v>1</v>
      </c>
      <c r="O10">
        <f t="shared" si="10"/>
        <v>1</v>
      </c>
      <c r="P10" t="b">
        <f t="shared" si="11"/>
        <v>1</v>
      </c>
      <c r="Q10">
        <f t="shared" si="12"/>
        <v>1</v>
      </c>
      <c r="R10">
        <f t="shared" si="13"/>
        <v>0</v>
      </c>
      <c r="S10">
        <f t="shared" si="14"/>
        <v>0</v>
      </c>
      <c r="T10">
        <f t="shared" si="15"/>
        <v>0</v>
      </c>
      <c r="U10">
        <f t="shared" si="0"/>
        <v>0</v>
      </c>
      <c r="V10" s="5">
        <f t="shared" si="16"/>
        <v>1</v>
      </c>
      <c r="W10" s="6">
        <f t="shared" si="17"/>
        <v>0</v>
      </c>
      <c r="X10" s="7">
        <v>0</v>
      </c>
    </row>
    <row r="11" spans="1:24" x14ac:dyDescent="0.25">
      <c r="A11" t="s">
        <v>34</v>
      </c>
      <c r="B11" t="s">
        <v>35</v>
      </c>
      <c r="D11" t="s">
        <v>36</v>
      </c>
      <c r="E11" t="s">
        <v>37</v>
      </c>
      <c r="F11" t="str">
        <f t="shared" si="1"/>
        <v>H</v>
      </c>
      <c r="G11">
        <f t="shared" si="2"/>
        <v>0</v>
      </c>
      <c r="H11">
        <f t="shared" si="3"/>
        <v>0</v>
      </c>
      <c r="I11">
        <f t="shared" si="4"/>
        <v>0</v>
      </c>
      <c r="J11">
        <f t="shared" si="5"/>
        <v>0</v>
      </c>
      <c r="K11" t="b">
        <f t="shared" si="6"/>
        <v>0</v>
      </c>
      <c r="L11">
        <f t="shared" si="7"/>
        <v>0</v>
      </c>
      <c r="M11">
        <f t="shared" si="8"/>
        <v>1</v>
      </c>
      <c r="N11">
        <f t="shared" si="9"/>
        <v>1</v>
      </c>
      <c r="O11">
        <f t="shared" si="10"/>
        <v>1</v>
      </c>
      <c r="P11" t="b">
        <f t="shared" si="11"/>
        <v>1</v>
      </c>
      <c r="Q11">
        <f t="shared" si="12"/>
        <v>1</v>
      </c>
      <c r="R11">
        <f t="shared" si="13"/>
        <v>0</v>
      </c>
      <c r="S11">
        <f t="shared" si="14"/>
        <v>0</v>
      </c>
      <c r="T11">
        <f t="shared" si="15"/>
        <v>0</v>
      </c>
      <c r="U11">
        <f t="shared" si="0"/>
        <v>0</v>
      </c>
      <c r="V11" s="5">
        <f t="shared" si="16"/>
        <v>1</v>
      </c>
      <c r="W11" s="6">
        <f t="shared" si="17"/>
        <v>0</v>
      </c>
      <c r="X11" s="7">
        <v>1</v>
      </c>
    </row>
    <row r="12" spans="1:24" x14ac:dyDescent="0.25">
      <c r="A12" t="s">
        <v>38</v>
      </c>
      <c r="B12" t="s">
        <v>39</v>
      </c>
      <c r="D12" t="s">
        <v>40</v>
      </c>
      <c r="E12" t="s">
        <v>41</v>
      </c>
      <c r="F12" t="str">
        <f t="shared" si="1"/>
        <v>{</v>
      </c>
      <c r="G12">
        <f t="shared" si="2"/>
        <v>1</v>
      </c>
      <c r="H12">
        <f t="shared" si="3"/>
        <v>0</v>
      </c>
      <c r="I12">
        <f t="shared" si="4"/>
        <v>0</v>
      </c>
      <c r="J12">
        <f t="shared" si="5"/>
        <v>0</v>
      </c>
      <c r="K12" t="b">
        <f t="shared" si="6"/>
        <v>0</v>
      </c>
      <c r="L12">
        <f t="shared" si="7"/>
        <v>0</v>
      </c>
      <c r="M12">
        <f t="shared" si="8"/>
        <v>1</v>
      </c>
      <c r="N12">
        <f t="shared" si="9"/>
        <v>1</v>
      </c>
      <c r="O12">
        <f t="shared" si="10"/>
        <v>1</v>
      </c>
      <c r="P12" t="b">
        <f t="shared" si="11"/>
        <v>0</v>
      </c>
      <c r="Q12">
        <f t="shared" si="12"/>
        <v>0</v>
      </c>
      <c r="R12">
        <f t="shared" si="13"/>
        <v>0</v>
      </c>
      <c r="S12">
        <f t="shared" si="14"/>
        <v>0</v>
      </c>
      <c r="T12">
        <f t="shared" si="15"/>
        <v>0</v>
      </c>
      <c r="U12">
        <f t="shared" si="0"/>
        <v>0</v>
      </c>
      <c r="V12" s="5">
        <f t="shared" si="16"/>
        <v>0</v>
      </c>
      <c r="W12" s="6">
        <f t="shared" si="17"/>
        <v>0</v>
      </c>
    </row>
    <row r="13" spans="1:24" x14ac:dyDescent="0.25">
      <c r="A13" t="s">
        <v>42</v>
      </c>
      <c r="B13" t="s">
        <v>43</v>
      </c>
      <c r="C13" t="s">
        <v>44</v>
      </c>
      <c r="E13" t="s">
        <v>45</v>
      </c>
      <c r="F13" t="str">
        <f t="shared" si="1"/>
        <v>{</v>
      </c>
      <c r="G13">
        <f t="shared" si="2"/>
        <v>1</v>
      </c>
      <c r="H13">
        <f t="shared" si="3"/>
        <v>0</v>
      </c>
      <c r="I13">
        <f t="shared" si="4"/>
        <v>0</v>
      </c>
      <c r="J13">
        <f t="shared" si="5"/>
        <v>0</v>
      </c>
      <c r="K13" t="b">
        <f t="shared" si="6"/>
        <v>0</v>
      </c>
      <c r="L13">
        <f t="shared" si="7"/>
        <v>0</v>
      </c>
      <c r="M13">
        <f t="shared" si="8"/>
        <v>1</v>
      </c>
      <c r="N13">
        <f t="shared" si="9"/>
        <v>1</v>
      </c>
      <c r="O13">
        <f t="shared" si="10"/>
        <v>1</v>
      </c>
      <c r="P13" t="b">
        <f t="shared" si="11"/>
        <v>0</v>
      </c>
      <c r="Q13">
        <f t="shared" si="12"/>
        <v>0</v>
      </c>
      <c r="R13">
        <f t="shared" si="13"/>
        <v>0</v>
      </c>
      <c r="S13">
        <f t="shared" si="14"/>
        <v>0</v>
      </c>
      <c r="T13">
        <f t="shared" si="15"/>
        <v>0</v>
      </c>
      <c r="U13">
        <f t="shared" si="0"/>
        <v>0</v>
      </c>
      <c r="V13" s="5">
        <f t="shared" si="16"/>
        <v>0</v>
      </c>
      <c r="W13" s="6">
        <f t="shared" si="17"/>
        <v>0</v>
      </c>
    </row>
    <row r="14" spans="1:24" x14ac:dyDescent="0.25">
      <c r="A14" t="s">
        <v>46</v>
      </c>
      <c r="B14" t="s">
        <v>47</v>
      </c>
      <c r="D14" t="s">
        <v>48</v>
      </c>
      <c r="E14" t="s">
        <v>49</v>
      </c>
      <c r="F14" t="str">
        <f t="shared" si="1"/>
        <v>{</v>
      </c>
      <c r="G14">
        <f t="shared" si="2"/>
        <v>1</v>
      </c>
      <c r="H14">
        <f t="shared" si="3"/>
        <v>0</v>
      </c>
      <c r="I14">
        <f t="shared" si="4"/>
        <v>0</v>
      </c>
      <c r="J14">
        <f t="shared" si="5"/>
        <v>0</v>
      </c>
      <c r="K14" t="b">
        <f t="shared" si="6"/>
        <v>0</v>
      </c>
      <c r="L14">
        <f t="shared" si="7"/>
        <v>0</v>
      </c>
      <c r="M14">
        <f t="shared" si="8"/>
        <v>1</v>
      </c>
      <c r="N14">
        <f t="shared" si="9"/>
        <v>1</v>
      </c>
      <c r="O14">
        <f t="shared" si="10"/>
        <v>1</v>
      </c>
      <c r="P14" t="b">
        <f t="shared" si="11"/>
        <v>0</v>
      </c>
      <c r="Q14">
        <f t="shared" si="12"/>
        <v>0</v>
      </c>
      <c r="R14">
        <f t="shared" si="13"/>
        <v>0</v>
      </c>
      <c r="S14">
        <f t="shared" si="14"/>
        <v>0</v>
      </c>
      <c r="T14">
        <f t="shared" si="15"/>
        <v>0</v>
      </c>
      <c r="U14">
        <f t="shared" si="0"/>
        <v>0</v>
      </c>
      <c r="V14" s="5">
        <f t="shared" si="16"/>
        <v>0</v>
      </c>
      <c r="W14" s="6">
        <f t="shared" si="17"/>
        <v>0</v>
      </c>
    </row>
    <row r="15" spans="1:24" x14ac:dyDescent="0.25">
      <c r="A15" t="s">
        <v>50</v>
      </c>
      <c r="B15" t="s">
        <v>51</v>
      </c>
      <c r="E15" t="s">
        <v>52</v>
      </c>
      <c r="F15" t="str">
        <f t="shared" si="1"/>
        <v>{</v>
      </c>
      <c r="G15">
        <f t="shared" si="2"/>
        <v>1</v>
      </c>
      <c r="H15">
        <f t="shared" si="3"/>
        <v>0</v>
      </c>
      <c r="I15">
        <f t="shared" si="4"/>
        <v>0</v>
      </c>
      <c r="J15">
        <f t="shared" si="5"/>
        <v>0</v>
      </c>
      <c r="K15" t="b">
        <f t="shared" si="6"/>
        <v>0</v>
      </c>
      <c r="L15">
        <f t="shared" si="7"/>
        <v>0</v>
      </c>
      <c r="M15">
        <f t="shared" si="8"/>
        <v>1</v>
      </c>
      <c r="N15">
        <f t="shared" si="9"/>
        <v>1</v>
      </c>
      <c r="O15">
        <f t="shared" si="10"/>
        <v>1</v>
      </c>
      <c r="P15" t="b">
        <f t="shared" si="11"/>
        <v>0</v>
      </c>
      <c r="Q15">
        <f t="shared" si="12"/>
        <v>0</v>
      </c>
      <c r="R15">
        <f t="shared" si="13"/>
        <v>0</v>
      </c>
      <c r="S15">
        <f t="shared" si="14"/>
        <v>0</v>
      </c>
      <c r="T15">
        <f t="shared" si="15"/>
        <v>0</v>
      </c>
      <c r="U15">
        <f t="shared" si="0"/>
        <v>0</v>
      </c>
      <c r="V15" s="5">
        <f t="shared" si="16"/>
        <v>0</v>
      </c>
      <c r="W15" s="6">
        <f t="shared" si="17"/>
        <v>0</v>
      </c>
    </row>
    <row r="16" spans="1:24" x14ac:dyDescent="0.25">
      <c r="A16" t="s">
        <v>53</v>
      </c>
      <c r="B16" t="s">
        <v>54</v>
      </c>
      <c r="C16" t="s">
        <v>55</v>
      </c>
      <c r="D16" t="s">
        <v>56</v>
      </c>
      <c r="E16" t="s">
        <v>57</v>
      </c>
      <c r="F16" t="str">
        <f t="shared" si="1"/>
        <v>{</v>
      </c>
      <c r="G16">
        <f t="shared" si="2"/>
        <v>1</v>
      </c>
      <c r="H16">
        <f t="shared" si="3"/>
        <v>0</v>
      </c>
      <c r="I16">
        <f t="shared" si="4"/>
        <v>0</v>
      </c>
      <c r="J16">
        <f t="shared" si="5"/>
        <v>0</v>
      </c>
      <c r="K16" t="b">
        <f t="shared" si="6"/>
        <v>0</v>
      </c>
      <c r="L16">
        <f t="shared" si="7"/>
        <v>0</v>
      </c>
      <c r="M16">
        <f t="shared" si="8"/>
        <v>1</v>
      </c>
      <c r="N16">
        <f t="shared" si="9"/>
        <v>1</v>
      </c>
      <c r="O16">
        <f t="shared" si="10"/>
        <v>1</v>
      </c>
      <c r="P16" t="b">
        <f t="shared" si="11"/>
        <v>0</v>
      </c>
      <c r="Q16">
        <f t="shared" si="12"/>
        <v>0</v>
      </c>
      <c r="R16">
        <f t="shared" si="13"/>
        <v>0</v>
      </c>
      <c r="S16">
        <f t="shared" si="14"/>
        <v>0</v>
      </c>
      <c r="T16">
        <f t="shared" si="15"/>
        <v>0</v>
      </c>
      <c r="U16">
        <f t="shared" si="0"/>
        <v>0</v>
      </c>
      <c r="V16" s="5">
        <f t="shared" si="16"/>
        <v>0</v>
      </c>
      <c r="W16" s="6">
        <f t="shared" si="17"/>
        <v>0</v>
      </c>
    </row>
    <row r="17" spans="1:24" x14ac:dyDescent="0.25">
      <c r="A17" t="s">
        <v>58</v>
      </c>
      <c r="B17" t="s">
        <v>59</v>
      </c>
      <c r="C17" t="s">
        <v>60</v>
      </c>
      <c r="D17" t="s">
        <v>61</v>
      </c>
      <c r="E17" t="s">
        <v>62</v>
      </c>
      <c r="F17" t="str">
        <f t="shared" si="1"/>
        <v>A</v>
      </c>
      <c r="G17">
        <f t="shared" si="2"/>
        <v>0</v>
      </c>
      <c r="H17">
        <f t="shared" si="3"/>
        <v>0</v>
      </c>
      <c r="I17">
        <f t="shared" si="4"/>
        <v>0</v>
      </c>
      <c r="J17">
        <f t="shared" si="5"/>
        <v>0</v>
      </c>
      <c r="K17" t="b">
        <f t="shared" si="6"/>
        <v>0</v>
      </c>
      <c r="L17">
        <f t="shared" si="7"/>
        <v>0</v>
      </c>
      <c r="M17">
        <f t="shared" si="8"/>
        <v>1</v>
      </c>
      <c r="N17">
        <f t="shared" si="9"/>
        <v>1</v>
      </c>
      <c r="O17">
        <f t="shared" si="10"/>
        <v>1</v>
      </c>
      <c r="P17" t="b">
        <f t="shared" si="11"/>
        <v>1</v>
      </c>
      <c r="Q17">
        <f t="shared" si="12"/>
        <v>1</v>
      </c>
      <c r="R17">
        <f t="shared" si="13"/>
        <v>0</v>
      </c>
      <c r="S17">
        <f t="shared" si="14"/>
        <v>0</v>
      </c>
      <c r="T17">
        <f t="shared" si="15"/>
        <v>0</v>
      </c>
      <c r="U17">
        <f t="shared" si="0"/>
        <v>0</v>
      </c>
      <c r="V17" s="5">
        <f t="shared" si="16"/>
        <v>1</v>
      </c>
      <c r="W17" s="6">
        <f t="shared" si="17"/>
        <v>0</v>
      </c>
      <c r="X17" s="7">
        <v>1</v>
      </c>
    </row>
    <row r="18" spans="1:24" x14ac:dyDescent="0.25">
      <c r="A18" t="s">
        <v>63</v>
      </c>
      <c r="B18" t="s">
        <v>64</v>
      </c>
      <c r="D18" t="s">
        <v>65</v>
      </c>
      <c r="E18" t="s">
        <v>66</v>
      </c>
      <c r="F18" t="str">
        <f t="shared" si="1"/>
        <v>{</v>
      </c>
      <c r="G18">
        <f t="shared" si="2"/>
        <v>1</v>
      </c>
      <c r="H18">
        <f t="shared" si="3"/>
        <v>0</v>
      </c>
      <c r="I18">
        <f t="shared" si="4"/>
        <v>0</v>
      </c>
      <c r="J18">
        <f t="shared" si="5"/>
        <v>0</v>
      </c>
      <c r="K18" t="b">
        <f t="shared" si="6"/>
        <v>0</v>
      </c>
      <c r="L18">
        <f t="shared" si="7"/>
        <v>0</v>
      </c>
      <c r="M18">
        <f t="shared" si="8"/>
        <v>1</v>
      </c>
      <c r="N18">
        <f t="shared" si="9"/>
        <v>1</v>
      </c>
      <c r="O18">
        <f t="shared" si="10"/>
        <v>1</v>
      </c>
      <c r="P18" t="b">
        <f t="shared" si="11"/>
        <v>0</v>
      </c>
      <c r="Q18">
        <f t="shared" si="12"/>
        <v>0</v>
      </c>
      <c r="R18">
        <f t="shared" si="13"/>
        <v>0</v>
      </c>
      <c r="S18">
        <f t="shared" si="14"/>
        <v>0</v>
      </c>
      <c r="T18">
        <f t="shared" si="15"/>
        <v>0</v>
      </c>
      <c r="U18">
        <f t="shared" si="0"/>
        <v>0</v>
      </c>
      <c r="V18" s="5">
        <f t="shared" si="16"/>
        <v>0</v>
      </c>
      <c r="W18" s="6">
        <f t="shared" si="17"/>
        <v>0</v>
      </c>
    </row>
    <row r="19" spans="1:24" x14ac:dyDescent="0.25">
      <c r="A19" t="s">
        <v>67</v>
      </c>
      <c r="B19" t="s">
        <v>68</v>
      </c>
      <c r="F19" t="str">
        <f t="shared" si="1"/>
        <v>{</v>
      </c>
      <c r="G19">
        <f t="shared" si="2"/>
        <v>1</v>
      </c>
      <c r="H19">
        <f t="shared" si="3"/>
        <v>0</v>
      </c>
      <c r="I19">
        <f t="shared" si="4"/>
        <v>0</v>
      </c>
      <c r="J19">
        <f t="shared" si="5"/>
        <v>0</v>
      </c>
      <c r="K19" t="b">
        <f t="shared" si="6"/>
        <v>0</v>
      </c>
      <c r="L19">
        <f t="shared" si="7"/>
        <v>0</v>
      </c>
      <c r="M19">
        <f t="shared" si="8"/>
        <v>1</v>
      </c>
      <c r="N19">
        <f t="shared" si="9"/>
        <v>1</v>
      </c>
      <c r="O19">
        <f t="shared" si="10"/>
        <v>1</v>
      </c>
      <c r="P19" t="b">
        <f t="shared" si="11"/>
        <v>0</v>
      </c>
      <c r="Q19">
        <f t="shared" si="12"/>
        <v>0</v>
      </c>
      <c r="R19">
        <f t="shared" si="13"/>
        <v>0</v>
      </c>
      <c r="S19">
        <f t="shared" si="14"/>
        <v>0</v>
      </c>
      <c r="T19">
        <f t="shared" si="15"/>
        <v>0</v>
      </c>
      <c r="U19">
        <f t="shared" si="0"/>
        <v>0</v>
      </c>
      <c r="V19" s="5">
        <f t="shared" si="16"/>
        <v>0</v>
      </c>
      <c r="W19" s="6">
        <f t="shared" si="17"/>
        <v>0</v>
      </c>
    </row>
    <row r="20" spans="1:24" x14ac:dyDescent="0.25">
      <c r="A20" t="s">
        <v>69</v>
      </c>
      <c r="B20" t="s">
        <v>70</v>
      </c>
      <c r="F20" t="str">
        <f t="shared" si="1"/>
        <v>F</v>
      </c>
      <c r="G20">
        <f t="shared" si="2"/>
        <v>0</v>
      </c>
      <c r="H20">
        <f t="shared" si="3"/>
        <v>0</v>
      </c>
      <c r="I20">
        <f t="shared" si="4"/>
        <v>0</v>
      </c>
      <c r="J20">
        <f t="shared" si="5"/>
        <v>0</v>
      </c>
      <c r="K20" t="b">
        <f t="shared" si="6"/>
        <v>0</v>
      </c>
      <c r="L20">
        <f t="shared" si="7"/>
        <v>0</v>
      </c>
      <c r="M20">
        <f t="shared" si="8"/>
        <v>1</v>
      </c>
      <c r="N20">
        <f t="shared" si="9"/>
        <v>1</v>
      </c>
      <c r="O20">
        <f t="shared" si="10"/>
        <v>1</v>
      </c>
      <c r="P20" t="b">
        <f t="shared" si="11"/>
        <v>1</v>
      </c>
      <c r="Q20">
        <f t="shared" si="12"/>
        <v>1</v>
      </c>
      <c r="R20">
        <f t="shared" si="13"/>
        <v>0</v>
      </c>
      <c r="S20">
        <f t="shared" si="14"/>
        <v>0</v>
      </c>
      <c r="T20">
        <f t="shared" si="15"/>
        <v>0</v>
      </c>
      <c r="U20">
        <f t="shared" si="0"/>
        <v>0</v>
      </c>
      <c r="V20" s="5">
        <f t="shared" si="16"/>
        <v>1</v>
      </c>
      <c r="W20" s="6">
        <f t="shared" si="17"/>
        <v>0</v>
      </c>
      <c r="X20" s="7">
        <v>0</v>
      </c>
    </row>
    <row r="21" spans="1:24" x14ac:dyDescent="0.25">
      <c r="A21" t="s">
        <v>71</v>
      </c>
      <c r="B21" t="s">
        <v>72</v>
      </c>
      <c r="C21" t="s">
        <v>73</v>
      </c>
      <c r="E21" t="s">
        <v>74</v>
      </c>
      <c r="F21" t="str">
        <f t="shared" si="1"/>
        <v>{</v>
      </c>
      <c r="G21">
        <f t="shared" si="2"/>
        <v>1</v>
      </c>
      <c r="H21">
        <f t="shared" si="3"/>
        <v>0</v>
      </c>
      <c r="I21">
        <f t="shared" si="4"/>
        <v>0</v>
      </c>
      <c r="J21">
        <f t="shared" si="5"/>
        <v>0</v>
      </c>
      <c r="K21" t="b">
        <f t="shared" si="6"/>
        <v>0</v>
      </c>
      <c r="L21">
        <f t="shared" si="7"/>
        <v>0</v>
      </c>
      <c r="M21">
        <f t="shared" si="8"/>
        <v>1</v>
      </c>
      <c r="N21">
        <f t="shared" si="9"/>
        <v>1</v>
      </c>
      <c r="O21">
        <f t="shared" si="10"/>
        <v>1</v>
      </c>
      <c r="P21" t="b">
        <f t="shared" si="11"/>
        <v>0</v>
      </c>
      <c r="Q21">
        <f t="shared" si="12"/>
        <v>0</v>
      </c>
      <c r="R21">
        <f t="shared" si="13"/>
        <v>0</v>
      </c>
      <c r="S21">
        <f t="shared" si="14"/>
        <v>0</v>
      </c>
      <c r="T21">
        <f t="shared" si="15"/>
        <v>0</v>
      </c>
      <c r="U21">
        <f t="shared" si="0"/>
        <v>0</v>
      </c>
      <c r="V21" s="5">
        <f t="shared" si="16"/>
        <v>0</v>
      </c>
      <c r="W21" s="6">
        <f t="shared" si="17"/>
        <v>0</v>
      </c>
    </row>
    <row r="22" spans="1:24" x14ac:dyDescent="0.25">
      <c r="A22" t="s">
        <v>75</v>
      </c>
      <c r="B22" t="s">
        <v>76</v>
      </c>
      <c r="E22" t="s">
        <v>77</v>
      </c>
      <c r="F22" t="str">
        <f t="shared" si="1"/>
        <v>{</v>
      </c>
      <c r="G22">
        <f t="shared" si="2"/>
        <v>1</v>
      </c>
      <c r="H22">
        <f t="shared" si="3"/>
        <v>0</v>
      </c>
      <c r="I22">
        <f t="shared" si="4"/>
        <v>0</v>
      </c>
      <c r="J22">
        <f t="shared" si="5"/>
        <v>0</v>
      </c>
      <c r="K22" t="b">
        <f t="shared" si="6"/>
        <v>0</v>
      </c>
      <c r="L22">
        <f t="shared" si="7"/>
        <v>0</v>
      </c>
      <c r="M22">
        <f t="shared" si="8"/>
        <v>1</v>
      </c>
      <c r="N22">
        <f t="shared" si="9"/>
        <v>1</v>
      </c>
      <c r="O22">
        <f t="shared" si="10"/>
        <v>1</v>
      </c>
      <c r="P22" t="b">
        <f t="shared" si="11"/>
        <v>0</v>
      </c>
      <c r="Q22">
        <f t="shared" si="12"/>
        <v>0</v>
      </c>
      <c r="R22">
        <f t="shared" si="13"/>
        <v>0</v>
      </c>
      <c r="S22">
        <f t="shared" si="14"/>
        <v>0</v>
      </c>
      <c r="T22">
        <f t="shared" si="15"/>
        <v>0</v>
      </c>
      <c r="U22">
        <f t="shared" si="0"/>
        <v>0</v>
      </c>
      <c r="V22" s="5">
        <f t="shared" si="16"/>
        <v>0</v>
      </c>
      <c r="W22" s="6">
        <f t="shared" si="17"/>
        <v>0</v>
      </c>
    </row>
    <row r="23" spans="1:24" x14ac:dyDescent="0.25">
      <c r="A23" t="s">
        <v>78</v>
      </c>
      <c r="B23" t="s">
        <v>79</v>
      </c>
      <c r="C23" t="s">
        <v>80</v>
      </c>
      <c r="F23" t="str">
        <f t="shared" si="1"/>
        <v>{</v>
      </c>
      <c r="G23">
        <f t="shared" si="2"/>
        <v>1</v>
      </c>
      <c r="H23">
        <f t="shared" si="3"/>
        <v>0</v>
      </c>
      <c r="I23">
        <f t="shared" si="4"/>
        <v>0</v>
      </c>
      <c r="J23">
        <f t="shared" si="5"/>
        <v>0</v>
      </c>
      <c r="K23" t="b">
        <f t="shared" si="6"/>
        <v>0</v>
      </c>
      <c r="L23">
        <f t="shared" si="7"/>
        <v>0</v>
      </c>
      <c r="M23">
        <f t="shared" si="8"/>
        <v>1</v>
      </c>
      <c r="N23">
        <f t="shared" si="9"/>
        <v>1</v>
      </c>
      <c r="O23">
        <f t="shared" si="10"/>
        <v>1</v>
      </c>
      <c r="P23" t="b">
        <f t="shared" si="11"/>
        <v>0</v>
      </c>
      <c r="Q23">
        <f t="shared" si="12"/>
        <v>0</v>
      </c>
      <c r="R23">
        <f t="shared" si="13"/>
        <v>0</v>
      </c>
      <c r="S23">
        <f t="shared" si="14"/>
        <v>0</v>
      </c>
      <c r="T23">
        <f t="shared" si="15"/>
        <v>0</v>
      </c>
      <c r="U23">
        <f t="shared" si="0"/>
        <v>0</v>
      </c>
      <c r="V23" s="5">
        <f t="shared" si="16"/>
        <v>0</v>
      </c>
      <c r="W23" s="6">
        <f t="shared" si="17"/>
        <v>0</v>
      </c>
    </row>
    <row r="24" spans="1:24" x14ac:dyDescent="0.25">
      <c r="A24" t="s">
        <v>81</v>
      </c>
      <c r="B24" t="s">
        <v>82</v>
      </c>
      <c r="E24" t="s">
        <v>83</v>
      </c>
      <c r="F24" t="str">
        <f t="shared" si="1"/>
        <v>{</v>
      </c>
      <c r="G24">
        <f t="shared" si="2"/>
        <v>1</v>
      </c>
      <c r="H24">
        <f t="shared" si="3"/>
        <v>0</v>
      </c>
      <c r="I24">
        <f t="shared" si="4"/>
        <v>0</v>
      </c>
      <c r="J24">
        <f t="shared" si="5"/>
        <v>0</v>
      </c>
      <c r="K24" t="b">
        <f t="shared" si="6"/>
        <v>0</v>
      </c>
      <c r="L24">
        <f t="shared" si="7"/>
        <v>0</v>
      </c>
      <c r="M24">
        <f t="shared" si="8"/>
        <v>1</v>
      </c>
      <c r="N24">
        <f t="shared" si="9"/>
        <v>1</v>
      </c>
      <c r="O24">
        <f t="shared" si="10"/>
        <v>1</v>
      </c>
      <c r="P24" t="b">
        <f t="shared" si="11"/>
        <v>0</v>
      </c>
      <c r="Q24">
        <f t="shared" si="12"/>
        <v>0</v>
      </c>
      <c r="R24">
        <f t="shared" si="13"/>
        <v>0</v>
      </c>
      <c r="S24">
        <f t="shared" si="14"/>
        <v>0</v>
      </c>
      <c r="T24">
        <f t="shared" si="15"/>
        <v>0</v>
      </c>
      <c r="U24">
        <f t="shared" si="0"/>
        <v>0</v>
      </c>
      <c r="V24" s="5">
        <f t="shared" si="16"/>
        <v>0</v>
      </c>
      <c r="W24" s="6">
        <f t="shared" si="17"/>
        <v>0</v>
      </c>
    </row>
    <row r="25" spans="1:24" x14ac:dyDescent="0.25">
      <c r="A25" t="s">
        <v>84</v>
      </c>
      <c r="B25" t="s">
        <v>85</v>
      </c>
      <c r="C25" t="s">
        <v>86</v>
      </c>
      <c r="D25" t="s">
        <v>87</v>
      </c>
      <c r="E25" t="s">
        <v>88</v>
      </c>
      <c r="F25" t="str">
        <f t="shared" si="1"/>
        <v>{</v>
      </c>
      <c r="G25">
        <f t="shared" si="2"/>
        <v>1</v>
      </c>
      <c r="H25">
        <f t="shared" si="3"/>
        <v>0</v>
      </c>
      <c r="I25">
        <f t="shared" si="4"/>
        <v>0</v>
      </c>
      <c r="J25">
        <f t="shared" si="5"/>
        <v>0</v>
      </c>
      <c r="K25" t="b">
        <f t="shared" si="6"/>
        <v>0</v>
      </c>
      <c r="L25">
        <f t="shared" si="7"/>
        <v>0</v>
      </c>
      <c r="M25">
        <f t="shared" si="8"/>
        <v>1</v>
      </c>
      <c r="N25">
        <f t="shared" si="9"/>
        <v>1</v>
      </c>
      <c r="O25">
        <f t="shared" si="10"/>
        <v>1</v>
      </c>
      <c r="P25" t="b">
        <f t="shared" si="11"/>
        <v>0</v>
      </c>
      <c r="Q25">
        <f t="shared" si="12"/>
        <v>0</v>
      </c>
      <c r="R25">
        <f t="shared" si="13"/>
        <v>0</v>
      </c>
      <c r="S25">
        <f t="shared" si="14"/>
        <v>0</v>
      </c>
      <c r="T25">
        <f t="shared" si="15"/>
        <v>0</v>
      </c>
      <c r="U25">
        <f t="shared" si="0"/>
        <v>0</v>
      </c>
      <c r="V25" s="5">
        <f t="shared" si="16"/>
        <v>0</v>
      </c>
      <c r="W25" s="6">
        <f t="shared" si="17"/>
        <v>0</v>
      </c>
    </row>
    <row r="26" spans="1:24" x14ac:dyDescent="0.25">
      <c r="A26" t="s">
        <v>89</v>
      </c>
      <c r="B26" t="s">
        <v>90</v>
      </c>
      <c r="F26" t="str">
        <f t="shared" si="1"/>
        <v>{</v>
      </c>
      <c r="G26">
        <f t="shared" si="2"/>
        <v>1</v>
      </c>
      <c r="H26">
        <f t="shared" si="3"/>
        <v>0</v>
      </c>
      <c r="I26">
        <f t="shared" si="4"/>
        <v>0</v>
      </c>
      <c r="J26">
        <f t="shared" si="5"/>
        <v>0</v>
      </c>
      <c r="K26" t="b">
        <f t="shared" si="6"/>
        <v>0</v>
      </c>
      <c r="L26">
        <f t="shared" si="7"/>
        <v>0</v>
      </c>
      <c r="M26">
        <f t="shared" si="8"/>
        <v>1</v>
      </c>
      <c r="N26">
        <f t="shared" si="9"/>
        <v>1</v>
      </c>
      <c r="O26">
        <f t="shared" si="10"/>
        <v>1</v>
      </c>
      <c r="P26" t="b">
        <f t="shared" si="11"/>
        <v>0</v>
      </c>
      <c r="Q26">
        <f t="shared" si="12"/>
        <v>0</v>
      </c>
      <c r="R26">
        <f t="shared" si="13"/>
        <v>0</v>
      </c>
      <c r="S26">
        <f t="shared" si="14"/>
        <v>0</v>
      </c>
      <c r="T26">
        <f t="shared" si="15"/>
        <v>0</v>
      </c>
      <c r="U26">
        <f t="shared" si="0"/>
        <v>0</v>
      </c>
      <c r="V26" s="5">
        <f t="shared" si="16"/>
        <v>0</v>
      </c>
      <c r="W26" s="6">
        <f t="shared" si="17"/>
        <v>0</v>
      </c>
    </row>
    <row r="27" spans="1:24" x14ac:dyDescent="0.25">
      <c r="A27" t="s">
        <v>91</v>
      </c>
      <c r="B27" t="s">
        <v>92</v>
      </c>
      <c r="D27" t="s">
        <v>93</v>
      </c>
      <c r="E27" t="s">
        <v>94</v>
      </c>
      <c r="F27" t="str">
        <f t="shared" si="1"/>
        <v>L</v>
      </c>
      <c r="G27">
        <f t="shared" si="2"/>
        <v>0</v>
      </c>
      <c r="H27">
        <f t="shared" si="3"/>
        <v>0</v>
      </c>
      <c r="I27">
        <f t="shared" si="4"/>
        <v>0</v>
      </c>
      <c r="J27">
        <f t="shared" si="5"/>
        <v>0</v>
      </c>
      <c r="K27" t="b">
        <f t="shared" si="6"/>
        <v>0</v>
      </c>
      <c r="L27">
        <f t="shared" si="7"/>
        <v>0</v>
      </c>
      <c r="M27">
        <f t="shared" si="8"/>
        <v>1</v>
      </c>
      <c r="N27">
        <f t="shared" si="9"/>
        <v>1</v>
      </c>
      <c r="O27">
        <f t="shared" si="10"/>
        <v>1</v>
      </c>
      <c r="P27" t="b">
        <f t="shared" si="11"/>
        <v>1</v>
      </c>
      <c r="Q27">
        <f t="shared" si="12"/>
        <v>1</v>
      </c>
      <c r="R27">
        <f t="shared" si="13"/>
        <v>0</v>
      </c>
      <c r="S27">
        <f t="shared" si="14"/>
        <v>0</v>
      </c>
      <c r="T27">
        <f t="shared" si="15"/>
        <v>0</v>
      </c>
      <c r="U27">
        <f t="shared" si="0"/>
        <v>0</v>
      </c>
      <c r="V27" s="5">
        <f t="shared" si="16"/>
        <v>1</v>
      </c>
      <c r="W27" s="6">
        <f t="shared" si="17"/>
        <v>0</v>
      </c>
      <c r="X27" s="7">
        <v>0</v>
      </c>
    </row>
    <row r="28" spans="1:24" x14ac:dyDescent="0.25">
      <c r="A28" t="s">
        <v>95</v>
      </c>
      <c r="B28" t="s">
        <v>96</v>
      </c>
      <c r="C28" t="s">
        <v>97</v>
      </c>
      <c r="E28" t="s">
        <v>98</v>
      </c>
      <c r="F28" t="str">
        <f t="shared" si="1"/>
        <v>{</v>
      </c>
      <c r="G28">
        <f t="shared" si="2"/>
        <v>1</v>
      </c>
      <c r="H28">
        <f t="shared" si="3"/>
        <v>0</v>
      </c>
      <c r="I28">
        <f t="shared" si="4"/>
        <v>0</v>
      </c>
      <c r="J28">
        <f t="shared" si="5"/>
        <v>0</v>
      </c>
      <c r="K28" t="b">
        <f t="shared" si="6"/>
        <v>0</v>
      </c>
      <c r="L28">
        <f t="shared" si="7"/>
        <v>0</v>
      </c>
      <c r="M28">
        <f t="shared" si="8"/>
        <v>1</v>
      </c>
      <c r="N28">
        <f t="shared" si="9"/>
        <v>1</v>
      </c>
      <c r="O28">
        <f t="shared" si="10"/>
        <v>1</v>
      </c>
      <c r="P28" t="b">
        <f t="shared" si="11"/>
        <v>0</v>
      </c>
      <c r="Q28">
        <f t="shared" si="12"/>
        <v>0</v>
      </c>
      <c r="R28">
        <f t="shared" si="13"/>
        <v>0</v>
      </c>
      <c r="S28">
        <f t="shared" si="14"/>
        <v>0</v>
      </c>
      <c r="T28">
        <f t="shared" si="15"/>
        <v>0</v>
      </c>
      <c r="U28">
        <f t="shared" si="0"/>
        <v>0</v>
      </c>
      <c r="V28" s="5">
        <f t="shared" si="16"/>
        <v>0</v>
      </c>
      <c r="W28" s="6">
        <f t="shared" si="17"/>
        <v>0</v>
      </c>
    </row>
    <row r="29" spans="1:24" x14ac:dyDescent="0.25">
      <c r="A29" t="s">
        <v>99</v>
      </c>
      <c r="B29" t="s">
        <v>100</v>
      </c>
      <c r="C29" t="s">
        <v>101</v>
      </c>
      <c r="E29" t="s">
        <v>102</v>
      </c>
      <c r="F29" t="str">
        <f t="shared" si="1"/>
        <v>{</v>
      </c>
      <c r="G29">
        <f t="shared" si="2"/>
        <v>1</v>
      </c>
      <c r="H29">
        <f t="shared" si="3"/>
        <v>0</v>
      </c>
      <c r="I29">
        <f t="shared" si="4"/>
        <v>0</v>
      </c>
      <c r="J29">
        <f t="shared" si="5"/>
        <v>0</v>
      </c>
      <c r="K29" t="b">
        <f t="shared" si="6"/>
        <v>0</v>
      </c>
      <c r="L29">
        <f t="shared" si="7"/>
        <v>0</v>
      </c>
      <c r="M29">
        <f t="shared" si="8"/>
        <v>1</v>
      </c>
      <c r="N29">
        <f t="shared" si="9"/>
        <v>1</v>
      </c>
      <c r="O29">
        <f t="shared" si="10"/>
        <v>1</v>
      </c>
      <c r="P29" t="b">
        <f t="shared" si="11"/>
        <v>0</v>
      </c>
      <c r="Q29">
        <f t="shared" si="12"/>
        <v>0</v>
      </c>
      <c r="R29">
        <f t="shared" si="13"/>
        <v>0</v>
      </c>
      <c r="S29">
        <f t="shared" si="14"/>
        <v>0</v>
      </c>
      <c r="T29">
        <f t="shared" si="15"/>
        <v>0</v>
      </c>
      <c r="U29">
        <f t="shared" si="0"/>
        <v>0</v>
      </c>
      <c r="V29" s="5">
        <f t="shared" si="16"/>
        <v>0</v>
      </c>
      <c r="W29" s="6">
        <f t="shared" si="17"/>
        <v>0</v>
      </c>
    </row>
    <row r="30" spans="1:24" x14ac:dyDescent="0.25">
      <c r="A30" t="s">
        <v>103</v>
      </c>
      <c r="B30" t="s">
        <v>104</v>
      </c>
      <c r="E30" t="s">
        <v>105</v>
      </c>
      <c r="F30" t="str">
        <f t="shared" si="1"/>
        <v>F</v>
      </c>
      <c r="G30">
        <f t="shared" si="2"/>
        <v>0</v>
      </c>
      <c r="H30">
        <f t="shared" si="3"/>
        <v>0</v>
      </c>
      <c r="I30">
        <f t="shared" si="4"/>
        <v>0</v>
      </c>
      <c r="J30">
        <f t="shared" si="5"/>
        <v>0</v>
      </c>
      <c r="K30" t="b">
        <f t="shared" si="6"/>
        <v>0</v>
      </c>
      <c r="L30">
        <f t="shared" si="7"/>
        <v>0</v>
      </c>
      <c r="M30">
        <f t="shared" si="8"/>
        <v>1</v>
      </c>
      <c r="N30">
        <f t="shared" si="9"/>
        <v>1</v>
      </c>
      <c r="O30">
        <f t="shared" si="10"/>
        <v>1</v>
      </c>
      <c r="P30" t="b">
        <f t="shared" si="11"/>
        <v>1</v>
      </c>
      <c r="Q30">
        <f t="shared" si="12"/>
        <v>1</v>
      </c>
      <c r="R30">
        <f t="shared" si="13"/>
        <v>0</v>
      </c>
      <c r="S30">
        <f t="shared" si="14"/>
        <v>0</v>
      </c>
      <c r="T30">
        <f t="shared" si="15"/>
        <v>0</v>
      </c>
      <c r="U30">
        <f t="shared" si="0"/>
        <v>0</v>
      </c>
      <c r="V30" s="5">
        <f t="shared" si="16"/>
        <v>1</v>
      </c>
      <c r="W30" s="6">
        <f t="shared" si="17"/>
        <v>0</v>
      </c>
      <c r="X30" s="7">
        <v>1</v>
      </c>
    </row>
    <row r="31" spans="1:24" x14ac:dyDescent="0.25">
      <c r="A31" t="s">
        <v>106</v>
      </c>
      <c r="B31" t="s">
        <v>107</v>
      </c>
      <c r="C31" t="s">
        <v>108</v>
      </c>
      <c r="E31" t="s">
        <v>109</v>
      </c>
      <c r="F31" t="str">
        <f t="shared" si="1"/>
        <v>{</v>
      </c>
      <c r="G31">
        <f t="shared" si="2"/>
        <v>1</v>
      </c>
      <c r="H31">
        <f t="shared" si="3"/>
        <v>0</v>
      </c>
      <c r="I31">
        <f t="shared" si="4"/>
        <v>0</v>
      </c>
      <c r="J31">
        <f t="shared" si="5"/>
        <v>0</v>
      </c>
      <c r="K31" t="b">
        <f t="shared" si="6"/>
        <v>0</v>
      </c>
      <c r="L31">
        <f t="shared" si="7"/>
        <v>0</v>
      </c>
      <c r="M31">
        <f t="shared" si="8"/>
        <v>1</v>
      </c>
      <c r="N31">
        <f t="shared" si="9"/>
        <v>1</v>
      </c>
      <c r="O31">
        <f t="shared" si="10"/>
        <v>1</v>
      </c>
      <c r="P31" t="b">
        <f t="shared" si="11"/>
        <v>0</v>
      </c>
      <c r="Q31">
        <f t="shared" si="12"/>
        <v>0</v>
      </c>
      <c r="R31">
        <f t="shared" si="13"/>
        <v>0</v>
      </c>
      <c r="S31">
        <f t="shared" si="14"/>
        <v>0</v>
      </c>
      <c r="T31">
        <f t="shared" si="15"/>
        <v>0</v>
      </c>
      <c r="U31">
        <f t="shared" si="0"/>
        <v>0</v>
      </c>
      <c r="V31" s="5">
        <f t="shared" si="16"/>
        <v>0</v>
      </c>
      <c r="W31" s="6">
        <f t="shared" si="17"/>
        <v>0</v>
      </c>
    </row>
    <row r="32" spans="1:24" x14ac:dyDescent="0.25">
      <c r="A32" t="s">
        <v>110</v>
      </c>
      <c r="B32" t="s">
        <v>111</v>
      </c>
      <c r="D32" t="s">
        <v>112</v>
      </c>
      <c r="F32" t="str">
        <f t="shared" si="1"/>
        <v>A</v>
      </c>
      <c r="G32">
        <f t="shared" si="2"/>
        <v>0</v>
      </c>
      <c r="H32">
        <f t="shared" si="3"/>
        <v>0</v>
      </c>
      <c r="I32">
        <f t="shared" si="4"/>
        <v>0</v>
      </c>
      <c r="J32">
        <f t="shared" si="5"/>
        <v>0</v>
      </c>
      <c r="K32" t="b">
        <f t="shared" si="6"/>
        <v>0</v>
      </c>
      <c r="L32">
        <f t="shared" si="7"/>
        <v>0</v>
      </c>
      <c r="M32">
        <f t="shared" si="8"/>
        <v>1</v>
      </c>
      <c r="N32">
        <f t="shared" si="9"/>
        <v>1</v>
      </c>
      <c r="O32">
        <f t="shared" si="10"/>
        <v>1</v>
      </c>
      <c r="P32" t="b">
        <f t="shared" si="11"/>
        <v>1</v>
      </c>
      <c r="Q32">
        <f t="shared" si="12"/>
        <v>1</v>
      </c>
      <c r="R32">
        <f t="shared" si="13"/>
        <v>0</v>
      </c>
      <c r="S32">
        <f t="shared" si="14"/>
        <v>0</v>
      </c>
      <c r="T32">
        <f t="shared" si="15"/>
        <v>0</v>
      </c>
      <c r="U32">
        <f t="shared" si="0"/>
        <v>0</v>
      </c>
      <c r="V32" s="5">
        <f t="shared" si="16"/>
        <v>1</v>
      </c>
      <c r="W32" s="6">
        <f t="shared" si="17"/>
        <v>0</v>
      </c>
      <c r="X32" s="7">
        <v>0</v>
      </c>
    </row>
    <row r="33" spans="1:24" x14ac:dyDescent="0.25">
      <c r="A33" t="s">
        <v>113</v>
      </c>
      <c r="B33" t="s">
        <v>114</v>
      </c>
      <c r="D33" t="s">
        <v>115</v>
      </c>
      <c r="F33" t="str">
        <f t="shared" si="1"/>
        <v>{</v>
      </c>
      <c r="G33">
        <f t="shared" si="2"/>
        <v>1</v>
      </c>
      <c r="H33">
        <f t="shared" si="3"/>
        <v>0</v>
      </c>
      <c r="I33">
        <f t="shared" si="4"/>
        <v>0</v>
      </c>
      <c r="J33">
        <f t="shared" si="5"/>
        <v>0</v>
      </c>
      <c r="K33" t="b">
        <f t="shared" si="6"/>
        <v>0</v>
      </c>
      <c r="L33">
        <f t="shared" si="7"/>
        <v>0</v>
      </c>
      <c r="M33">
        <f t="shared" si="8"/>
        <v>1</v>
      </c>
      <c r="N33">
        <f t="shared" si="9"/>
        <v>1</v>
      </c>
      <c r="O33">
        <f t="shared" si="10"/>
        <v>1</v>
      </c>
      <c r="P33" t="b">
        <f t="shared" si="11"/>
        <v>0</v>
      </c>
      <c r="Q33">
        <f t="shared" si="12"/>
        <v>0</v>
      </c>
      <c r="R33">
        <f t="shared" si="13"/>
        <v>0</v>
      </c>
      <c r="S33">
        <f t="shared" si="14"/>
        <v>0</v>
      </c>
      <c r="T33">
        <f t="shared" si="15"/>
        <v>0</v>
      </c>
      <c r="U33">
        <f t="shared" si="0"/>
        <v>0</v>
      </c>
      <c r="V33" s="5">
        <f t="shared" si="16"/>
        <v>0</v>
      </c>
      <c r="W33" s="6">
        <f t="shared" si="17"/>
        <v>0</v>
      </c>
    </row>
    <row r="34" spans="1:24" x14ac:dyDescent="0.25">
      <c r="A34" t="s">
        <v>116</v>
      </c>
      <c r="B34" t="s">
        <v>117</v>
      </c>
      <c r="C34" t="s">
        <v>118</v>
      </c>
      <c r="D34" t="s">
        <v>119</v>
      </c>
      <c r="E34" t="s">
        <v>120</v>
      </c>
      <c r="F34" t="str">
        <f t="shared" si="1"/>
        <v>{</v>
      </c>
      <c r="G34">
        <f t="shared" si="2"/>
        <v>1</v>
      </c>
      <c r="H34">
        <f t="shared" si="3"/>
        <v>0</v>
      </c>
      <c r="I34">
        <f t="shared" si="4"/>
        <v>0</v>
      </c>
      <c r="J34">
        <f t="shared" si="5"/>
        <v>0</v>
      </c>
      <c r="K34" t="b">
        <f t="shared" si="6"/>
        <v>0</v>
      </c>
      <c r="L34">
        <f t="shared" si="7"/>
        <v>0</v>
      </c>
      <c r="M34">
        <f t="shared" si="8"/>
        <v>1</v>
      </c>
      <c r="N34">
        <f t="shared" si="9"/>
        <v>1</v>
      </c>
      <c r="O34">
        <f t="shared" si="10"/>
        <v>1</v>
      </c>
      <c r="P34" t="b">
        <f t="shared" si="11"/>
        <v>0</v>
      </c>
      <c r="Q34">
        <f t="shared" si="12"/>
        <v>0</v>
      </c>
      <c r="R34">
        <f t="shared" si="13"/>
        <v>0</v>
      </c>
      <c r="S34">
        <f t="shared" si="14"/>
        <v>0</v>
      </c>
      <c r="T34">
        <f t="shared" si="15"/>
        <v>0</v>
      </c>
      <c r="U34">
        <f t="shared" si="0"/>
        <v>0</v>
      </c>
      <c r="V34" s="5">
        <f t="shared" si="16"/>
        <v>0</v>
      </c>
      <c r="W34" s="6">
        <f t="shared" si="17"/>
        <v>0</v>
      </c>
    </row>
    <row r="35" spans="1:24" x14ac:dyDescent="0.25">
      <c r="A35" t="s">
        <v>121</v>
      </c>
      <c r="B35" t="s">
        <v>122</v>
      </c>
      <c r="D35" t="s">
        <v>123</v>
      </c>
      <c r="F35" t="str">
        <f t="shared" si="1"/>
        <v>{</v>
      </c>
      <c r="G35">
        <f t="shared" si="2"/>
        <v>1</v>
      </c>
      <c r="H35">
        <f t="shared" si="3"/>
        <v>0</v>
      </c>
      <c r="I35">
        <f t="shared" si="4"/>
        <v>0</v>
      </c>
      <c r="J35">
        <f t="shared" si="5"/>
        <v>0</v>
      </c>
      <c r="K35" t="b">
        <f t="shared" si="6"/>
        <v>0</v>
      </c>
      <c r="L35">
        <f t="shared" si="7"/>
        <v>0</v>
      </c>
      <c r="M35">
        <f t="shared" si="8"/>
        <v>1</v>
      </c>
      <c r="N35">
        <f t="shared" si="9"/>
        <v>1</v>
      </c>
      <c r="O35">
        <f t="shared" si="10"/>
        <v>1</v>
      </c>
      <c r="P35" t="b">
        <f t="shared" si="11"/>
        <v>0</v>
      </c>
      <c r="Q35">
        <f t="shared" si="12"/>
        <v>0</v>
      </c>
      <c r="R35">
        <f t="shared" si="13"/>
        <v>0</v>
      </c>
      <c r="S35">
        <f t="shared" si="14"/>
        <v>0</v>
      </c>
      <c r="T35">
        <f t="shared" si="15"/>
        <v>0</v>
      </c>
      <c r="U35">
        <f t="shared" si="0"/>
        <v>0</v>
      </c>
      <c r="V35" s="5">
        <f t="shared" si="16"/>
        <v>0</v>
      </c>
      <c r="W35" s="6">
        <f t="shared" si="17"/>
        <v>0</v>
      </c>
    </row>
    <row r="36" spans="1:24" x14ac:dyDescent="0.25">
      <c r="A36" t="s">
        <v>124</v>
      </c>
      <c r="B36" t="s">
        <v>125</v>
      </c>
      <c r="C36" t="s">
        <v>126</v>
      </c>
      <c r="D36" t="s">
        <v>127</v>
      </c>
      <c r="E36" t="s">
        <v>128</v>
      </c>
      <c r="F36" t="str">
        <f t="shared" si="1"/>
        <v>{</v>
      </c>
      <c r="G36">
        <f t="shared" si="2"/>
        <v>1</v>
      </c>
      <c r="H36">
        <f t="shared" si="3"/>
        <v>0</v>
      </c>
      <c r="I36">
        <f t="shared" si="4"/>
        <v>0</v>
      </c>
      <c r="J36">
        <f t="shared" si="5"/>
        <v>0</v>
      </c>
      <c r="K36" t="b">
        <f t="shared" si="6"/>
        <v>0</v>
      </c>
      <c r="L36">
        <f t="shared" si="7"/>
        <v>0</v>
      </c>
      <c r="M36">
        <f t="shared" si="8"/>
        <v>1</v>
      </c>
      <c r="N36">
        <f t="shared" si="9"/>
        <v>1</v>
      </c>
      <c r="O36">
        <f t="shared" si="10"/>
        <v>1</v>
      </c>
      <c r="P36" t="b">
        <f t="shared" si="11"/>
        <v>0</v>
      </c>
      <c r="Q36">
        <f t="shared" si="12"/>
        <v>0</v>
      </c>
      <c r="R36">
        <f t="shared" si="13"/>
        <v>0</v>
      </c>
      <c r="S36">
        <f t="shared" si="14"/>
        <v>0</v>
      </c>
      <c r="T36">
        <f t="shared" si="15"/>
        <v>0</v>
      </c>
      <c r="U36">
        <f t="shared" si="0"/>
        <v>0</v>
      </c>
      <c r="V36" s="5">
        <f t="shared" si="16"/>
        <v>0</v>
      </c>
      <c r="W36" s="6">
        <f t="shared" si="17"/>
        <v>0</v>
      </c>
    </row>
    <row r="37" spans="1:24" x14ac:dyDescent="0.25">
      <c r="A37" t="s">
        <v>129</v>
      </c>
      <c r="B37" t="s">
        <v>130</v>
      </c>
      <c r="C37" t="s">
        <v>131</v>
      </c>
      <c r="F37" t="str">
        <f t="shared" si="1"/>
        <v>W</v>
      </c>
      <c r="G37">
        <f t="shared" si="2"/>
        <v>0</v>
      </c>
      <c r="H37">
        <f t="shared" si="3"/>
        <v>0</v>
      </c>
      <c r="I37">
        <f t="shared" si="4"/>
        <v>0</v>
      </c>
      <c r="J37">
        <f t="shared" si="5"/>
        <v>0</v>
      </c>
      <c r="K37" t="b">
        <f t="shared" si="6"/>
        <v>0</v>
      </c>
      <c r="L37">
        <f t="shared" si="7"/>
        <v>0</v>
      </c>
      <c r="M37">
        <f t="shared" si="8"/>
        <v>1</v>
      </c>
      <c r="N37">
        <f t="shared" si="9"/>
        <v>1</v>
      </c>
      <c r="O37">
        <f t="shared" si="10"/>
        <v>1</v>
      </c>
      <c r="P37" t="b">
        <f t="shared" si="11"/>
        <v>1</v>
      </c>
      <c r="Q37">
        <f t="shared" si="12"/>
        <v>1</v>
      </c>
      <c r="R37">
        <f t="shared" si="13"/>
        <v>0</v>
      </c>
      <c r="S37">
        <f t="shared" si="14"/>
        <v>0</v>
      </c>
      <c r="T37">
        <f t="shared" si="15"/>
        <v>0</v>
      </c>
      <c r="U37">
        <f t="shared" si="0"/>
        <v>0</v>
      </c>
      <c r="V37" s="5">
        <f t="shared" si="16"/>
        <v>1</v>
      </c>
      <c r="W37" s="6">
        <f t="shared" si="17"/>
        <v>0</v>
      </c>
      <c r="X37" s="7">
        <v>0</v>
      </c>
    </row>
    <row r="38" spans="1:24" x14ac:dyDescent="0.25">
      <c r="A38" t="s">
        <v>132</v>
      </c>
      <c r="B38" t="s">
        <v>133</v>
      </c>
      <c r="C38" t="s">
        <v>134</v>
      </c>
      <c r="E38" t="s">
        <v>135</v>
      </c>
      <c r="F38" t="str">
        <f t="shared" si="1"/>
        <v>{</v>
      </c>
      <c r="G38">
        <f t="shared" si="2"/>
        <v>1</v>
      </c>
      <c r="H38">
        <f t="shared" si="3"/>
        <v>0</v>
      </c>
      <c r="I38">
        <f t="shared" si="4"/>
        <v>0</v>
      </c>
      <c r="J38">
        <f t="shared" si="5"/>
        <v>0</v>
      </c>
      <c r="K38" t="b">
        <f t="shared" si="6"/>
        <v>0</v>
      </c>
      <c r="L38">
        <f t="shared" si="7"/>
        <v>0</v>
      </c>
      <c r="M38">
        <f t="shared" si="8"/>
        <v>1</v>
      </c>
      <c r="N38">
        <f t="shared" si="9"/>
        <v>1</v>
      </c>
      <c r="O38">
        <f t="shared" si="10"/>
        <v>1</v>
      </c>
      <c r="P38" t="b">
        <f t="shared" si="11"/>
        <v>0</v>
      </c>
      <c r="Q38">
        <f t="shared" si="12"/>
        <v>0</v>
      </c>
      <c r="R38">
        <f t="shared" si="13"/>
        <v>0</v>
      </c>
      <c r="S38">
        <f t="shared" si="14"/>
        <v>0</v>
      </c>
      <c r="T38">
        <f t="shared" si="15"/>
        <v>0</v>
      </c>
      <c r="U38">
        <f t="shared" si="0"/>
        <v>0</v>
      </c>
      <c r="V38" s="5">
        <f t="shared" si="16"/>
        <v>0</v>
      </c>
      <c r="W38" s="6">
        <f t="shared" si="17"/>
        <v>0</v>
      </c>
    </row>
    <row r="39" spans="1:24" x14ac:dyDescent="0.25">
      <c r="A39" t="s">
        <v>136</v>
      </c>
      <c r="B39" t="s">
        <v>137</v>
      </c>
      <c r="C39" t="s">
        <v>138</v>
      </c>
      <c r="E39" t="s">
        <v>139</v>
      </c>
      <c r="F39" t="str">
        <f t="shared" si="1"/>
        <v>{</v>
      </c>
      <c r="G39">
        <f t="shared" si="2"/>
        <v>1</v>
      </c>
      <c r="H39">
        <f t="shared" si="3"/>
        <v>0</v>
      </c>
      <c r="I39">
        <f t="shared" si="4"/>
        <v>0</v>
      </c>
      <c r="J39">
        <f t="shared" si="5"/>
        <v>0</v>
      </c>
      <c r="K39" t="b">
        <f t="shared" si="6"/>
        <v>0</v>
      </c>
      <c r="L39">
        <f t="shared" si="7"/>
        <v>0</v>
      </c>
      <c r="M39">
        <f t="shared" si="8"/>
        <v>1</v>
      </c>
      <c r="N39">
        <f t="shared" si="9"/>
        <v>1</v>
      </c>
      <c r="O39">
        <f t="shared" si="10"/>
        <v>1</v>
      </c>
      <c r="P39" t="b">
        <f t="shared" si="11"/>
        <v>0</v>
      </c>
      <c r="Q39">
        <f t="shared" si="12"/>
        <v>0</v>
      </c>
      <c r="R39">
        <f t="shared" si="13"/>
        <v>0</v>
      </c>
      <c r="S39">
        <f t="shared" si="14"/>
        <v>0</v>
      </c>
      <c r="T39">
        <f t="shared" si="15"/>
        <v>0</v>
      </c>
      <c r="U39">
        <f t="shared" si="0"/>
        <v>0</v>
      </c>
      <c r="V39" s="5">
        <f t="shared" si="16"/>
        <v>0</v>
      </c>
      <c r="W39" s="6">
        <f t="shared" si="17"/>
        <v>0</v>
      </c>
    </row>
    <row r="40" spans="1:24" x14ac:dyDescent="0.25">
      <c r="A40" t="s">
        <v>140</v>
      </c>
      <c r="B40" t="s">
        <v>141</v>
      </c>
      <c r="F40" t="str">
        <f t="shared" si="1"/>
        <v>{</v>
      </c>
      <c r="G40">
        <f t="shared" si="2"/>
        <v>1</v>
      </c>
      <c r="H40">
        <f t="shared" si="3"/>
        <v>0</v>
      </c>
      <c r="I40">
        <f t="shared" si="4"/>
        <v>0</v>
      </c>
      <c r="J40">
        <f t="shared" si="5"/>
        <v>0</v>
      </c>
      <c r="K40" t="b">
        <f t="shared" si="6"/>
        <v>0</v>
      </c>
      <c r="L40">
        <f t="shared" si="7"/>
        <v>0</v>
      </c>
      <c r="M40">
        <f t="shared" si="8"/>
        <v>1</v>
      </c>
      <c r="N40">
        <f t="shared" si="9"/>
        <v>1</v>
      </c>
      <c r="O40">
        <f t="shared" si="10"/>
        <v>1</v>
      </c>
      <c r="P40" t="b">
        <f t="shared" si="11"/>
        <v>0</v>
      </c>
      <c r="Q40">
        <f t="shared" si="12"/>
        <v>0</v>
      </c>
      <c r="R40">
        <f t="shared" si="13"/>
        <v>0</v>
      </c>
      <c r="S40">
        <f t="shared" si="14"/>
        <v>0</v>
      </c>
      <c r="T40">
        <f t="shared" si="15"/>
        <v>0</v>
      </c>
      <c r="U40">
        <f t="shared" si="0"/>
        <v>0</v>
      </c>
      <c r="V40" s="5">
        <f t="shared" si="16"/>
        <v>0</v>
      </c>
      <c r="W40" s="6">
        <f t="shared" si="17"/>
        <v>0</v>
      </c>
    </row>
    <row r="41" spans="1:24" x14ac:dyDescent="0.25">
      <c r="A41" t="s">
        <v>142</v>
      </c>
      <c r="B41" t="s">
        <v>143</v>
      </c>
      <c r="C41" t="s">
        <v>144</v>
      </c>
      <c r="E41" t="s">
        <v>145</v>
      </c>
      <c r="F41" t="str">
        <f t="shared" si="1"/>
        <v>P</v>
      </c>
      <c r="G41">
        <f t="shared" si="2"/>
        <v>0</v>
      </c>
      <c r="H41">
        <f t="shared" si="3"/>
        <v>0</v>
      </c>
      <c r="I41">
        <f t="shared" si="4"/>
        <v>0</v>
      </c>
      <c r="J41">
        <f t="shared" si="5"/>
        <v>0</v>
      </c>
      <c r="K41" t="b">
        <f t="shared" si="6"/>
        <v>0</v>
      </c>
      <c r="L41">
        <f t="shared" si="7"/>
        <v>0</v>
      </c>
      <c r="M41">
        <f t="shared" si="8"/>
        <v>1</v>
      </c>
      <c r="N41">
        <f t="shared" si="9"/>
        <v>1</v>
      </c>
      <c r="O41">
        <f t="shared" si="10"/>
        <v>1</v>
      </c>
      <c r="P41" t="b">
        <f t="shared" si="11"/>
        <v>1</v>
      </c>
      <c r="Q41">
        <f t="shared" si="12"/>
        <v>1</v>
      </c>
      <c r="R41">
        <f t="shared" si="13"/>
        <v>0</v>
      </c>
      <c r="S41">
        <f t="shared" si="14"/>
        <v>0</v>
      </c>
      <c r="T41">
        <f t="shared" si="15"/>
        <v>0</v>
      </c>
      <c r="U41">
        <f t="shared" si="0"/>
        <v>0</v>
      </c>
      <c r="V41" s="5">
        <f t="shared" si="16"/>
        <v>1</v>
      </c>
      <c r="W41" s="6">
        <f t="shared" si="17"/>
        <v>0</v>
      </c>
      <c r="X41" s="7">
        <v>0</v>
      </c>
    </row>
    <row r="42" spans="1:24" x14ac:dyDescent="0.25">
      <c r="A42" t="s">
        <v>146</v>
      </c>
      <c r="B42" t="s">
        <v>147</v>
      </c>
      <c r="C42" t="s">
        <v>148</v>
      </c>
      <c r="F42" t="str">
        <f t="shared" si="1"/>
        <v>{</v>
      </c>
      <c r="G42">
        <f t="shared" si="2"/>
        <v>1</v>
      </c>
      <c r="H42">
        <f t="shared" si="3"/>
        <v>0</v>
      </c>
      <c r="I42">
        <f t="shared" si="4"/>
        <v>0</v>
      </c>
      <c r="J42">
        <f t="shared" si="5"/>
        <v>0</v>
      </c>
      <c r="K42" t="b">
        <f t="shared" si="6"/>
        <v>0</v>
      </c>
      <c r="L42">
        <f t="shared" si="7"/>
        <v>0</v>
      </c>
      <c r="M42">
        <f t="shared" si="8"/>
        <v>1</v>
      </c>
      <c r="N42">
        <f t="shared" si="9"/>
        <v>1</v>
      </c>
      <c r="O42">
        <f t="shared" si="10"/>
        <v>1</v>
      </c>
      <c r="P42" t="b">
        <f t="shared" si="11"/>
        <v>0</v>
      </c>
      <c r="Q42">
        <f t="shared" si="12"/>
        <v>0</v>
      </c>
      <c r="R42">
        <f t="shared" si="13"/>
        <v>0</v>
      </c>
      <c r="S42">
        <f t="shared" si="14"/>
        <v>0</v>
      </c>
      <c r="T42">
        <f t="shared" si="15"/>
        <v>0</v>
      </c>
      <c r="U42">
        <f t="shared" si="0"/>
        <v>0</v>
      </c>
      <c r="V42" s="5">
        <f t="shared" si="16"/>
        <v>0</v>
      </c>
      <c r="W42" s="6">
        <f t="shared" si="17"/>
        <v>0</v>
      </c>
    </row>
    <row r="43" spans="1:24" x14ac:dyDescent="0.25">
      <c r="A43" t="s">
        <v>149</v>
      </c>
      <c r="B43" t="s">
        <v>150</v>
      </c>
      <c r="C43" t="s">
        <v>151</v>
      </c>
      <c r="D43" t="s">
        <v>152</v>
      </c>
      <c r="F43" t="str">
        <f t="shared" si="1"/>
        <v>{</v>
      </c>
      <c r="G43">
        <f t="shared" si="2"/>
        <v>1</v>
      </c>
      <c r="H43">
        <f t="shared" si="3"/>
        <v>0</v>
      </c>
      <c r="I43">
        <f t="shared" si="4"/>
        <v>0</v>
      </c>
      <c r="J43">
        <f t="shared" si="5"/>
        <v>0</v>
      </c>
      <c r="K43" t="b">
        <f t="shared" si="6"/>
        <v>0</v>
      </c>
      <c r="L43">
        <f t="shared" si="7"/>
        <v>0</v>
      </c>
      <c r="M43">
        <f t="shared" si="8"/>
        <v>1</v>
      </c>
      <c r="N43">
        <f t="shared" si="9"/>
        <v>1</v>
      </c>
      <c r="O43">
        <f t="shared" si="10"/>
        <v>1</v>
      </c>
      <c r="P43" t="b">
        <f t="shared" si="11"/>
        <v>0</v>
      </c>
      <c r="Q43">
        <f t="shared" si="12"/>
        <v>0</v>
      </c>
      <c r="R43">
        <f t="shared" si="13"/>
        <v>0</v>
      </c>
      <c r="S43">
        <f t="shared" si="14"/>
        <v>0</v>
      </c>
      <c r="T43">
        <f t="shared" si="15"/>
        <v>0</v>
      </c>
      <c r="U43">
        <f t="shared" si="0"/>
        <v>0</v>
      </c>
      <c r="V43" s="5">
        <f t="shared" si="16"/>
        <v>0</v>
      </c>
      <c r="W43" s="6">
        <f t="shared" si="17"/>
        <v>0</v>
      </c>
    </row>
    <row r="44" spans="1:24" x14ac:dyDescent="0.25">
      <c r="A44" t="s">
        <v>153</v>
      </c>
      <c r="B44" t="s">
        <v>154</v>
      </c>
      <c r="C44" t="s">
        <v>155</v>
      </c>
      <c r="F44" t="str">
        <f t="shared" si="1"/>
        <v>I</v>
      </c>
      <c r="G44">
        <f t="shared" si="2"/>
        <v>0</v>
      </c>
      <c r="H44">
        <f t="shared" si="3"/>
        <v>0</v>
      </c>
      <c r="I44">
        <f t="shared" si="4"/>
        <v>0</v>
      </c>
      <c r="J44">
        <f t="shared" si="5"/>
        <v>0</v>
      </c>
      <c r="K44" t="b">
        <f t="shared" si="6"/>
        <v>0</v>
      </c>
      <c r="L44">
        <f t="shared" si="7"/>
        <v>0</v>
      </c>
      <c r="M44">
        <f t="shared" si="8"/>
        <v>1</v>
      </c>
      <c r="N44">
        <f t="shared" si="9"/>
        <v>1</v>
      </c>
      <c r="O44">
        <f t="shared" si="10"/>
        <v>1</v>
      </c>
      <c r="P44" t="b">
        <f t="shared" si="11"/>
        <v>1</v>
      </c>
      <c r="Q44">
        <f t="shared" si="12"/>
        <v>1</v>
      </c>
      <c r="R44">
        <f t="shared" si="13"/>
        <v>0</v>
      </c>
      <c r="S44">
        <f t="shared" si="14"/>
        <v>0</v>
      </c>
      <c r="T44">
        <f t="shared" si="15"/>
        <v>0</v>
      </c>
      <c r="U44">
        <f t="shared" si="0"/>
        <v>0</v>
      </c>
      <c r="V44" s="5">
        <f t="shared" si="16"/>
        <v>1</v>
      </c>
      <c r="W44" s="6">
        <f t="shared" si="17"/>
        <v>0</v>
      </c>
      <c r="X44" s="7">
        <v>0</v>
      </c>
    </row>
    <row r="45" spans="1:24" x14ac:dyDescent="0.25">
      <c r="A45" t="s">
        <v>156</v>
      </c>
      <c r="B45" t="s">
        <v>157</v>
      </c>
      <c r="C45" t="s">
        <v>158</v>
      </c>
      <c r="D45" t="s">
        <v>159</v>
      </c>
      <c r="E45" t="s">
        <v>160</v>
      </c>
      <c r="F45" t="str">
        <f t="shared" si="1"/>
        <v>{</v>
      </c>
      <c r="G45">
        <f t="shared" si="2"/>
        <v>1</v>
      </c>
      <c r="H45">
        <f t="shared" si="3"/>
        <v>0</v>
      </c>
      <c r="I45">
        <f t="shared" si="4"/>
        <v>0</v>
      </c>
      <c r="J45">
        <f t="shared" si="5"/>
        <v>0</v>
      </c>
      <c r="K45" t="b">
        <f t="shared" si="6"/>
        <v>0</v>
      </c>
      <c r="L45">
        <f t="shared" si="7"/>
        <v>0</v>
      </c>
      <c r="M45">
        <f t="shared" si="8"/>
        <v>1</v>
      </c>
      <c r="N45">
        <f t="shared" si="9"/>
        <v>1</v>
      </c>
      <c r="O45">
        <f t="shared" si="10"/>
        <v>1</v>
      </c>
      <c r="P45" t="b">
        <f t="shared" si="11"/>
        <v>0</v>
      </c>
      <c r="Q45">
        <f t="shared" si="12"/>
        <v>0</v>
      </c>
      <c r="R45">
        <f t="shared" si="13"/>
        <v>0</v>
      </c>
      <c r="S45">
        <f t="shared" si="14"/>
        <v>0</v>
      </c>
      <c r="T45">
        <f t="shared" si="15"/>
        <v>0</v>
      </c>
      <c r="U45">
        <f t="shared" si="0"/>
        <v>0</v>
      </c>
      <c r="V45" s="5">
        <f t="shared" si="16"/>
        <v>0</v>
      </c>
      <c r="W45" s="6">
        <f t="shared" si="17"/>
        <v>0</v>
      </c>
    </row>
    <row r="46" spans="1:24" x14ac:dyDescent="0.25">
      <c r="A46" t="s">
        <v>161</v>
      </c>
      <c r="B46" t="s">
        <v>162</v>
      </c>
      <c r="C46" t="s">
        <v>163</v>
      </c>
      <c r="E46" t="s">
        <v>164</v>
      </c>
      <c r="F46" t="str">
        <f t="shared" si="1"/>
        <v>{</v>
      </c>
      <c r="G46">
        <f t="shared" si="2"/>
        <v>1</v>
      </c>
      <c r="H46">
        <f t="shared" si="3"/>
        <v>0</v>
      </c>
      <c r="I46">
        <f t="shared" si="4"/>
        <v>0</v>
      </c>
      <c r="J46">
        <f t="shared" si="5"/>
        <v>0</v>
      </c>
      <c r="K46" t="b">
        <f t="shared" si="6"/>
        <v>0</v>
      </c>
      <c r="L46">
        <f t="shared" si="7"/>
        <v>0</v>
      </c>
      <c r="M46">
        <f t="shared" si="8"/>
        <v>1</v>
      </c>
      <c r="N46">
        <f t="shared" si="9"/>
        <v>1</v>
      </c>
      <c r="O46">
        <f t="shared" si="10"/>
        <v>1</v>
      </c>
      <c r="P46" t="b">
        <f t="shared" si="11"/>
        <v>0</v>
      </c>
      <c r="Q46">
        <f t="shared" si="12"/>
        <v>0</v>
      </c>
      <c r="R46">
        <f t="shared" si="13"/>
        <v>0</v>
      </c>
      <c r="S46">
        <f t="shared" si="14"/>
        <v>0</v>
      </c>
      <c r="T46">
        <f t="shared" si="15"/>
        <v>0</v>
      </c>
      <c r="U46">
        <f t="shared" si="0"/>
        <v>0</v>
      </c>
      <c r="V46" s="5">
        <f t="shared" si="16"/>
        <v>0</v>
      </c>
      <c r="W46" s="6">
        <f t="shared" si="17"/>
        <v>0</v>
      </c>
    </row>
    <row r="47" spans="1:24" x14ac:dyDescent="0.25">
      <c r="A47" t="s">
        <v>165</v>
      </c>
      <c r="B47" t="s">
        <v>166</v>
      </c>
      <c r="F47" t="str">
        <f t="shared" si="1"/>
        <v>{</v>
      </c>
      <c r="G47">
        <f t="shared" si="2"/>
        <v>1</v>
      </c>
      <c r="H47">
        <f t="shared" si="3"/>
        <v>0</v>
      </c>
      <c r="I47">
        <f t="shared" si="4"/>
        <v>0</v>
      </c>
      <c r="J47">
        <f t="shared" si="5"/>
        <v>0</v>
      </c>
      <c r="K47" t="b">
        <f t="shared" si="6"/>
        <v>0</v>
      </c>
      <c r="L47">
        <f t="shared" si="7"/>
        <v>0</v>
      </c>
      <c r="M47">
        <f t="shared" si="8"/>
        <v>1</v>
      </c>
      <c r="N47">
        <f t="shared" si="9"/>
        <v>1</v>
      </c>
      <c r="O47">
        <f t="shared" si="10"/>
        <v>1</v>
      </c>
      <c r="P47" t="b">
        <f t="shared" si="11"/>
        <v>0</v>
      </c>
      <c r="Q47">
        <f t="shared" si="12"/>
        <v>0</v>
      </c>
      <c r="R47">
        <f t="shared" si="13"/>
        <v>0</v>
      </c>
      <c r="S47">
        <f t="shared" si="14"/>
        <v>0</v>
      </c>
      <c r="T47">
        <f t="shared" si="15"/>
        <v>0</v>
      </c>
      <c r="U47">
        <f t="shared" si="0"/>
        <v>0</v>
      </c>
      <c r="V47" s="5">
        <f t="shared" si="16"/>
        <v>0</v>
      </c>
      <c r="W47" s="6">
        <f t="shared" si="17"/>
        <v>0</v>
      </c>
    </row>
    <row r="48" spans="1:24" x14ac:dyDescent="0.25">
      <c r="A48" t="s">
        <v>167</v>
      </c>
      <c r="B48" t="s">
        <v>168</v>
      </c>
      <c r="D48" t="s">
        <v>169</v>
      </c>
      <c r="E48" t="s">
        <v>170</v>
      </c>
      <c r="F48" t="str">
        <f t="shared" si="1"/>
        <v>{</v>
      </c>
      <c r="G48">
        <f t="shared" si="2"/>
        <v>1</v>
      </c>
      <c r="H48">
        <f t="shared" si="3"/>
        <v>0</v>
      </c>
      <c r="I48">
        <f t="shared" si="4"/>
        <v>0</v>
      </c>
      <c r="J48">
        <f t="shared" si="5"/>
        <v>0</v>
      </c>
      <c r="K48" t="b">
        <f t="shared" si="6"/>
        <v>0</v>
      </c>
      <c r="L48">
        <f t="shared" si="7"/>
        <v>0</v>
      </c>
      <c r="M48">
        <f t="shared" si="8"/>
        <v>1</v>
      </c>
      <c r="N48">
        <f t="shared" si="9"/>
        <v>1</v>
      </c>
      <c r="O48">
        <f t="shared" si="10"/>
        <v>1</v>
      </c>
      <c r="P48" t="b">
        <f t="shared" si="11"/>
        <v>0</v>
      </c>
      <c r="Q48">
        <f t="shared" si="12"/>
        <v>0</v>
      </c>
      <c r="R48">
        <f t="shared" si="13"/>
        <v>0</v>
      </c>
      <c r="S48">
        <f t="shared" si="14"/>
        <v>0</v>
      </c>
      <c r="T48">
        <f t="shared" si="15"/>
        <v>0</v>
      </c>
      <c r="U48">
        <f t="shared" si="0"/>
        <v>0</v>
      </c>
      <c r="V48" s="5">
        <f t="shared" si="16"/>
        <v>0</v>
      </c>
      <c r="W48" s="6">
        <f t="shared" si="17"/>
        <v>0</v>
      </c>
    </row>
    <row r="49" spans="1:24" x14ac:dyDescent="0.25">
      <c r="A49" t="s">
        <v>171</v>
      </c>
      <c r="B49" t="s">
        <v>172</v>
      </c>
      <c r="C49" t="s">
        <v>173</v>
      </c>
      <c r="D49" t="s">
        <v>174</v>
      </c>
      <c r="F49" t="str">
        <f t="shared" si="1"/>
        <v>{</v>
      </c>
      <c r="G49">
        <f t="shared" si="2"/>
        <v>1</v>
      </c>
      <c r="H49">
        <f t="shared" si="3"/>
        <v>0</v>
      </c>
      <c r="I49">
        <f t="shared" si="4"/>
        <v>0</v>
      </c>
      <c r="J49">
        <f t="shared" si="5"/>
        <v>0</v>
      </c>
      <c r="K49" t="b">
        <f t="shared" si="6"/>
        <v>0</v>
      </c>
      <c r="L49">
        <f t="shared" si="7"/>
        <v>0</v>
      </c>
      <c r="M49">
        <f t="shared" si="8"/>
        <v>1</v>
      </c>
      <c r="N49">
        <f t="shared" si="9"/>
        <v>1</v>
      </c>
      <c r="O49">
        <f t="shared" si="10"/>
        <v>1</v>
      </c>
      <c r="P49" t="b">
        <f t="shared" si="11"/>
        <v>0</v>
      </c>
      <c r="Q49">
        <f t="shared" si="12"/>
        <v>0</v>
      </c>
      <c r="R49">
        <f t="shared" si="13"/>
        <v>0</v>
      </c>
      <c r="S49">
        <f t="shared" si="14"/>
        <v>0</v>
      </c>
      <c r="T49">
        <f t="shared" si="15"/>
        <v>0</v>
      </c>
      <c r="U49">
        <f t="shared" si="0"/>
        <v>0</v>
      </c>
      <c r="V49" s="5">
        <f t="shared" si="16"/>
        <v>0</v>
      </c>
      <c r="W49" s="6">
        <f t="shared" si="17"/>
        <v>0</v>
      </c>
    </row>
    <row r="50" spans="1:24" x14ac:dyDescent="0.25">
      <c r="A50" t="s">
        <v>175</v>
      </c>
      <c r="B50" t="s">
        <v>176</v>
      </c>
      <c r="C50" t="s">
        <v>177</v>
      </c>
      <c r="E50" t="s">
        <v>178</v>
      </c>
      <c r="F50" t="str">
        <f t="shared" si="1"/>
        <v>{</v>
      </c>
      <c r="G50">
        <f t="shared" si="2"/>
        <v>1</v>
      </c>
      <c r="H50">
        <f t="shared" si="3"/>
        <v>0</v>
      </c>
      <c r="I50">
        <f t="shared" si="4"/>
        <v>0</v>
      </c>
      <c r="J50">
        <f t="shared" si="5"/>
        <v>0</v>
      </c>
      <c r="K50" t="b">
        <f t="shared" si="6"/>
        <v>0</v>
      </c>
      <c r="L50">
        <f t="shared" si="7"/>
        <v>0</v>
      </c>
      <c r="M50">
        <f t="shared" si="8"/>
        <v>1</v>
      </c>
      <c r="N50">
        <f t="shared" si="9"/>
        <v>1</v>
      </c>
      <c r="O50">
        <f t="shared" si="10"/>
        <v>1</v>
      </c>
      <c r="P50" t="b">
        <f t="shared" si="11"/>
        <v>0</v>
      </c>
      <c r="Q50">
        <f t="shared" si="12"/>
        <v>0</v>
      </c>
      <c r="R50">
        <f t="shared" si="13"/>
        <v>0</v>
      </c>
      <c r="S50">
        <f t="shared" si="14"/>
        <v>0</v>
      </c>
      <c r="T50">
        <f t="shared" si="15"/>
        <v>0</v>
      </c>
      <c r="U50">
        <f t="shared" si="0"/>
        <v>0</v>
      </c>
      <c r="V50" s="5">
        <f t="shared" si="16"/>
        <v>0</v>
      </c>
      <c r="W50" s="6">
        <f t="shared" si="17"/>
        <v>0</v>
      </c>
    </row>
    <row r="51" spans="1:24" x14ac:dyDescent="0.25">
      <c r="A51" t="s">
        <v>179</v>
      </c>
      <c r="B51" t="s">
        <v>180</v>
      </c>
      <c r="C51" t="s">
        <v>181</v>
      </c>
      <c r="D51" t="s">
        <v>182</v>
      </c>
      <c r="E51" t="s">
        <v>183</v>
      </c>
      <c r="F51" t="str">
        <f t="shared" si="1"/>
        <v>L</v>
      </c>
      <c r="G51">
        <f t="shared" si="2"/>
        <v>0</v>
      </c>
      <c r="H51">
        <f t="shared" si="3"/>
        <v>0</v>
      </c>
      <c r="I51">
        <f t="shared" si="4"/>
        <v>0</v>
      </c>
      <c r="J51">
        <f t="shared" si="5"/>
        <v>0</v>
      </c>
      <c r="K51" t="b">
        <f t="shared" si="6"/>
        <v>0</v>
      </c>
      <c r="L51">
        <f t="shared" si="7"/>
        <v>0</v>
      </c>
      <c r="M51">
        <f t="shared" si="8"/>
        <v>1</v>
      </c>
      <c r="N51">
        <f t="shared" si="9"/>
        <v>1</v>
      </c>
      <c r="O51">
        <f t="shared" si="10"/>
        <v>1</v>
      </c>
      <c r="P51" t="b">
        <f t="shared" si="11"/>
        <v>1</v>
      </c>
      <c r="Q51">
        <f t="shared" si="12"/>
        <v>1</v>
      </c>
      <c r="R51">
        <f t="shared" si="13"/>
        <v>0</v>
      </c>
      <c r="S51">
        <f t="shared" si="14"/>
        <v>0</v>
      </c>
      <c r="T51">
        <f t="shared" si="15"/>
        <v>0</v>
      </c>
      <c r="U51">
        <f t="shared" si="0"/>
        <v>0</v>
      </c>
      <c r="V51" s="5">
        <f t="shared" si="16"/>
        <v>1</v>
      </c>
      <c r="W51" s="6">
        <f t="shared" si="17"/>
        <v>0</v>
      </c>
      <c r="X51" s="7">
        <v>0</v>
      </c>
    </row>
    <row r="52" spans="1:24" x14ac:dyDescent="0.25">
      <c r="A52" t="s">
        <v>184</v>
      </c>
      <c r="B52" t="s">
        <v>185</v>
      </c>
      <c r="F52" t="str">
        <f t="shared" si="1"/>
        <v>{</v>
      </c>
      <c r="G52">
        <f t="shared" si="2"/>
        <v>1</v>
      </c>
      <c r="H52">
        <f t="shared" si="3"/>
        <v>0</v>
      </c>
      <c r="I52">
        <f t="shared" si="4"/>
        <v>0</v>
      </c>
      <c r="J52">
        <f t="shared" si="5"/>
        <v>0</v>
      </c>
      <c r="K52" t="b">
        <f t="shared" si="6"/>
        <v>0</v>
      </c>
      <c r="L52">
        <f t="shared" si="7"/>
        <v>0</v>
      </c>
      <c r="M52">
        <f t="shared" si="8"/>
        <v>1</v>
      </c>
      <c r="N52">
        <f t="shared" si="9"/>
        <v>1</v>
      </c>
      <c r="O52">
        <f t="shared" si="10"/>
        <v>1</v>
      </c>
      <c r="P52" t="b">
        <f t="shared" si="11"/>
        <v>0</v>
      </c>
      <c r="Q52">
        <f t="shared" si="12"/>
        <v>0</v>
      </c>
      <c r="R52">
        <f t="shared" si="13"/>
        <v>0</v>
      </c>
      <c r="S52">
        <f t="shared" si="14"/>
        <v>0</v>
      </c>
      <c r="T52">
        <f t="shared" si="15"/>
        <v>0</v>
      </c>
      <c r="U52">
        <f t="shared" si="0"/>
        <v>0</v>
      </c>
      <c r="V52" s="5">
        <f t="shared" si="16"/>
        <v>0</v>
      </c>
      <c r="W52" s="6">
        <f t="shared" si="17"/>
        <v>0</v>
      </c>
    </row>
    <row r="53" spans="1:24" x14ac:dyDescent="0.25">
      <c r="A53" t="s">
        <v>186</v>
      </c>
      <c r="B53" t="s">
        <v>187</v>
      </c>
      <c r="C53" t="s">
        <v>188</v>
      </c>
      <c r="E53" t="s">
        <v>189</v>
      </c>
      <c r="F53" t="str">
        <f t="shared" si="1"/>
        <v>T</v>
      </c>
      <c r="G53">
        <f t="shared" si="2"/>
        <v>0</v>
      </c>
      <c r="H53">
        <f t="shared" si="3"/>
        <v>0</v>
      </c>
      <c r="I53">
        <f t="shared" si="4"/>
        <v>0</v>
      </c>
      <c r="J53">
        <f t="shared" si="5"/>
        <v>0</v>
      </c>
      <c r="K53" t="b">
        <f t="shared" si="6"/>
        <v>0</v>
      </c>
      <c r="L53">
        <f t="shared" si="7"/>
        <v>0</v>
      </c>
      <c r="M53">
        <f t="shared" si="8"/>
        <v>1</v>
      </c>
      <c r="N53">
        <f t="shared" si="9"/>
        <v>1</v>
      </c>
      <c r="O53">
        <f t="shared" si="10"/>
        <v>1</v>
      </c>
      <c r="P53" t="b">
        <f t="shared" si="11"/>
        <v>1</v>
      </c>
      <c r="Q53">
        <f t="shared" si="12"/>
        <v>1</v>
      </c>
      <c r="R53">
        <f t="shared" si="13"/>
        <v>0</v>
      </c>
      <c r="S53">
        <f t="shared" si="14"/>
        <v>0</v>
      </c>
      <c r="T53">
        <f t="shared" si="15"/>
        <v>0</v>
      </c>
      <c r="U53">
        <f t="shared" si="0"/>
        <v>0</v>
      </c>
      <c r="V53" s="5">
        <f t="shared" si="16"/>
        <v>1</v>
      </c>
      <c r="W53" s="6">
        <f t="shared" si="17"/>
        <v>0</v>
      </c>
      <c r="X53" s="7">
        <v>0</v>
      </c>
    </row>
    <row r="54" spans="1:24" x14ac:dyDescent="0.25">
      <c r="A54" t="s">
        <v>190</v>
      </c>
      <c r="B54" t="s">
        <v>191</v>
      </c>
      <c r="D54" t="s">
        <v>192</v>
      </c>
      <c r="E54" t="s">
        <v>193</v>
      </c>
      <c r="F54" t="str">
        <f t="shared" si="1"/>
        <v>F</v>
      </c>
      <c r="G54">
        <f t="shared" si="2"/>
        <v>0</v>
      </c>
      <c r="H54">
        <f t="shared" si="3"/>
        <v>0</v>
      </c>
      <c r="I54">
        <f t="shared" si="4"/>
        <v>0</v>
      </c>
      <c r="J54">
        <f t="shared" si="5"/>
        <v>0</v>
      </c>
      <c r="K54" t="b">
        <f t="shared" si="6"/>
        <v>0</v>
      </c>
      <c r="L54">
        <f t="shared" si="7"/>
        <v>0</v>
      </c>
      <c r="M54">
        <f t="shared" si="8"/>
        <v>1</v>
      </c>
      <c r="N54">
        <f t="shared" si="9"/>
        <v>1</v>
      </c>
      <c r="O54">
        <f t="shared" si="10"/>
        <v>1</v>
      </c>
      <c r="P54" t="b">
        <f t="shared" si="11"/>
        <v>1</v>
      </c>
      <c r="Q54">
        <f t="shared" si="12"/>
        <v>1</v>
      </c>
      <c r="R54">
        <f t="shared" si="13"/>
        <v>0</v>
      </c>
      <c r="S54">
        <f t="shared" si="14"/>
        <v>0</v>
      </c>
      <c r="T54">
        <f t="shared" si="15"/>
        <v>0</v>
      </c>
      <c r="U54">
        <f t="shared" si="0"/>
        <v>0</v>
      </c>
      <c r="V54" s="5">
        <f t="shared" si="16"/>
        <v>1</v>
      </c>
      <c r="W54" s="6">
        <f t="shared" si="17"/>
        <v>0</v>
      </c>
      <c r="X54" s="7">
        <v>0</v>
      </c>
    </row>
    <row r="55" spans="1:24" x14ac:dyDescent="0.25">
      <c r="A55" t="s">
        <v>194</v>
      </c>
      <c r="B55" t="s">
        <v>195</v>
      </c>
      <c r="C55" t="s">
        <v>196</v>
      </c>
      <c r="D55" t="s">
        <v>197</v>
      </c>
      <c r="F55" t="str">
        <f t="shared" si="1"/>
        <v>{</v>
      </c>
      <c r="G55">
        <f t="shared" si="2"/>
        <v>1</v>
      </c>
      <c r="H55">
        <f t="shared" si="3"/>
        <v>0</v>
      </c>
      <c r="I55">
        <f t="shared" si="4"/>
        <v>0</v>
      </c>
      <c r="J55">
        <f t="shared" si="5"/>
        <v>0</v>
      </c>
      <c r="K55" t="b">
        <f t="shared" si="6"/>
        <v>0</v>
      </c>
      <c r="L55">
        <f t="shared" si="7"/>
        <v>0</v>
      </c>
      <c r="M55">
        <f t="shared" si="8"/>
        <v>1</v>
      </c>
      <c r="N55">
        <f t="shared" si="9"/>
        <v>1</v>
      </c>
      <c r="O55">
        <f t="shared" si="10"/>
        <v>1</v>
      </c>
      <c r="P55" t="b">
        <f t="shared" si="11"/>
        <v>0</v>
      </c>
      <c r="Q55">
        <f t="shared" si="12"/>
        <v>0</v>
      </c>
      <c r="R55">
        <f t="shared" si="13"/>
        <v>0</v>
      </c>
      <c r="S55">
        <f t="shared" si="14"/>
        <v>0</v>
      </c>
      <c r="T55">
        <f t="shared" si="15"/>
        <v>0</v>
      </c>
      <c r="U55">
        <f t="shared" si="0"/>
        <v>0</v>
      </c>
      <c r="V55" s="5">
        <f t="shared" si="16"/>
        <v>0</v>
      </c>
      <c r="W55" s="6">
        <f t="shared" si="17"/>
        <v>0</v>
      </c>
    </row>
    <row r="56" spans="1:24" x14ac:dyDescent="0.25">
      <c r="A56" t="s">
        <v>198</v>
      </c>
      <c r="B56" t="s">
        <v>199</v>
      </c>
      <c r="C56" t="s">
        <v>200</v>
      </c>
      <c r="D56" t="s">
        <v>201</v>
      </c>
      <c r="E56" t="s">
        <v>202</v>
      </c>
      <c r="F56" t="str">
        <f t="shared" si="1"/>
        <v>E</v>
      </c>
      <c r="G56">
        <f t="shared" si="2"/>
        <v>0</v>
      </c>
      <c r="H56">
        <f t="shared" si="3"/>
        <v>0</v>
      </c>
      <c r="I56">
        <f t="shared" si="4"/>
        <v>0</v>
      </c>
      <c r="J56">
        <f t="shared" si="5"/>
        <v>0</v>
      </c>
      <c r="K56" t="b">
        <f t="shared" si="6"/>
        <v>0</v>
      </c>
      <c r="L56">
        <f t="shared" si="7"/>
        <v>0</v>
      </c>
      <c r="M56">
        <f t="shared" si="8"/>
        <v>1</v>
      </c>
      <c r="N56">
        <f t="shared" si="9"/>
        <v>1</v>
      </c>
      <c r="O56">
        <f t="shared" si="10"/>
        <v>1</v>
      </c>
      <c r="P56" t="b">
        <f t="shared" si="11"/>
        <v>1</v>
      </c>
      <c r="Q56">
        <f t="shared" si="12"/>
        <v>1</v>
      </c>
      <c r="R56">
        <f t="shared" si="13"/>
        <v>0</v>
      </c>
      <c r="S56">
        <f t="shared" si="14"/>
        <v>0</v>
      </c>
      <c r="T56">
        <f t="shared" si="15"/>
        <v>0</v>
      </c>
      <c r="U56">
        <f t="shared" si="0"/>
        <v>0</v>
      </c>
      <c r="V56" s="5">
        <f t="shared" si="16"/>
        <v>1</v>
      </c>
      <c r="W56" s="6">
        <f t="shared" si="17"/>
        <v>0</v>
      </c>
      <c r="X56" s="7">
        <v>1</v>
      </c>
    </row>
    <row r="57" spans="1:24" x14ac:dyDescent="0.25">
      <c r="A57" t="s">
        <v>203</v>
      </c>
      <c r="B57" t="s">
        <v>204</v>
      </c>
      <c r="C57" t="s">
        <v>205</v>
      </c>
      <c r="D57" t="s">
        <v>206</v>
      </c>
      <c r="E57" t="s">
        <v>207</v>
      </c>
      <c r="F57" t="str">
        <f t="shared" si="1"/>
        <v>{</v>
      </c>
      <c r="G57">
        <f t="shared" si="2"/>
        <v>1</v>
      </c>
      <c r="H57">
        <f t="shared" si="3"/>
        <v>0</v>
      </c>
      <c r="I57">
        <f t="shared" si="4"/>
        <v>0</v>
      </c>
      <c r="J57">
        <f t="shared" si="5"/>
        <v>0</v>
      </c>
      <c r="K57" t="b">
        <f t="shared" si="6"/>
        <v>0</v>
      </c>
      <c r="L57">
        <f t="shared" si="7"/>
        <v>0</v>
      </c>
      <c r="M57">
        <f t="shared" si="8"/>
        <v>1</v>
      </c>
      <c r="N57">
        <f t="shared" si="9"/>
        <v>1</v>
      </c>
      <c r="O57">
        <f t="shared" si="10"/>
        <v>1</v>
      </c>
      <c r="P57" t="b">
        <f t="shared" si="11"/>
        <v>0</v>
      </c>
      <c r="Q57">
        <f t="shared" si="12"/>
        <v>0</v>
      </c>
      <c r="R57">
        <f t="shared" si="13"/>
        <v>0</v>
      </c>
      <c r="S57">
        <f t="shared" si="14"/>
        <v>0</v>
      </c>
      <c r="T57">
        <f t="shared" si="15"/>
        <v>0</v>
      </c>
      <c r="U57">
        <f t="shared" si="0"/>
        <v>0</v>
      </c>
      <c r="V57" s="5">
        <f t="shared" si="16"/>
        <v>0</v>
      </c>
      <c r="W57" s="6">
        <f t="shared" si="17"/>
        <v>0</v>
      </c>
    </row>
    <row r="58" spans="1:24" x14ac:dyDescent="0.25">
      <c r="A58" t="s">
        <v>208</v>
      </c>
      <c r="B58" t="s">
        <v>209</v>
      </c>
      <c r="F58" t="str">
        <f t="shared" si="1"/>
        <v>T</v>
      </c>
      <c r="G58">
        <f t="shared" si="2"/>
        <v>0</v>
      </c>
      <c r="H58">
        <f t="shared" si="3"/>
        <v>0</v>
      </c>
      <c r="I58">
        <f t="shared" si="4"/>
        <v>0</v>
      </c>
      <c r="J58">
        <f t="shared" si="5"/>
        <v>0</v>
      </c>
      <c r="K58" t="b">
        <f t="shared" si="6"/>
        <v>0</v>
      </c>
      <c r="L58">
        <f t="shared" si="7"/>
        <v>0</v>
      </c>
      <c r="M58">
        <f t="shared" si="8"/>
        <v>1</v>
      </c>
      <c r="N58">
        <f t="shared" si="9"/>
        <v>1</v>
      </c>
      <c r="O58">
        <f t="shared" si="10"/>
        <v>1</v>
      </c>
      <c r="P58" t="b">
        <f t="shared" si="11"/>
        <v>1</v>
      </c>
      <c r="Q58">
        <f t="shared" si="12"/>
        <v>1</v>
      </c>
      <c r="R58">
        <f t="shared" si="13"/>
        <v>0</v>
      </c>
      <c r="S58">
        <f t="shared" si="14"/>
        <v>0</v>
      </c>
      <c r="T58">
        <f t="shared" si="15"/>
        <v>0</v>
      </c>
      <c r="U58">
        <f t="shared" si="0"/>
        <v>0</v>
      </c>
      <c r="V58" s="5">
        <f t="shared" si="16"/>
        <v>1</v>
      </c>
      <c r="W58" s="6">
        <f t="shared" si="17"/>
        <v>0</v>
      </c>
      <c r="X58" s="7">
        <v>0</v>
      </c>
    </row>
    <row r="59" spans="1:24" x14ac:dyDescent="0.25">
      <c r="A59" t="s">
        <v>210</v>
      </c>
      <c r="B59" t="s">
        <v>211</v>
      </c>
      <c r="C59" t="s">
        <v>212</v>
      </c>
      <c r="D59" t="s">
        <v>213</v>
      </c>
      <c r="F59" t="str">
        <f t="shared" si="1"/>
        <v>{</v>
      </c>
      <c r="G59">
        <f t="shared" si="2"/>
        <v>1</v>
      </c>
      <c r="H59">
        <f t="shared" si="3"/>
        <v>0</v>
      </c>
      <c r="I59">
        <f t="shared" si="4"/>
        <v>0</v>
      </c>
      <c r="J59">
        <f t="shared" si="5"/>
        <v>0</v>
      </c>
      <c r="K59" t="b">
        <f t="shared" si="6"/>
        <v>0</v>
      </c>
      <c r="L59">
        <f t="shared" si="7"/>
        <v>0</v>
      </c>
      <c r="M59">
        <f t="shared" si="8"/>
        <v>1</v>
      </c>
      <c r="N59">
        <f t="shared" si="9"/>
        <v>1</v>
      </c>
      <c r="O59">
        <f t="shared" si="10"/>
        <v>1</v>
      </c>
      <c r="P59" t="b">
        <f t="shared" si="11"/>
        <v>0</v>
      </c>
      <c r="Q59">
        <f t="shared" si="12"/>
        <v>0</v>
      </c>
      <c r="R59">
        <f t="shared" si="13"/>
        <v>0</v>
      </c>
      <c r="S59">
        <f t="shared" si="14"/>
        <v>0</v>
      </c>
      <c r="T59">
        <f t="shared" si="15"/>
        <v>0</v>
      </c>
      <c r="U59">
        <f t="shared" si="0"/>
        <v>0</v>
      </c>
      <c r="V59" s="5">
        <f t="shared" si="16"/>
        <v>0</v>
      </c>
      <c r="W59" s="6">
        <f t="shared" si="17"/>
        <v>0</v>
      </c>
    </row>
    <row r="60" spans="1:24" x14ac:dyDescent="0.25">
      <c r="A60" t="s">
        <v>214</v>
      </c>
      <c r="B60" t="s">
        <v>47</v>
      </c>
      <c r="C60" t="s">
        <v>215</v>
      </c>
      <c r="E60" t="s">
        <v>25</v>
      </c>
      <c r="F60" t="str">
        <f t="shared" si="1"/>
        <v>{</v>
      </c>
      <c r="G60">
        <f t="shared" si="2"/>
        <v>1</v>
      </c>
      <c r="H60">
        <f t="shared" si="3"/>
        <v>0</v>
      </c>
      <c r="I60">
        <f t="shared" si="4"/>
        <v>0</v>
      </c>
      <c r="J60">
        <f t="shared" si="5"/>
        <v>0</v>
      </c>
      <c r="K60" t="b">
        <f t="shared" si="6"/>
        <v>0</v>
      </c>
      <c r="L60">
        <f t="shared" si="7"/>
        <v>0</v>
      </c>
      <c r="M60">
        <f t="shared" si="8"/>
        <v>1</v>
      </c>
      <c r="N60">
        <f t="shared" si="9"/>
        <v>1</v>
      </c>
      <c r="O60">
        <f t="shared" si="10"/>
        <v>1</v>
      </c>
      <c r="P60" t="b">
        <f t="shared" si="11"/>
        <v>0</v>
      </c>
      <c r="Q60">
        <f t="shared" si="12"/>
        <v>0</v>
      </c>
      <c r="R60">
        <f t="shared" si="13"/>
        <v>0</v>
      </c>
      <c r="S60">
        <f t="shared" si="14"/>
        <v>0</v>
      </c>
      <c r="T60">
        <f t="shared" si="15"/>
        <v>0</v>
      </c>
      <c r="U60">
        <f t="shared" si="0"/>
        <v>0</v>
      </c>
      <c r="V60" s="5">
        <f t="shared" si="16"/>
        <v>0</v>
      </c>
      <c r="W60" s="6">
        <f t="shared" si="17"/>
        <v>0</v>
      </c>
    </row>
    <row r="61" spans="1:24" x14ac:dyDescent="0.25">
      <c r="A61" t="s">
        <v>216</v>
      </c>
      <c r="B61" t="s">
        <v>217</v>
      </c>
      <c r="C61" t="s">
        <v>218</v>
      </c>
      <c r="D61" t="s">
        <v>164</v>
      </c>
      <c r="F61" t="str">
        <f t="shared" si="1"/>
        <v>{</v>
      </c>
      <c r="G61">
        <f t="shared" si="2"/>
        <v>1</v>
      </c>
      <c r="H61">
        <f t="shared" si="3"/>
        <v>0</v>
      </c>
      <c r="I61">
        <f t="shared" si="4"/>
        <v>0</v>
      </c>
      <c r="J61">
        <f t="shared" si="5"/>
        <v>0</v>
      </c>
      <c r="K61" t="b">
        <f t="shared" si="6"/>
        <v>0</v>
      </c>
      <c r="L61">
        <f t="shared" si="7"/>
        <v>0</v>
      </c>
      <c r="M61">
        <f t="shared" si="8"/>
        <v>1</v>
      </c>
      <c r="N61">
        <f t="shared" si="9"/>
        <v>1</v>
      </c>
      <c r="O61">
        <f t="shared" si="10"/>
        <v>1</v>
      </c>
      <c r="P61" t="b">
        <f t="shared" si="11"/>
        <v>0</v>
      </c>
      <c r="Q61">
        <f t="shared" si="12"/>
        <v>0</v>
      </c>
      <c r="R61">
        <f t="shared" si="13"/>
        <v>0</v>
      </c>
      <c r="S61">
        <f t="shared" si="14"/>
        <v>0</v>
      </c>
      <c r="T61">
        <f t="shared" si="15"/>
        <v>0</v>
      </c>
      <c r="U61">
        <f t="shared" si="0"/>
        <v>0</v>
      </c>
      <c r="V61" s="5">
        <f t="shared" si="16"/>
        <v>0</v>
      </c>
      <c r="W61" s="6">
        <f t="shared" si="17"/>
        <v>0</v>
      </c>
    </row>
    <row r="62" spans="1:24" x14ac:dyDescent="0.25">
      <c r="A62" t="s">
        <v>219</v>
      </c>
      <c r="B62" t="s">
        <v>220</v>
      </c>
      <c r="F62" t="str">
        <f t="shared" si="1"/>
        <v>{</v>
      </c>
      <c r="G62">
        <f t="shared" si="2"/>
        <v>1</v>
      </c>
      <c r="H62">
        <f t="shared" si="3"/>
        <v>0</v>
      </c>
      <c r="I62">
        <f t="shared" si="4"/>
        <v>0</v>
      </c>
      <c r="J62">
        <f t="shared" si="5"/>
        <v>0</v>
      </c>
      <c r="K62" t="b">
        <f t="shared" si="6"/>
        <v>0</v>
      </c>
      <c r="L62">
        <f t="shared" si="7"/>
        <v>0</v>
      </c>
      <c r="M62">
        <f t="shared" si="8"/>
        <v>1</v>
      </c>
      <c r="N62">
        <f t="shared" si="9"/>
        <v>1</v>
      </c>
      <c r="O62">
        <f t="shared" si="10"/>
        <v>1</v>
      </c>
      <c r="P62" t="b">
        <f t="shared" si="11"/>
        <v>0</v>
      </c>
      <c r="Q62">
        <f t="shared" si="12"/>
        <v>0</v>
      </c>
      <c r="R62">
        <f t="shared" si="13"/>
        <v>0</v>
      </c>
      <c r="S62">
        <f t="shared" si="14"/>
        <v>0</v>
      </c>
      <c r="T62">
        <f t="shared" si="15"/>
        <v>0</v>
      </c>
      <c r="U62">
        <f t="shared" si="0"/>
        <v>0</v>
      </c>
      <c r="V62" s="5">
        <f t="shared" si="16"/>
        <v>0</v>
      </c>
      <c r="W62" s="6">
        <f t="shared" si="17"/>
        <v>0</v>
      </c>
    </row>
    <row r="63" spans="1:24" x14ac:dyDescent="0.25">
      <c r="A63" t="s">
        <v>221</v>
      </c>
      <c r="B63" t="s">
        <v>222</v>
      </c>
      <c r="D63" t="s">
        <v>223</v>
      </c>
      <c r="E63" t="s">
        <v>224</v>
      </c>
      <c r="F63" t="str">
        <f t="shared" si="1"/>
        <v>{</v>
      </c>
      <c r="G63">
        <f t="shared" si="2"/>
        <v>1</v>
      </c>
      <c r="H63">
        <f t="shared" si="3"/>
        <v>0</v>
      </c>
      <c r="I63">
        <f t="shared" si="4"/>
        <v>0</v>
      </c>
      <c r="J63">
        <f t="shared" si="5"/>
        <v>0</v>
      </c>
      <c r="K63" t="b">
        <f t="shared" si="6"/>
        <v>0</v>
      </c>
      <c r="L63">
        <f t="shared" si="7"/>
        <v>0</v>
      </c>
      <c r="M63">
        <f t="shared" si="8"/>
        <v>1</v>
      </c>
      <c r="N63">
        <f t="shared" si="9"/>
        <v>1</v>
      </c>
      <c r="O63">
        <f t="shared" si="10"/>
        <v>1</v>
      </c>
      <c r="P63" t="b">
        <f t="shared" si="11"/>
        <v>0</v>
      </c>
      <c r="Q63">
        <f t="shared" si="12"/>
        <v>0</v>
      </c>
      <c r="R63">
        <f t="shared" si="13"/>
        <v>0</v>
      </c>
      <c r="S63">
        <f t="shared" si="14"/>
        <v>0</v>
      </c>
      <c r="T63">
        <f t="shared" si="15"/>
        <v>0</v>
      </c>
      <c r="U63">
        <f t="shared" si="0"/>
        <v>0</v>
      </c>
      <c r="V63" s="5">
        <f t="shared" si="16"/>
        <v>0</v>
      </c>
      <c r="W63" s="6">
        <f t="shared" si="17"/>
        <v>0</v>
      </c>
    </row>
    <row r="64" spans="1:24" x14ac:dyDescent="0.25">
      <c r="A64" t="s">
        <v>225</v>
      </c>
      <c r="B64" t="s">
        <v>226</v>
      </c>
      <c r="C64" t="s">
        <v>227</v>
      </c>
      <c r="F64" t="str">
        <f t="shared" si="1"/>
        <v>{</v>
      </c>
      <c r="G64">
        <f t="shared" si="2"/>
        <v>1</v>
      </c>
      <c r="H64">
        <f t="shared" si="3"/>
        <v>0</v>
      </c>
      <c r="I64">
        <f t="shared" si="4"/>
        <v>0</v>
      </c>
      <c r="J64">
        <f t="shared" si="5"/>
        <v>0</v>
      </c>
      <c r="K64" t="b">
        <f t="shared" si="6"/>
        <v>0</v>
      </c>
      <c r="L64">
        <f t="shared" si="7"/>
        <v>0</v>
      </c>
      <c r="M64">
        <f t="shared" si="8"/>
        <v>1</v>
      </c>
      <c r="N64">
        <f t="shared" si="9"/>
        <v>1</v>
      </c>
      <c r="O64">
        <f t="shared" si="10"/>
        <v>1</v>
      </c>
      <c r="P64" t="b">
        <f t="shared" si="11"/>
        <v>0</v>
      </c>
      <c r="Q64">
        <f t="shared" si="12"/>
        <v>0</v>
      </c>
      <c r="R64">
        <f t="shared" si="13"/>
        <v>0</v>
      </c>
      <c r="S64">
        <f t="shared" si="14"/>
        <v>0</v>
      </c>
      <c r="T64">
        <f t="shared" si="15"/>
        <v>0</v>
      </c>
      <c r="U64">
        <f t="shared" si="0"/>
        <v>0</v>
      </c>
      <c r="V64" s="5">
        <f t="shared" si="16"/>
        <v>0</v>
      </c>
      <c r="W64" s="6">
        <f t="shared" si="17"/>
        <v>0</v>
      </c>
    </row>
    <row r="65" spans="1:24" x14ac:dyDescent="0.25">
      <c r="A65" t="s">
        <v>228</v>
      </c>
      <c r="B65" t="s">
        <v>229</v>
      </c>
      <c r="D65" t="s">
        <v>230</v>
      </c>
      <c r="F65" t="str">
        <f t="shared" si="1"/>
        <v>{</v>
      </c>
      <c r="G65">
        <f t="shared" si="2"/>
        <v>1</v>
      </c>
      <c r="H65">
        <f t="shared" si="3"/>
        <v>0</v>
      </c>
      <c r="I65">
        <f t="shared" si="4"/>
        <v>0</v>
      </c>
      <c r="J65">
        <f t="shared" si="5"/>
        <v>0</v>
      </c>
      <c r="K65" t="b">
        <f t="shared" si="6"/>
        <v>0</v>
      </c>
      <c r="L65">
        <f t="shared" si="7"/>
        <v>0</v>
      </c>
      <c r="M65">
        <f t="shared" si="8"/>
        <v>1</v>
      </c>
      <c r="N65">
        <f t="shared" si="9"/>
        <v>1</v>
      </c>
      <c r="O65">
        <f t="shared" si="10"/>
        <v>1</v>
      </c>
      <c r="P65" t="b">
        <f t="shared" si="11"/>
        <v>0</v>
      </c>
      <c r="Q65">
        <f t="shared" si="12"/>
        <v>0</v>
      </c>
      <c r="R65">
        <f t="shared" si="13"/>
        <v>0</v>
      </c>
      <c r="S65">
        <f t="shared" si="14"/>
        <v>0</v>
      </c>
      <c r="T65">
        <f t="shared" si="15"/>
        <v>0</v>
      </c>
      <c r="U65">
        <f t="shared" si="0"/>
        <v>0</v>
      </c>
      <c r="V65" s="5">
        <f t="shared" si="16"/>
        <v>0</v>
      </c>
      <c r="W65" s="6">
        <f t="shared" si="17"/>
        <v>0</v>
      </c>
    </row>
    <row r="66" spans="1:24" x14ac:dyDescent="0.25">
      <c r="A66" t="s">
        <v>231</v>
      </c>
      <c r="B66" t="s">
        <v>211</v>
      </c>
      <c r="E66" t="s">
        <v>232</v>
      </c>
      <c r="F66" t="str">
        <f t="shared" si="1"/>
        <v>{</v>
      </c>
      <c r="G66">
        <f t="shared" si="2"/>
        <v>1</v>
      </c>
      <c r="H66">
        <f t="shared" si="3"/>
        <v>0</v>
      </c>
      <c r="I66">
        <f t="shared" si="4"/>
        <v>0</v>
      </c>
      <c r="J66">
        <f t="shared" si="5"/>
        <v>0</v>
      </c>
      <c r="K66" t="b">
        <f t="shared" si="6"/>
        <v>0</v>
      </c>
      <c r="L66">
        <f t="shared" si="7"/>
        <v>0</v>
      </c>
      <c r="M66">
        <f t="shared" si="8"/>
        <v>1</v>
      </c>
      <c r="N66">
        <f t="shared" si="9"/>
        <v>1</v>
      </c>
      <c r="O66">
        <f t="shared" si="10"/>
        <v>1</v>
      </c>
      <c r="P66" t="b">
        <f t="shared" si="11"/>
        <v>0</v>
      </c>
      <c r="Q66">
        <f t="shared" si="12"/>
        <v>0</v>
      </c>
      <c r="R66">
        <f t="shared" si="13"/>
        <v>0</v>
      </c>
      <c r="S66">
        <f t="shared" si="14"/>
        <v>0</v>
      </c>
      <c r="T66">
        <f t="shared" si="15"/>
        <v>0</v>
      </c>
      <c r="U66">
        <f t="shared" ref="U66:U101" si="18">IF(SUM(R66:T66)&gt;0,1,0)</f>
        <v>0</v>
      </c>
      <c r="V66" s="5">
        <f t="shared" ref="V66:V101" si="19">L66+Q66</f>
        <v>0</v>
      </c>
      <c r="W66" s="6">
        <f t="shared" si="17"/>
        <v>0</v>
      </c>
    </row>
    <row r="67" spans="1:24" x14ac:dyDescent="0.25">
      <c r="A67" t="s">
        <v>233</v>
      </c>
      <c r="B67" t="s">
        <v>234</v>
      </c>
      <c r="D67" t="s">
        <v>235</v>
      </c>
      <c r="E67" t="s">
        <v>236</v>
      </c>
      <c r="F67" t="str">
        <f t="shared" ref="F67:F101" si="20">LEFT($B67,1)</f>
        <v>{</v>
      </c>
      <c r="G67">
        <f t="shared" ref="G67:G101" si="21">IF(F67 = "{",1,0)</f>
        <v>1</v>
      </c>
      <c r="H67">
        <f t="shared" ref="H67:H101" si="22">IF(LEFT($C67,1) = "{",1,0)</f>
        <v>0</v>
      </c>
      <c r="I67">
        <f t="shared" ref="I67:I101" si="23">IF(LEFT($D67,1) = "{",1,0)</f>
        <v>0</v>
      </c>
      <c r="J67">
        <f t="shared" ref="J67:J101" si="24">IF(LEFT($E67,1) = "{",1,0)</f>
        <v>0</v>
      </c>
      <c r="K67" t="b">
        <f t="shared" ref="K67:K101" si="25">AND(G67=1,SUM(H67:J67)&gt;0)</f>
        <v>0</v>
      </c>
      <c r="L67">
        <f t="shared" ref="L67:L101" si="26">IF(K67=TRUE,1,0)</f>
        <v>0</v>
      </c>
      <c r="M67">
        <f t="shared" ref="M67:M101" si="27">IF(LEFT($C67,1) = "{",0,1)</f>
        <v>1</v>
      </c>
      <c r="N67">
        <f t="shared" ref="N67:N101" si="28">IF(LEFT($D67,1) = "{",0,1)</f>
        <v>1</v>
      </c>
      <c r="O67">
        <f t="shared" ref="O67:O101" si="29">IF(LEFT($E67,1) = "{",0,1)</f>
        <v>1</v>
      </c>
      <c r="P67" t="b">
        <f t="shared" ref="P67:P101" si="30">AND(G67=0,SUM(M67:O67)&gt;0)</f>
        <v>0</v>
      </c>
      <c r="Q67">
        <f t="shared" ref="Q67:Q101" si="31">IF(P67=TRUE,1,0)</f>
        <v>0</v>
      </c>
      <c r="R67">
        <f t="shared" ref="R67:R101" si="32">IF(B67=C67,1,0)</f>
        <v>0</v>
      </c>
      <c r="S67">
        <f t="shared" ref="S67:S101" si="33">IF(B67=D67,1,0)</f>
        <v>0</v>
      </c>
      <c r="T67">
        <f t="shared" ref="T67:T101" si="34">IF(B67=E67,1,0)</f>
        <v>0</v>
      </c>
      <c r="U67">
        <f t="shared" si="18"/>
        <v>0</v>
      </c>
      <c r="V67" s="5">
        <f t="shared" si="19"/>
        <v>0</v>
      </c>
      <c r="W67" s="6">
        <f t="shared" ref="W67:W101" si="35">+U67</f>
        <v>0</v>
      </c>
    </row>
    <row r="68" spans="1:24" x14ac:dyDescent="0.25">
      <c r="A68" t="s">
        <v>237</v>
      </c>
      <c r="B68" t="s">
        <v>238</v>
      </c>
      <c r="C68" t="s">
        <v>239</v>
      </c>
      <c r="D68" t="s">
        <v>240</v>
      </c>
      <c r="F68" t="str">
        <f t="shared" si="20"/>
        <v>{</v>
      </c>
      <c r="G68">
        <f t="shared" si="21"/>
        <v>1</v>
      </c>
      <c r="H68">
        <f t="shared" si="22"/>
        <v>0</v>
      </c>
      <c r="I68">
        <f t="shared" si="23"/>
        <v>0</v>
      </c>
      <c r="J68">
        <f t="shared" si="24"/>
        <v>0</v>
      </c>
      <c r="K68" t="b">
        <f t="shared" si="25"/>
        <v>0</v>
      </c>
      <c r="L68">
        <f t="shared" si="26"/>
        <v>0</v>
      </c>
      <c r="M68">
        <f t="shared" si="27"/>
        <v>1</v>
      </c>
      <c r="N68">
        <f t="shared" si="28"/>
        <v>1</v>
      </c>
      <c r="O68">
        <f t="shared" si="29"/>
        <v>1</v>
      </c>
      <c r="P68" t="b">
        <f t="shared" si="30"/>
        <v>0</v>
      </c>
      <c r="Q68">
        <f t="shared" si="31"/>
        <v>0</v>
      </c>
      <c r="R68">
        <f t="shared" si="32"/>
        <v>0</v>
      </c>
      <c r="S68">
        <f t="shared" si="33"/>
        <v>0</v>
      </c>
      <c r="T68">
        <f t="shared" si="34"/>
        <v>0</v>
      </c>
      <c r="U68">
        <f t="shared" si="18"/>
        <v>0</v>
      </c>
      <c r="V68" s="5">
        <f t="shared" si="19"/>
        <v>0</v>
      </c>
      <c r="W68" s="6">
        <f t="shared" si="35"/>
        <v>0</v>
      </c>
    </row>
    <row r="69" spans="1:24" x14ac:dyDescent="0.25">
      <c r="A69" t="s">
        <v>241</v>
      </c>
      <c r="B69" t="s">
        <v>150</v>
      </c>
      <c r="C69" t="s">
        <v>242</v>
      </c>
      <c r="D69" t="s">
        <v>243</v>
      </c>
      <c r="F69" t="str">
        <f t="shared" si="20"/>
        <v>{</v>
      </c>
      <c r="G69">
        <f t="shared" si="21"/>
        <v>1</v>
      </c>
      <c r="H69">
        <f t="shared" si="22"/>
        <v>0</v>
      </c>
      <c r="I69">
        <f t="shared" si="23"/>
        <v>0</v>
      </c>
      <c r="J69">
        <f t="shared" si="24"/>
        <v>0</v>
      </c>
      <c r="K69" t="b">
        <f t="shared" si="25"/>
        <v>0</v>
      </c>
      <c r="L69">
        <f t="shared" si="26"/>
        <v>0</v>
      </c>
      <c r="M69">
        <f t="shared" si="27"/>
        <v>1</v>
      </c>
      <c r="N69">
        <f t="shared" si="28"/>
        <v>1</v>
      </c>
      <c r="O69">
        <f t="shared" si="29"/>
        <v>1</v>
      </c>
      <c r="P69" t="b">
        <f t="shared" si="30"/>
        <v>0</v>
      </c>
      <c r="Q69">
        <f t="shared" si="31"/>
        <v>0</v>
      </c>
      <c r="R69">
        <f t="shared" si="32"/>
        <v>0</v>
      </c>
      <c r="S69">
        <f t="shared" si="33"/>
        <v>0</v>
      </c>
      <c r="T69">
        <f t="shared" si="34"/>
        <v>0</v>
      </c>
      <c r="U69">
        <f t="shared" si="18"/>
        <v>0</v>
      </c>
      <c r="V69" s="5">
        <f t="shared" si="19"/>
        <v>0</v>
      </c>
      <c r="W69" s="6">
        <f t="shared" si="35"/>
        <v>0</v>
      </c>
    </row>
    <row r="70" spans="1:24" x14ac:dyDescent="0.25">
      <c r="A70" t="s">
        <v>244</v>
      </c>
      <c r="B70" t="s">
        <v>229</v>
      </c>
      <c r="C70" t="s">
        <v>245</v>
      </c>
      <c r="E70" t="s">
        <v>246</v>
      </c>
      <c r="F70" t="str">
        <f t="shared" si="20"/>
        <v>{</v>
      </c>
      <c r="G70">
        <f t="shared" si="21"/>
        <v>1</v>
      </c>
      <c r="H70">
        <f t="shared" si="22"/>
        <v>0</v>
      </c>
      <c r="I70">
        <f t="shared" si="23"/>
        <v>0</v>
      </c>
      <c r="J70">
        <f t="shared" si="24"/>
        <v>0</v>
      </c>
      <c r="K70" t="b">
        <f t="shared" si="25"/>
        <v>0</v>
      </c>
      <c r="L70">
        <f t="shared" si="26"/>
        <v>0</v>
      </c>
      <c r="M70">
        <f t="shared" si="27"/>
        <v>1</v>
      </c>
      <c r="N70">
        <f t="shared" si="28"/>
        <v>1</v>
      </c>
      <c r="O70">
        <f t="shared" si="29"/>
        <v>1</v>
      </c>
      <c r="P70" t="b">
        <f t="shared" si="30"/>
        <v>0</v>
      </c>
      <c r="Q70">
        <f t="shared" si="31"/>
        <v>0</v>
      </c>
      <c r="R70">
        <f t="shared" si="32"/>
        <v>0</v>
      </c>
      <c r="S70">
        <f t="shared" si="33"/>
        <v>0</v>
      </c>
      <c r="T70">
        <f t="shared" si="34"/>
        <v>0</v>
      </c>
      <c r="U70">
        <f t="shared" si="18"/>
        <v>0</v>
      </c>
      <c r="V70" s="5">
        <f t="shared" si="19"/>
        <v>0</v>
      </c>
      <c r="W70" s="6">
        <f t="shared" si="35"/>
        <v>0</v>
      </c>
    </row>
    <row r="71" spans="1:24" x14ac:dyDescent="0.25">
      <c r="A71" t="s">
        <v>247</v>
      </c>
      <c r="B71" t="s">
        <v>248</v>
      </c>
      <c r="C71" t="s">
        <v>249</v>
      </c>
      <c r="D71" t="s">
        <v>250</v>
      </c>
      <c r="F71" t="str">
        <f t="shared" si="20"/>
        <v>{</v>
      </c>
      <c r="G71">
        <f t="shared" si="21"/>
        <v>1</v>
      </c>
      <c r="H71">
        <f t="shared" si="22"/>
        <v>0</v>
      </c>
      <c r="I71">
        <f t="shared" si="23"/>
        <v>0</v>
      </c>
      <c r="J71">
        <f t="shared" si="24"/>
        <v>0</v>
      </c>
      <c r="K71" t="b">
        <f t="shared" si="25"/>
        <v>0</v>
      </c>
      <c r="L71">
        <f t="shared" si="26"/>
        <v>0</v>
      </c>
      <c r="M71">
        <f t="shared" si="27"/>
        <v>1</v>
      </c>
      <c r="N71">
        <f t="shared" si="28"/>
        <v>1</v>
      </c>
      <c r="O71">
        <f t="shared" si="29"/>
        <v>1</v>
      </c>
      <c r="P71" t="b">
        <f t="shared" si="30"/>
        <v>0</v>
      </c>
      <c r="Q71">
        <f t="shared" si="31"/>
        <v>0</v>
      </c>
      <c r="R71">
        <f t="shared" si="32"/>
        <v>0</v>
      </c>
      <c r="S71">
        <f t="shared" si="33"/>
        <v>0</v>
      </c>
      <c r="T71">
        <f t="shared" si="34"/>
        <v>0</v>
      </c>
      <c r="U71">
        <f t="shared" si="18"/>
        <v>0</v>
      </c>
      <c r="V71" s="5">
        <f t="shared" si="19"/>
        <v>0</v>
      </c>
      <c r="W71" s="6">
        <f t="shared" si="35"/>
        <v>0</v>
      </c>
    </row>
    <row r="72" spans="1:24" x14ac:dyDescent="0.25">
      <c r="A72" t="s">
        <v>251</v>
      </c>
      <c r="B72" t="s">
        <v>252</v>
      </c>
      <c r="C72" t="s">
        <v>253</v>
      </c>
      <c r="D72" t="s">
        <v>254</v>
      </c>
      <c r="E72" t="s">
        <v>255</v>
      </c>
      <c r="F72" t="str">
        <f t="shared" si="20"/>
        <v>{</v>
      </c>
      <c r="G72">
        <f t="shared" si="21"/>
        <v>1</v>
      </c>
      <c r="H72">
        <f t="shared" si="22"/>
        <v>0</v>
      </c>
      <c r="I72">
        <f t="shared" si="23"/>
        <v>0</v>
      </c>
      <c r="J72">
        <f t="shared" si="24"/>
        <v>0</v>
      </c>
      <c r="K72" t="b">
        <f t="shared" si="25"/>
        <v>0</v>
      </c>
      <c r="L72">
        <f t="shared" si="26"/>
        <v>0</v>
      </c>
      <c r="M72">
        <f t="shared" si="27"/>
        <v>1</v>
      </c>
      <c r="N72">
        <f t="shared" si="28"/>
        <v>1</v>
      </c>
      <c r="O72">
        <f t="shared" si="29"/>
        <v>1</v>
      </c>
      <c r="P72" t="b">
        <f t="shared" si="30"/>
        <v>0</v>
      </c>
      <c r="Q72">
        <f t="shared" si="31"/>
        <v>0</v>
      </c>
      <c r="R72">
        <f t="shared" si="32"/>
        <v>0</v>
      </c>
      <c r="S72">
        <f t="shared" si="33"/>
        <v>0</v>
      </c>
      <c r="T72">
        <f t="shared" si="34"/>
        <v>0</v>
      </c>
      <c r="U72">
        <f t="shared" si="18"/>
        <v>0</v>
      </c>
      <c r="V72" s="5">
        <f t="shared" si="19"/>
        <v>0</v>
      </c>
      <c r="W72" s="6">
        <f t="shared" si="35"/>
        <v>0</v>
      </c>
    </row>
    <row r="73" spans="1:24" x14ac:dyDescent="0.25">
      <c r="A73" t="s">
        <v>256</v>
      </c>
      <c r="B73" t="s">
        <v>257</v>
      </c>
      <c r="C73" t="s">
        <v>258</v>
      </c>
      <c r="D73" t="s">
        <v>259</v>
      </c>
      <c r="F73" t="str">
        <f t="shared" si="20"/>
        <v>{</v>
      </c>
      <c r="G73">
        <f t="shared" si="21"/>
        <v>1</v>
      </c>
      <c r="H73">
        <f t="shared" si="22"/>
        <v>0</v>
      </c>
      <c r="I73">
        <f t="shared" si="23"/>
        <v>0</v>
      </c>
      <c r="J73">
        <f t="shared" si="24"/>
        <v>0</v>
      </c>
      <c r="K73" t="b">
        <f t="shared" si="25"/>
        <v>0</v>
      </c>
      <c r="L73">
        <f t="shared" si="26"/>
        <v>0</v>
      </c>
      <c r="M73">
        <f t="shared" si="27"/>
        <v>1</v>
      </c>
      <c r="N73">
        <f t="shared" si="28"/>
        <v>1</v>
      </c>
      <c r="O73">
        <f t="shared" si="29"/>
        <v>1</v>
      </c>
      <c r="P73" t="b">
        <f t="shared" si="30"/>
        <v>0</v>
      </c>
      <c r="Q73">
        <f t="shared" si="31"/>
        <v>0</v>
      </c>
      <c r="R73">
        <f t="shared" si="32"/>
        <v>0</v>
      </c>
      <c r="S73">
        <f t="shared" si="33"/>
        <v>0</v>
      </c>
      <c r="T73">
        <f t="shared" si="34"/>
        <v>0</v>
      </c>
      <c r="U73">
        <f t="shared" si="18"/>
        <v>0</v>
      </c>
      <c r="V73" s="5">
        <f t="shared" si="19"/>
        <v>0</v>
      </c>
      <c r="W73" s="6">
        <f t="shared" si="35"/>
        <v>0</v>
      </c>
    </row>
    <row r="74" spans="1:24" x14ac:dyDescent="0.25">
      <c r="A74" t="s">
        <v>260</v>
      </c>
      <c r="B74" t="s">
        <v>261</v>
      </c>
      <c r="E74" t="s">
        <v>262</v>
      </c>
      <c r="F74" t="str">
        <f t="shared" si="20"/>
        <v>{</v>
      </c>
      <c r="G74">
        <f t="shared" si="21"/>
        <v>1</v>
      </c>
      <c r="H74">
        <f t="shared" si="22"/>
        <v>0</v>
      </c>
      <c r="I74">
        <f t="shared" si="23"/>
        <v>0</v>
      </c>
      <c r="J74">
        <f t="shared" si="24"/>
        <v>0</v>
      </c>
      <c r="K74" t="b">
        <f t="shared" si="25"/>
        <v>0</v>
      </c>
      <c r="L74">
        <f t="shared" si="26"/>
        <v>0</v>
      </c>
      <c r="M74">
        <f t="shared" si="27"/>
        <v>1</v>
      </c>
      <c r="N74">
        <f t="shared" si="28"/>
        <v>1</v>
      </c>
      <c r="O74">
        <f t="shared" si="29"/>
        <v>1</v>
      </c>
      <c r="P74" t="b">
        <f t="shared" si="30"/>
        <v>0</v>
      </c>
      <c r="Q74">
        <f t="shared" si="31"/>
        <v>0</v>
      </c>
      <c r="R74">
        <f t="shared" si="32"/>
        <v>0</v>
      </c>
      <c r="S74">
        <f t="shared" si="33"/>
        <v>0</v>
      </c>
      <c r="T74">
        <f t="shared" si="34"/>
        <v>0</v>
      </c>
      <c r="U74">
        <f t="shared" si="18"/>
        <v>0</v>
      </c>
      <c r="V74" s="5">
        <f t="shared" si="19"/>
        <v>0</v>
      </c>
      <c r="W74" s="6">
        <f t="shared" si="35"/>
        <v>0</v>
      </c>
    </row>
    <row r="75" spans="1:24" x14ac:dyDescent="0.25">
      <c r="A75" t="s">
        <v>263</v>
      </c>
      <c r="B75" t="s">
        <v>365</v>
      </c>
      <c r="D75" t="s">
        <v>264</v>
      </c>
      <c r="E75" t="s">
        <v>265</v>
      </c>
      <c r="F75" t="str">
        <f t="shared" si="20"/>
        <v>I</v>
      </c>
      <c r="G75">
        <f t="shared" si="21"/>
        <v>0</v>
      </c>
      <c r="H75">
        <f t="shared" si="22"/>
        <v>0</v>
      </c>
      <c r="I75">
        <f t="shared" si="23"/>
        <v>0</v>
      </c>
      <c r="J75">
        <f t="shared" si="24"/>
        <v>0</v>
      </c>
      <c r="K75" t="b">
        <f t="shared" si="25"/>
        <v>0</v>
      </c>
      <c r="L75">
        <f t="shared" si="26"/>
        <v>0</v>
      </c>
      <c r="M75">
        <f t="shared" si="27"/>
        <v>1</v>
      </c>
      <c r="N75">
        <f t="shared" si="28"/>
        <v>1</v>
      </c>
      <c r="O75">
        <f t="shared" si="29"/>
        <v>1</v>
      </c>
      <c r="P75" t="b">
        <f t="shared" si="30"/>
        <v>1</v>
      </c>
      <c r="Q75">
        <f t="shared" si="31"/>
        <v>1</v>
      </c>
      <c r="R75">
        <f t="shared" si="32"/>
        <v>0</v>
      </c>
      <c r="S75">
        <f t="shared" si="33"/>
        <v>0</v>
      </c>
      <c r="T75">
        <f t="shared" si="34"/>
        <v>0</v>
      </c>
      <c r="U75">
        <f t="shared" si="18"/>
        <v>0</v>
      </c>
      <c r="V75" s="5">
        <f t="shared" si="19"/>
        <v>1</v>
      </c>
      <c r="W75" s="6">
        <f t="shared" si="35"/>
        <v>0</v>
      </c>
      <c r="X75" s="7">
        <v>0</v>
      </c>
    </row>
    <row r="76" spans="1:24" x14ac:dyDescent="0.25">
      <c r="A76" t="s">
        <v>266</v>
      </c>
      <c r="B76" t="s">
        <v>267</v>
      </c>
      <c r="C76" t="s">
        <v>268</v>
      </c>
      <c r="E76" t="s">
        <v>269</v>
      </c>
      <c r="F76" t="str">
        <f t="shared" si="20"/>
        <v>{</v>
      </c>
      <c r="G76">
        <f t="shared" si="21"/>
        <v>1</v>
      </c>
      <c r="H76">
        <f t="shared" si="22"/>
        <v>0</v>
      </c>
      <c r="I76">
        <f t="shared" si="23"/>
        <v>0</v>
      </c>
      <c r="J76">
        <f t="shared" si="24"/>
        <v>0</v>
      </c>
      <c r="K76" t="b">
        <f t="shared" si="25"/>
        <v>0</v>
      </c>
      <c r="L76">
        <f t="shared" si="26"/>
        <v>0</v>
      </c>
      <c r="M76">
        <f t="shared" si="27"/>
        <v>1</v>
      </c>
      <c r="N76">
        <f t="shared" si="28"/>
        <v>1</v>
      </c>
      <c r="O76">
        <f t="shared" si="29"/>
        <v>1</v>
      </c>
      <c r="P76" t="b">
        <f t="shared" si="30"/>
        <v>0</v>
      </c>
      <c r="Q76">
        <f t="shared" si="31"/>
        <v>0</v>
      </c>
      <c r="R76">
        <f t="shared" si="32"/>
        <v>0</v>
      </c>
      <c r="S76">
        <f t="shared" si="33"/>
        <v>0</v>
      </c>
      <c r="T76">
        <f t="shared" si="34"/>
        <v>0</v>
      </c>
      <c r="U76">
        <f t="shared" si="18"/>
        <v>0</v>
      </c>
      <c r="V76" s="5">
        <f t="shared" si="19"/>
        <v>0</v>
      </c>
      <c r="W76" s="6">
        <f t="shared" si="35"/>
        <v>0</v>
      </c>
    </row>
    <row r="77" spans="1:24" x14ac:dyDescent="0.25">
      <c r="A77" t="s">
        <v>270</v>
      </c>
      <c r="B77" t="s">
        <v>271</v>
      </c>
      <c r="C77" t="s">
        <v>272</v>
      </c>
      <c r="D77" t="s">
        <v>273</v>
      </c>
      <c r="F77" t="str">
        <f t="shared" si="20"/>
        <v>{</v>
      </c>
      <c r="G77">
        <f t="shared" si="21"/>
        <v>1</v>
      </c>
      <c r="H77">
        <f t="shared" si="22"/>
        <v>0</v>
      </c>
      <c r="I77">
        <f t="shared" si="23"/>
        <v>0</v>
      </c>
      <c r="J77">
        <f t="shared" si="24"/>
        <v>0</v>
      </c>
      <c r="K77" t="b">
        <f t="shared" si="25"/>
        <v>0</v>
      </c>
      <c r="L77">
        <f t="shared" si="26"/>
        <v>0</v>
      </c>
      <c r="M77">
        <f t="shared" si="27"/>
        <v>1</v>
      </c>
      <c r="N77">
        <f t="shared" si="28"/>
        <v>1</v>
      </c>
      <c r="O77">
        <f t="shared" si="29"/>
        <v>1</v>
      </c>
      <c r="P77" t="b">
        <f t="shared" si="30"/>
        <v>0</v>
      </c>
      <c r="Q77">
        <f t="shared" si="31"/>
        <v>0</v>
      </c>
      <c r="R77">
        <f t="shared" si="32"/>
        <v>0</v>
      </c>
      <c r="S77">
        <f t="shared" si="33"/>
        <v>0</v>
      </c>
      <c r="T77">
        <f t="shared" si="34"/>
        <v>0</v>
      </c>
      <c r="U77">
        <f t="shared" si="18"/>
        <v>0</v>
      </c>
      <c r="V77" s="5">
        <f t="shared" si="19"/>
        <v>0</v>
      </c>
      <c r="W77" s="6">
        <f t="shared" si="35"/>
        <v>0</v>
      </c>
    </row>
    <row r="78" spans="1:24" x14ac:dyDescent="0.25">
      <c r="A78" t="s">
        <v>274</v>
      </c>
      <c r="B78" t="s">
        <v>275</v>
      </c>
      <c r="C78" t="s">
        <v>276</v>
      </c>
      <c r="F78" t="str">
        <f t="shared" si="20"/>
        <v>{</v>
      </c>
      <c r="G78">
        <f t="shared" si="21"/>
        <v>1</v>
      </c>
      <c r="H78">
        <f t="shared" si="22"/>
        <v>0</v>
      </c>
      <c r="I78">
        <f t="shared" si="23"/>
        <v>0</v>
      </c>
      <c r="J78">
        <f t="shared" si="24"/>
        <v>0</v>
      </c>
      <c r="K78" t="b">
        <f t="shared" si="25"/>
        <v>0</v>
      </c>
      <c r="L78">
        <f t="shared" si="26"/>
        <v>0</v>
      </c>
      <c r="M78">
        <f t="shared" si="27"/>
        <v>1</v>
      </c>
      <c r="N78">
        <f t="shared" si="28"/>
        <v>1</v>
      </c>
      <c r="O78">
        <f t="shared" si="29"/>
        <v>1</v>
      </c>
      <c r="P78" t="b">
        <f t="shared" si="30"/>
        <v>0</v>
      </c>
      <c r="Q78">
        <f t="shared" si="31"/>
        <v>0</v>
      </c>
      <c r="R78">
        <f t="shared" si="32"/>
        <v>0</v>
      </c>
      <c r="S78">
        <f t="shared" si="33"/>
        <v>0</v>
      </c>
      <c r="T78">
        <f t="shared" si="34"/>
        <v>0</v>
      </c>
      <c r="U78">
        <f t="shared" si="18"/>
        <v>0</v>
      </c>
      <c r="V78" s="5">
        <f t="shared" si="19"/>
        <v>0</v>
      </c>
      <c r="W78" s="6">
        <f t="shared" si="35"/>
        <v>0</v>
      </c>
    </row>
    <row r="79" spans="1:24" x14ac:dyDescent="0.25">
      <c r="A79" t="s">
        <v>277</v>
      </c>
      <c r="B79" t="s">
        <v>278</v>
      </c>
      <c r="D79" t="s">
        <v>279</v>
      </c>
      <c r="E79" t="s">
        <v>280</v>
      </c>
      <c r="F79" t="str">
        <f t="shared" si="20"/>
        <v>{</v>
      </c>
      <c r="G79">
        <f t="shared" si="21"/>
        <v>1</v>
      </c>
      <c r="H79">
        <f t="shared" si="22"/>
        <v>0</v>
      </c>
      <c r="I79">
        <f t="shared" si="23"/>
        <v>0</v>
      </c>
      <c r="J79">
        <f t="shared" si="24"/>
        <v>0</v>
      </c>
      <c r="K79" t="b">
        <f t="shared" si="25"/>
        <v>0</v>
      </c>
      <c r="L79">
        <f t="shared" si="26"/>
        <v>0</v>
      </c>
      <c r="M79">
        <f t="shared" si="27"/>
        <v>1</v>
      </c>
      <c r="N79">
        <f t="shared" si="28"/>
        <v>1</v>
      </c>
      <c r="O79">
        <f t="shared" si="29"/>
        <v>1</v>
      </c>
      <c r="P79" t="b">
        <f t="shared" si="30"/>
        <v>0</v>
      </c>
      <c r="Q79">
        <f t="shared" si="31"/>
        <v>0</v>
      </c>
      <c r="R79">
        <f t="shared" si="32"/>
        <v>0</v>
      </c>
      <c r="S79">
        <f t="shared" si="33"/>
        <v>0</v>
      </c>
      <c r="T79">
        <f t="shared" si="34"/>
        <v>0</v>
      </c>
      <c r="U79">
        <f t="shared" si="18"/>
        <v>0</v>
      </c>
      <c r="V79" s="5">
        <f t="shared" si="19"/>
        <v>0</v>
      </c>
      <c r="W79" s="6">
        <f t="shared" si="35"/>
        <v>0</v>
      </c>
    </row>
    <row r="80" spans="1:24" x14ac:dyDescent="0.25">
      <c r="A80" t="s">
        <v>281</v>
      </c>
      <c r="B80" t="s">
        <v>282</v>
      </c>
      <c r="D80" t="s">
        <v>283</v>
      </c>
      <c r="E80" t="s">
        <v>284</v>
      </c>
      <c r="F80" t="str">
        <f t="shared" si="20"/>
        <v>{</v>
      </c>
      <c r="G80">
        <f t="shared" si="21"/>
        <v>1</v>
      </c>
      <c r="H80">
        <f t="shared" si="22"/>
        <v>0</v>
      </c>
      <c r="I80">
        <f t="shared" si="23"/>
        <v>0</v>
      </c>
      <c r="J80">
        <f t="shared" si="24"/>
        <v>0</v>
      </c>
      <c r="K80" t="b">
        <f t="shared" si="25"/>
        <v>0</v>
      </c>
      <c r="L80">
        <f t="shared" si="26"/>
        <v>0</v>
      </c>
      <c r="M80">
        <f t="shared" si="27"/>
        <v>1</v>
      </c>
      <c r="N80">
        <f t="shared" si="28"/>
        <v>1</v>
      </c>
      <c r="O80">
        <f t="shared" si="29"/>
        <v>1</v>
      </c>
      <c r="P80" t="b">
        <f t="shared" si="30"/>
        <v>0</v>
      </c>
      <c r="Q80">
        <f t="shared" si="31"/>
        <v>0</v>
      </c>
      <c r="R80">
        <f t="shared" si="32"/>
        <v>0</v>
      </c>
      <c r="S80">
        <f t="shared" si="33"/>
        <v>0</v>
      </c>
      <c r="T80">
        <f t="shared" si="34"/>
        <v>0</v>
      </c>
      <c r="U80">
        <f t="shared" si="18"/>
        <v>0</v>
      </c>
      <c r="V80" s="5">
        <f t="shared" si="19"/>
        <v>0</v>
      </c>
      <c r="W80" s="6">
        <f t="shared" si="35"/>
        <v>0</v>
      </c>
    </row>
    <row r="81" spans="1:24" x14ac:dyDescent="0.25">
      <c r="A81" t="s">
        <v>285</v>
      </c>
      <c r="B81" t="s">
        <v>286</v>
      </c>
      <c r="F81" t="str">
        <f t="shared" si="20"/>
        <v>{</v>
      </c>
      <c r="G81">
        <f t="shared" si="21"/>
        <v>1</v>
      </c>
      <c r="H81">
        <f t="shared" si="22"/>
        <v>0</v>
      </c>
      <c r="I81">
        <f t="shared" si="23"/>
        <v>0</v>
      </c>
      <c r="J81">
        <f t="shared" si="24"/>
        <v>0</v>
      </c>
      <c r="K81" t="b">
        <f t="shared" si="25"/>
        <v>0</v>
      </c>
      <c r="L81">
        <f t="shared" si="26"/>
        <v>0</v>
      </c>
      <c r="M81">
        <f t="shared" si="27"/>
        <v>1</v>
      </c>
      <c r="N81">
        <f t="shared" si="28"/>
        <v>1</v>
      </c>
      <c r="O81">
        <f t="shared" si="29"/>
        <v>1</v>
      </c>
      <c r="P81" t="b">
        <f t="shared" si="30"/>
        <v>0</v>
      </c>
      <c r="Q81">
        <f t="shared" si="31"/>
        <v>0</v>
      </c>
      <c r="R81">
        <f t="shared" si="32"/>
        <v>0</v>
      </c>
      <c r="S81">
        <f t="shared" si="33"/>
        <v>0</v>
      </c>
      <c r="T81">
        <f t="shared" si="34"/>
        <v>0</v>
      </c>
      <c r="U81">
        <f t="shared" si="18"/>
        <v>0</v>
      </c>
      <c r="V81" s="5">
        <f t="shared" si="19"/>
        <v>0</v>
      </c>
      <c r="W81" s="6">
        <f t="shared" si="35"/>
        <v>0</v>
      </c>
    </row>
    <row r="82" spans="1:24" x14ac:dyDescent="0.25">
      <c r="A82" t="s">
        <v>287</v>
      </c>
      <c r="B82" t="s">
        <v>288</v>
      </c>
      <c r="F82" t="str">
        <f t="shared" si="20"/>
        <v>{</v>
      </c>
      <c r="G82">
        <f t="shared" si="21"/>
        <v>1</v>
      </c>
      <c r="H82">
        <f t="shared" si="22"/>
        <v>0</v>
      </c>
      <c r="I82">
        <f t="shared" si="23"/>
        <v>0</v>
      </c>
      <c r="J82">
        <f t="shared" si="24"/>
        <v>0</v>
      </c>
      <c r="K82" t="b">
        <f t="shared" si="25"/>
        <v>0</v>
      </c>
      <c r="L82">
        <f t="shared" si="26"/>
        <v>0</v>
      </c>
      <c r="M82">
        <f t="shared" si="27"/>
        <v>1</v>
      </c>
      <c r="N82">
        <f t="shared" si="28"/>
        <v>1</v>
      </c>
      <c r="O82">
        <f t="shared" si="29"/>
        <v>1</v>
      </c>
      <c r="P82" t="b">
        <f t="shared" si="30"/>
        <v>0</v>
      </c>
      <c r="Q82">
        <f t="shared" si="31"/>
        <v>0</v>
      </c>
      <c r="R82">
        <f t="shared" si="32"/>
        <v>0</v>
      </c>
      <c r="S82">
        <f t="shared" si="33"/>
        <v>0</v>
      </c>
      <c r="T82">
        <f t="shared" si="34"/>
        <v>0</v>
      </c>
      <c r="U82">
        <f t="shared" si="18"/>
        <v>0</v>
      </c>
      <c r="V82" s="5">
        <f t="shared" si="19"/>
        <v>0</v>
      </c>
      <c r="W82" s="6">
        <f t="shared" si="35"/>
        <v>0</v>
      </c>
    </row>
    <row r="83" spans="1:24" x14ac:dyDescent="0.25">
      <c r="A83" t="s">
        <v>289</v>
      </c>
      <c r="B83" t="s">
        <v>290</v>
      </c>
      <c r="D83" t="s">
        <v>291</v>
      </c>
      <c r="E83" t="s">
        <v>292</v>
      </c>
      <c r="F83" t="str">
        <f t="shared" si="20"/>
        <v>{</v>
      </c>
      <c r="G83">
        <f t="shared" si="21"/>
        <v>1</v>
      </c>
      <c r="H83">
        <f t="shared" si="22"/>
        <v>0</v>
      </c>
      <c r="I83">
        <f t="shared" si="23"/>
        <v>0</v>
      </c>
      <c r="J83">
        <f t="shared" si="24"/>
        <v>0</v>
      </c>
      <c r="K83" t="b">
        <f t="shared" si="25"/>
        <v>0</v>
      </c>
      <c r="L83">
        <f t="shared" si="26"/>
        <v>0</v>
      </c>
      <c r="M83">
        <f t="shared" si="27"/>
        <v>1</v>
      </c>
      <c r="N83">
        <f t="shared" si="28"/>
        <v>1</v>
      </c>
      <c r="O83">
        <f t="shared" si="29"/>
        <v>1</v>
      </c>
      <c r="P83" t="b">
        <f t="shared" si="30"/>
        <v>0</v>
      </c>
      <c r="Q83">
        <f t="shared" si="31"/>
        <v>0</v>
      </c>
      <c r="R83">
        <f t="shared" si="32"/>
        <v>0</v>
      </c>
      <c r="S83">
        <f t="shared" si="33"/>
        <v>0</v>
      </c>
      <c r="T83">
        <f t="shared" si="34"/>
        <v>0</v>
      </c>
      <c r="U83">
        <f t="shared" si="18"/>
        <v>0</v>
      </c>
      <c r="V83" s="5">
        <f t="shared" si="19"/>
        <v>0</v>
      </c>
      <c r="W83" s="6">
        <f t="shared" si="35"/>
        <v>0</v>
      </c>
    </row>
    <row r="84" spans="1:24" x14ac:dyDescent="0.25">
      <c r="A84" t="s">
        <v>293</v>
      </c>
      <c r="B84" t="s">
        <v>294</v>
      </c>
      <c r="E84" t="s">
        <v>295</v>
      </c>
      <c r="F84" t="str">
        <f t="shared" si="20"/>
        <v>{</v>
      </c>
      <c r="G84">
        <f t="shared" si="21"/>
        <v>1</v>
      </c>
      <c r="H84">
        <f t="shared" si="22"/>
        <v>0</v>
      </c>
      <c r="I84">
        <f t="shared" si="23"/>
        <v>0</v>
      </c>
      <c r="J84">
        <f t="shared" si="24"/>
        <v>0</v>
      </c>
      <c r="K84" t="b">
        <f t="shared" si="25"/>
        <v>0</v>
      </c>
      <c r="L84">
        <f t="shared" si="26"/>
        <v>0</v>
      </c>
      <c r="M84">
        <f t="shared" si="27"/>
        <v>1</v>
      </c>
      <c r="N84">
        <f t="shared" si="28"/>
        <v>1</v>
      </c>
      <c r="O84">
        <f t="shared" si="29"/>
        <v>1</v>
      </c>
      <c r="P84" t="b">
        <f t="shared" si="30"/>
        <v>0</v>
      </c>
      <c r="Q84">
        <f t="shared" si="31"/>
        <v>0</v>
      </c>
      <c r="R84">
        <f t="shared" si="32"/>
        <v>0</v>
      </c>
      <c r="S84">
        <f t="shared" si="33"/>
        <v>0</v>
      </c>
      <c r="T84">
        <f t="shared" si="34"/>
        <v>0</v>
      </c>
      <c r="U84">
        <f t="shared" si="18"/>
        <v>0</v>
      </c>
      <c r="V84" s="5">
        <f t="shared" si="19"/>
        <v>0</v>
      </c>
      <c r="W84" s="6">
        <f t="shared" si="35"/>
        <v>0</v>
      </c>
    </row>
    <row r="85" spans="1:24" x14ac:dyDescent="0.25">
      <c r="A85" t="s">
        <v>296</v>
      </c>
      <c r="B85" t="s">
        <v>297</v>
      </c>
      <c r="C85" t="s">
        <v>298</v>
      </c>
      <c r="D85" t="s">
        <v>299</v>
      </c>
      <c r="E85" t="s">
        <v>300</v>
      </c>
      <c r="F85" t="str">
        <f t="shared" si="20"/>
        <v>{</v>
      </c>
      <c r="G85">
        <f t="shared" si="21"/>
        <v>1</v>
      </c>
      <c r="H85">
        <f t="shared" si="22"/>
        <v>0</v>
      </c>
      <c r="I85">
        <f t="shared" si="23"/>
        <v>0</v>
      </c>
      <c r="J85">
        <f t="shared" si="24"/>
        <v>0</v>
      </c>
      <c r="K85" t="b">
        <f t="shared" si="25"/>
        <v>0</v>
      </c>
      <c r="L85">
        <f t="shared" si="26"/>
        <v>0</v>
      </c>
      <c r="M85">
        <f t="shared" si="27"/>
        <v>1</v>
      </c>
      <c r="N85">
        <f t="shared" si="28"/>
        <v>1</v>
      </c>
      <c r="O85">
        <f t="shared" si="29"/>
        <v>1</v>
      </c>
      <c r="P85" t="b">
        <f t="shared" si="30"/>
        <v>0</v>
      </c>
      <c r="Q85">
        <f t="shared" si="31"/>
        <v>0</v>
      </c>
      <c r="R85">
        <f t="shared" si="32"/>
        <v>0</v>
      </c>
      <c r="S85">
        <f t="shared" si="33"/>
        <v>0</v>
      </c>
      <c r="T85">
        <f t="shared" si="34"/>
        <v>0</v>
      </c>
      <c r="U85">
        <f t="shared" si="18"/>
        <v>0</v>
      </c>
      <c r="V85" s="5">
        <f t="shared" si="19"/>
        <v>0</v>
      </c>
      <c r="W85" s="6">
        <f t="shared" si="35"/>
        <v>0</v>
      </c>
    </row>
    <row r="86" spans="1:24" x14ac:dyDescent="0.25">
      <c r="A86" t="s">
        <v>301</v>
      </c>
      <c r="B86" t="s">
        <v>302</v>
      </c>
      <c r="F86" t="str">
        <f t="shared" si="20"/>
        <v>F</v>
      </c>
      <c r="G86">
        <f t="shared" si="21"/>
        <v>0</v>
      </c>
      <c r="H86">
        <f t="shared" si="22"/>
        <v>0</v>
      </c>
      <c r="I86">
        <f t="shared" si="23"/>
        <v>0</v>
      </c>
      <c r="J86">
        <f t="shared" si="24"/>
        <v>0</v>
      </c>
      <c r="K86" t="b">
        <f t="shared" si="25"/>
        <v>0</v>
      </c>
      <c r="L86">
        <f t="shared" si="26"/>
        <v>0</v>
      </c>
      <c r="M86">
        <f t="shared" si="27"/>
        <v>1</v>
      </c>
      <c r="N86">
        <f t="shared" si="28"/>
        <v>1</v>
      </c>
      <c r="O86">
        <f t="shared" si="29"/>
        <v>1</v>
      </c>
      <c r="P86" t="b">
        <f t="shared" si="30"/>
        <v>1</v>
      </c>
      <c r="Q86">
        <f t="shared" si="31"/>
        <v>1</v>
      </c>
      <c r="R86">
        <f t="shared" si="32"/>
        <v>0</v>
      </c>
      <c r="S86">
        <f t="shared" si="33"/>
        <v>0</v>
      </c>
      <c r="T86">
        <f t="shared" si="34"/>
        <v>0</v>
      </c>
      <c r="U86">
        <f t="shared" si="18"/>
        <v>0</v>
      </c>
      <c r="V86" s="5">
        <f t="shared" si="19"/>
        <v>1</v>
      </c>
      <c r="W86" s="6">
        <f t="shared" si="35"/>
        <v>0</v>
      </c>
      <c r="X86" s="7">
        <v>0</v>
      </c>
    </row>
    <row r="87" spans="1:24" x14ac:dyDescent="0.25">
      <c r="A87" t="s">
        <v>303</v>
      </c>
      <c r="B87" t="s">
        <v>366</v>
      </c>
      <c r="F87" t="str">
        <f t="shared" si="20"/>
        <v>I</v>
      </c>
      <c r="G87">
        <f t="shared" si="21"/>
        <v>0</v>
      </c>
      <c r="H87">
        <f t="shared" si="22"/>
        <v>0</v>
      </c>
      <c r="I87">
        <f t="shared" si="23"/>
        <v>0</v>
      </c>
      <c r="J87">
        <f t="shared" si="24"/>
        <v>0</v>
      </c>
      <c r="K87" t="b">
        <f t="shared" si="25"/>
        <v>0</v>
      </c>
      <c r="L87">
        <f t="shared" si="26"/>
        <v>0</v>
      </c>
      <c r="M87">
        <f t="shared" si="27"/>
        <v>1</v>
      </c>
      <c r="N87">
        <f t="shared" si="28"/>
        <v>1</v>
      </c>
      <c r="O87">
        <f t="shared" si="29"/>
        <v>1</v>
      </c>
      <c r="P87" t="b">
        <f t="shared" si="30"/>
        <v>1</v>
      </c>
      <c r="Q87">
        <f t="shared" si="31"/>
        <v>1</v>
      </c>
      <c r="R87">
        <f t="shared" si="32"/>
        <v>0</v>
      </c>
      <c r="S87">
        <f t="shared" si="33"/>
        <v>0</v>
      </c>
      <c r="T87">
        <f t="shared" si="34"/>
        <v>0</v>
      </c>
      <c r="U87">
        <f t="shared" si="18"/>
        <v>0</v>
      </c>
      <c r="V87" s="5">
        <f t="shared" si="19"/>
        <v>1</v>
      </c>
      <c r="W87" s="6">
        <f t="shared" si="35"/>
        <v>0</v>
      </c>
      <c r="X87" s="7">
        <v>0</v>
      </c>
    </row>
    <row r="88" spans="1:24" x14ac:dyDescent="0.25">
      <c r="A88" t="s">
        <v>304</v>
      </c>
      <c r="B88" t="s">
        <v>305</v>
      </c>
      <c r="C88" t="s">
        <v>306</v>
      </c>
      <c r="D88" t="s">
        <v>307</v>
      </c>
      <c r="E88" t="s">
        <v>308</v>
      </c>
      <c r="F88" t="str">
        <f t="shared" si="20"/>
        <v>{</v>
      </c>
      <c r="G88">
        <f t="shared" si="21"/>
        <v>1</v>
      </c>
      <c r="H88">
        <f t="shared" si="22"/>
        <v>0</v>
      </c>
      <c r="I88">
        <f t="shared" si="23"/>
        <v>0</v>
      </c>
      <c r="J88">
        <f t="shared" si="24"/>
        <v>0</v>
      </c>
      <c r="K88" t="b">
        <f t="shared" si="25"/>
        <v>0</v>
      </c>
      <c r="L88">
        <f t="shared" si="26"/>
        <v>0</v>
      </c>
      <c r="M88">
        <f t="shared" si="27"/>
        <v>1</v>
      </c>
      <c r="N88">
        <f t="shared" si="28"/>
        <v>1</v>
      </c>
      <c r="O88">
        <f t="shared" si="29"/>
        <v>1</v>
      </c>
      <c r="P88" t="b">
        <f t="shared" si="30"/>
        <v>0</v>
      </c>
      <c r="Q88">
        <f t="shared" si="31"/>
        <v>0</v>
      </c>
      <c r="R88">
        <f t="shared" si="32"/>
        <v>0</v>
      </c>
      <c r="S88">
        <f t="shared" si="33"/>
        <v>0</v>
      </c>
      <c r="T88">
        <f t="shared" si="34"/>
        <v>0</v>
      </c>
      <c r="U88">
        <f t="shared" si="18"/>
        <v>0</v>
      </c>
      <c r="V88" s="5">
        <f t="shared" si="19"/>
        <v>0</v>
      </c>
      <c r="W88" s="6">
        <f t="shared" si="35"/>
        <v>0</v>
      </c>
    </row>
    <row r="89" spans="1:24" x14ac:dyDescent="0.25">
      <c r="A89" t="s">
        <v>309</v>
      </c>
      <c r="B89" t="s">
        <v>70</v>
      </c>
      <c r="F89" t="str">
        <f t="shared" si="20"/>
        <v>F</v>
      </c>
      <c r="G89">
        <f t="shared" si="21"/>
        <v>0</v>
      </c>
      <c r="H89">
        <f t="shared" si="22"/>
        <v>0</v>
      </c>
      <c r="I89">
        <f t="shared" si="23"/>
        <v>0</v>
      </c>
      <c r="J89">
        <f t="shared" si="24"/>
        <v>0</v>
      </c>
      <c r="K89" t="b">
        <f t="shared" si="25"/>
        <v>0</v>
      </c>
      <c r="L89">
        <f t="shared" si="26"/>
        <v>0</v>
      </c>
      <c r="M89">
        <f t="shared" si="27"/>
        <v>1</v>
      </c>
      <c r="N89">
        <f t="shared" si="28"/>
        <v>1</v>
      </c>
      <c r="O89">
        <f t="shared" si="29"/>
        <v>1</v>
      </c>
      <c r="P89" t="b">
        <f t="shared" si="30"/>
        <v>1</v>
      </c>
      <c r="Q89">
        <f t="shared" si="31"/>
        <v>1</v>
      </c>
      <c r="R89">
        <f t="shared" si="32"/>
        <v>0</v>
      </c>
      <c r="S89">
        <f t="shared" si="33"/>
        <v>0</v>
      </c>
      <c r="T89">
        <f t="shared" si="34"/>
        <v>0</v>
      </c>
      <c r="U89">
        <f t="shared" si="18"/>
        <v>0</v>
      </c>
      <c r="V89" s="5">
        <f t="shared" si="19"/>
        <v>1</v>
      </c>
      <c r="W89" s="6">
        <f t="shared" si="35"/>
        <v>0</v>
      </c>
      <c r="X89" s="7">
        <v>0</v>
      </c>
    </row>
    <row r="90" spans="1:24" x14ac:dyDescent="0.25">
      <c r="A90" t="s">
        <v>310</v>
      </c>
      <c r="B90" t="s">
        <v>311</v>
      </c>
      <c r="C90" t="s">
        <v>312</v>
      </c>
      <c r="E90" t="s">
        <v>313</v>
      </c>
      <c r="F90" t="str">
        <f t="shared" si="20"/>
        <v>{</v>
      </c>
      <c r="G90">
        <f t="shared" si="21"/>
        <v>1</v>
      </c>
      <c r="H90">
        <f t="shared" si="22"/>
        <v>0</v>
      </c>
      <c r="I90">
        <f t="shared" si="23"/>
        <v>0</v>
      </c>
      <c r="J90">
        <f t="shared" si="24"/>
        <v>0</v>
      </c>
      <c r="K90" t="b">
        <f t="shared" si="25"/>
        <v>0</v>
      </c>
      <c r="L90">
        <f t="shared" si="26"/>
        <v>0</v>
      </c>
      <c r="M90">
        <f t="shared" si="27"/>
        <v>1</v>
      </c>
      <c r="N90">
        <f t="shared" si="28"/>
        <v>1</v>
      </c>
      <c r="O90">
        <f t="shared" si="29"/>
        <v>1</v>
      </c>
      <c r="P90" t="b">
        <f t="shared" si="30"/>
        <v>0</v>
      </c>
      <c r="Q90">
        <f t="shared" si="31"/>
        <v>0</v>
      </c>
      <c r="R90">
        <f t="shared" si="32"/>
        <v>0</v>
      </c>
      <c r="S90">
        <f t="shared" si="33"/>
        <v>0</v>
      </c>
      <c r="T90">
        <f t="shared" si="34"/>
        <v>0</v>
      </c>
      <c r="U90">
        <f t="shared" si="18"/>
        <v>0</v>
      </c>
      <c r="V90" s="5">
        <f t="shared" si="19"/>
        <v>0</v>
      </c>
      <c r="W90" s="6">
        <f t="shared" si="35"/>
        <v>0</v>
      </c>
    </row>
    <row r="91" spans="1:24" x14ac:dyDescent="0.25">
      <c r="A91" t="s">
        <v>314</v>
      </c>
      <c r="B91" t="s">
        <v>315</v>
      </c>
      <c r="F91" t="str">
        <f t="shared" si="20"/>
        <v>{</v>
      </c>
      <c r="G91">
        <f t="shared" si="21"/>
        <v>1</v>
      </c>
      <c r="H91">
        <f t="shared" si="22"/>
        <v>0</v>
      </c>
      <c r="I91">
        <f t="shared" si="23"/>
        <v>0</v>
      </c>
      <c r="J91">
        <f t="shared" si="24"/>
        <v>0</v>
      </c>
      <c r="K91" t="b">
        <f t="shared" si="25"/>
        <v>0</v>
      </c>
      <c r="L91">
        <f t="shared" si="26"/>
        <v>0</v>
      </c>
      <c r="M91">
        <f t="shared" si="27"/>
        <v>1</v>
      </c>
      <c r="N91">
        <f t="shared" si="28"/>
        <v>1</v>
      </c>
      <c r="O91">
        <f t="shared" si="29"/>
        <v>1</v>
      </c>
      <c r="P91" t="b">
        <f t="shared" si="30"/>
        <v>0</v>
      </c>
      <c r="Q91">
        <f t="shared" si="31"/>
        <v>0</v>
      </c>
      <c r="R91">
        <f t="shared" si="32"/>
        <v>0</v>
      </c>
      <c r="S91">
        <f t="shared" si="33"/>
        <v>0</v>
      </c>
      <c r="T91">
        <f t="shared" si="34"/>
        <v>0</v>
      </c>
      <c r="U91">
        <f t="shared" si="18"/>
        <v>0</v>
      </c>
      <c r="V91" s="5">
        <f t="shared" si="19"/>
        <v>0</v>
      </c>
      <c r="W91" s="6">
        <f t="shared" si="35"/>
        <v>0</v>
      </c>
    </row>
    <row r="92" spans="1:24" x14ac:dyDescent="0.25">
      <c r="A92" t="s">
        <v>316</v>
      </c>
      <c r="B92" t="s">
        <v>317</v>
      </c>
      <c r="C92" t="s">
        <v>93</v>
      </c>
      <c r="D92" t="s">
        <v>318</v>
      </c>
      <c r="E92" t="s">
        <v>319</v>
      </c>
      <c r="F92" t="str">
        <f t="shared" si="20"/>
        <v>{</v>
      </c>
      <c r="G92">
        <f t="shared" si="21"/>
        <v>1</v>
      </c>
      <c r="H92">
        <f t="shared" si="22"/>
        <v>0</v>
      </c>
      <c r="I92">
        <f t="shared" si="23"/>
        <v>0</v>
      </c>
      <c r="J92">
        <f t="shared" si="24"/>
        <v>0</v>
      </c>
      <c r="K92" t="b">
        <f t="shared" si="25"/>
        <v>0</v>
      </c>
      <c r="L92">
        <f t="shared" si="26"/>
        <v>0</v>
      </c>
      <c r="M92">
        <f t="shared" si="27"/>
        <v>1</v>
      </c>
      <c r="N92">
        <f t="shared" si="28"/>
        <v>1</v>
      </c>
      <c r="O92">
        <f t="shared" si="29"/>
        <v>1</v>
      </c>
      <c r="P92" t="b">
        <f t="shared" si="30"/>
        <v>0</v>
      </c>
      <c r="Q92">
        <f t="shared" si="31"/>
        <v>0</v>
      </c>
      <c r="R92">
        <f t="shared" si="32"/>
        <v>0</v>
      </c>
      <c r="S92">
        <f t="shared" si="33"/>
        <v>0</v>
      </c>
      <c r="T92">
        <f t="shared" si="34"/>
        <v>0</v>
      </c>
      <c r="U92">
        <f t="shared" si="18"/>
        <v>0</v>
      </c>
      <c r="V92" s="5">
        <f t="shared" si="19"/>
        <v>0</v>
      </c>
      <c r="W92" s="6">
        <f t="shared" si="35"/>
        <v>0</v>
      </c>
    </row>
    <row r="93" spans="1:24" x14ac:dyDescent="0.25">
      <c r="A93" t="s">
        <v>320</v>
      </c>
      <c r="B93" t="s">
        <v>141</v>
      </c>
      <c r="C93" t="s">
        <v>321</v>
      </c>
      <c r="D93" t="s">
        <v>322</v>
      </c>
      <c r="F93" t="str">
        <f t="shared" si="20"/>
        <v>{</v>
      </c>
      <c r="G93">
        <f t="shared" si="21"/>
        <v>1</v>
      </c>
      <c r="H93">
        <f t="shared" si="22"/>
        <v>0</v>
      </c>
      <c r="I93">
        <f t="shared" si="23"/>
        <v>0</v>
      </c>
      <c r="J93">
        <f t="shared" si="24"/>
        <v>0</v>
      </c>
      <c r="K93" t="b">
        <f t="shared" si="25"/>
        <v>0</v>
      </c>
      <c r="L93">
        <f t="shared" si="26"/>
        <v>0</v>
      </c>
      <c r="M93">
        <f t="shared" si="27"/>
        <v>1</v>
      </c>
      <c r="N93">
        <f t="shared" si="28"/>
        <v>1</v>
      </c>
      <c r="O93">
        <f t="shared" si="29"/>
        <v>1</v>
      </c>
      <c r="P93" t="b">
        <f t="shared" si="30"/>
        <v>0</v>
      </c>
      <c r="Q93">
        <f t="shared" si="31"/>
        <v>0</v>
      </c>
      <c r="R93">
        <f t="shared" si="32"/>
        <v>0</v>
      </c>
      <c r="S93">
        <f t="shared" si="33"/>
        <v>0</v>
      </c>
      <c r="T93">
        <f t="shared" si="34"/>
        <v>0</v>
      </c>
      <c r="U93">
        <f t="shared" si="18"/>
        <v>0</v>
      </c>
      <c r="V93" s="5">
        <f t="shared" si="19"/>
        <v>0</v>
      </c>
      <c r="W93" s="6">
        <f t="shared" si="35"/>
        <v>0</v>
      </c>
    </row>
    <row r="94" spans="1:24" x14ac:dyDescent="0.25">
      <c r="A94" t="s">
        <v>323</v>
      </c>
      <c r="B94" t="s">
        <v>324</v>
      </c>
      <c r="C94" t="s">
        <v>325</v>
      </c>
      <c r="F94" t="str">
        <f t="shared" si="20"/>
        <v>{</v>
      </c>
      <c r="G94">
        <f t="shared" si="21"/>
        <v>1</v>
      </c>
      <c r="H94">
        <f t="shared" si="22"/>
        <v>0</v>
      </c>
      <c r="I94">
        <f t="shared" si="23"/>
        <v>0</v>
      </c>
      <c r="J94">
        <f t="shared" si="24"/>
        <v>0</v>
      </c>
      <c r="K94" t="b">
        <f t="shared" si="25"/>
        <v>0</v>
      </c>
      <c r="L94">
        <f t="shared" si="26"/>
        <v>0</v>
      </c>
      <c r="M94">
        <f t="shared" si="27"/>
        <v>1</v>
      </c>
      <c r="N94">
        <f t="shared" si="28"/>
        <v>1</v>
      </c>
      <c r="O94">
        <f t="shared" si="29"/>
        <v>1</v>
      </c>
      <c r="P94" t="b">
        <f t="shared" si="30"/>
        <v>0</v>
      </c>
      <c r="Q94">
        <f t="shared" si="31"/>
        <v>0</v>
      </c>
      <c r="R94">
        <f t="shared" si="32"/>
        <v>0</v>
      </c>
      <c r="S94">
        <f t="shared" si="33"/>
        <v>0</v>
      </c>
      <c r="T94">
        <f t="shared" si="34"/>
        <v>0</v>
      </c>
      <c r="U94">
        <f t="shared" si="18"/>
        <v>0</v>
      </c>
      <c r="V94" s="5">
        <f t="shared" si="19"/>
        <v>0</v>
      </c>
      <c r="W94" s="6">
        <f t="shared" si="35"/>
        <v>0</v>
      </c>
    </row>
    <row r="95" spans="1:24" x14ac:dyDescent="0.25">
      <c r="A95" t="s">
        <v>326</v>
      </c>
      <c r="B95" t="s">
        <v>367</v>
      </c>
      <c r="C95" t="s">
        <v>327</v>
      </c>
      <c r="D95" t="s">
        <v>328</v>
      </c>
      <c r="E95" t="s">
        <v>329</v>
      </c>
      <c r="F95" t="str">
        <f t="shared" si="20"/>
        <v>A</v>
      </c>
      <c r="G95">
        <f t="shared" si="21"/>
        <v>0</v>
      </c>
      <c r="H95">
        <f t="shared" si="22"/>
        <v>0</v>
      </c>
      <c r="I95">
        <f t="shared" si="23"/>
        <v>0</v>
      </c>
      <c r="J95">
        <f t="shared" si="24"/>
        <v>0</v>
      </c>
      <c r="K95" t="b">
        <f t="shared" si="25"/>
        <v>0</v>
      </c>
      <c r="L95">
        <f t="shared" si="26"/>
        <v>0</v>
      </c>
      <c r="M95">
        <f t="shared" si="27"/>
        <v>1</v>
      </c>
      <c r="N95">
        <f t="shared" si="28"/>
        <v>1</v>
      </c>
      <c r="O95">
        <f t="shared" si="29"/>
        <v>1</v>
      </c>
      <c r="P95" t="b">
        <f t="shared" si="30"/>
        <v>1</v>
      </c>
      <c r="Q95">
        <f t="shared" si="31"/>
        <v>1</v>
      </c>
      <c r="R95">
        <f t="shared" si="32"/>
        <v>0</v>
      </c>
      <c r="S95">
        <f t="shared" si="33"/>
        <v>0</v>
      </c>
      <c r="T95">
        <f t="shared" si="34"/>
        <v>0</v>
      </c>
      <c r="U95">
        <f t="shared" si="18"/>
        <v>0</v>
      </c>
      <c r="V95" s="5">
        <f t="shared" si="19"/>
        <v>1</v>
      </c>
      <c r="W95" s="6">
        <f t="shared" si="35"/>
        <v>0</v>
      </c>
      <c r="X95" s="7">
        <v>0</v>
      </c>
    </row>
    <row r="96" spans="1:24" x14ac:dyDescent="0.25">
      <c r="A96" t="s">
        <v>330</v>
      </c>
      <c r="B96" t="s">
        <v>331</v>
      </c>
      <c r="C96" t="s">
        <v>332</v>
      </c>
      <c r="D96" t="s">
        <v>333</v>
      </c>
      <c r="E96" t="s">
        <v>334</v>
      </c>
      <c r="F96" t="str">
        <f t="shared" si="20"/>
        <v>{</v>
      </c>
      <c r="G96">
        <f t="shared" si="21"/>
        <v>1</v>
      </c>
      <c r="H96">
        <f t="shared" si="22"/>
        <v>0</v>
      </c>
      <c r="I96">
        <f t="shared" si="23"/>
        <v>0</v>
      </c>
      <c r="J96">
        <f t="shared" si="24"/>
        <v>0</v>
      </c>
      <c r="K96" t="b">
        <f t="shared" si="25"/>
        <v>0</v>
      </c>
      <c r="L96">
        <f t="shared" si="26"/>
        <v>0</v>
      </c>
      <c r="M96">
        <f t="shared" si="27"/>
        <v>1</v>
      </c>
      <c r="N96">
        <f t="shared" si="28"/>
        <v>1</v>
      </c>
      <c r="O96">
        <f t="shared" si="29"/>
        <v>1</v>
      </c>
      <c r="P96" t="b">
        <f t="shared" si="30"/>
        <v>0</v>
      </c>
      <c r="Q96">
        <f t="shared" si="31"/>
        <v>0</v>
      </c>
      <c r="R96">
        <f t="shared" si="32"/>
        <v>0</v>
      </c>
      <c r="S96">
        <f t="shared" si="33"/>
        <v>0</v>
      </c>
      <c r="T96">
        <f t="shared" si="34"/>
        <v>0</v>
      </c>
      <c r="U96">
        <f t="shared" si="18"/>
        <v>0</v>
      </c>
      <c r="V96" s="5">
        <f t="shared" si="19"/>
        <v>0</v>
      </c>
      <c r="W96" s="6">
        <f t="shared" si="35"/>
        <v>0</v>
      </c>
    </row>
    <row r="97" spans="1:24" x14ac:dyDescent="0.25">
      <c r="A97" t="s">
        <v>335</v>
      </c>
      <c r="B97" t="s">
        <v>336</v>
      </c>
      <c r="C97" t="s">
        <v>337</v>
      </c>
      <c r="D97" t="s">
        <v>338</v>
      </c>
      <c r="F97" t="str">
        <f t="shared" si="20"/>
        <v>{</v>
      </c>
      <c r="G97">
        <f t="shared" si="21"/>
        <v>1</v>
      </c>
      <c r="H97">
        <f t="shared" si="22"/>
        <v>0</v>
      </c>
      <c r="I97">
        <f t="shared" si="23"/>
        <v>0</v>
      </c>
      <c r="J97">
        <f t="shared" si="24"/>
        <v>0</v>
      </c>
      <c r="K97" t="b">
        <f t="shared" si="25"/>
        <v>0</v>
      </c>
      <c r="L97">
        <f t="shared" si="26"/>
        <v>0</v>
      </c>
      <c r="M97">
        <f t="shared" si="27"/>
        <v>1</v>
      </c>
      <c r="N97">
        <f t="shared" si="28"/>
        <v>1</v>
      </c>
      <c r="O97">
        <f t="shared" si="29"/>
        <v>1</v>
      </c>
      <c r="P97" t="b">
        <f t="shared" si="30"/>
        <v>0</v>
      </c>
      <c r="Q97">
        <f t="shared" si="31"/>
        <v>0</v>
      </c>
      <c r="R97">
        <f t="shared" si="32"/>
        <v>0</v>
      </c>
      <c r="S97">
        <f t="shared" si="33"/>
        <v>0</v>
      </c>
      <c r="T97">
        <f t="shared" si="34"/>
        <v>0</v>
      </c>
      <c r="U97">
        <f t="shared" si="18"/>
        <v>0</v>
      </c>
      <c r="V97" s="5">
        <f t="shared" si="19"/>
        <v>0</v>
      </c>
      <c r="W97" s="6">
        <f t="shared" si="35"/>
        <v>0</v>
      </c>
    </row>
    <row r="98" spans="1:24" x14ac:dyDescent="0.25">
      <c r="A98" t="s">
        <v>339</v>
      </c>
      <c r="B98" t="s">
        <v>294</v>
      </c>
      <c r="C98" t="s">
        <v>340</v>
      </c>
      <c r="E98" t="s">
        <v>341</v>
      </c>
      <c r="F98" t="str">
        <f t="shared" si="20"/>
        <v>{</v>
      </c>
      <c r="G98">
        <f t="shared" si="21"/>
        <v>1</v>
      </c>
      <c r="H98">
        <f t="shared" si="22"/>
        <v>0</v>
      </c>
      <c r="I98">
        <f t="shared" si="23"/>
        <v>0</v>
      </c>
      <c r="J98">
        <f t="shared" si="24"/>
        <v>0</v>
      </c>
      <c r="K98" t="b">
        <f t="shared" si="25"/>
        <v>0</v>
      </c>
      <c r="L98">
        <f t="shared" si="26"/>
        <v>0</v>
      </c>
      <c r="M98">
        <f t="shared" si="27"/>
        <v>1</v>
      </c>
      <c r="N98">
        <f t="shared" si="28"/>
        <v>1</v>
      </c>
      <c r="O98">
        <f t="shared" si="29"/>
        <v>1</v>
      </c>
      <c r="P98" t="b">
        <f t="shared" si="30"/>
        <v>0</v>
      </c>
      <c r="Q98">
        <f t="shared" si="31"/>
        <v>0</v>
      </c>
      <c r="R98">
        <f t="shared" si="32"/>
        <v>0</v>
      </c>
      <c r="S98">
        <f t="shared" si="33"/>
        <v>0</v>
      </c>
      <c r="T98">
        <f t="shared" si="34"/>
        <v>0</v>
      </c>
      <c r="U98">
        <f t="shared" si="18"/>
        <v>0</v>
      </c>
      <c r="V98" s="5">
        <f t="shared" si="19"/>
        <v>0</v>
      </c>
      <c r="W98" s="6">
        <f t="shared" si="35"/>
        <v>0</v>
      </c>
    </row>
    <row r="99" spans="1:24" x14ac:dyDescent="0.25">
      <c r="A99" t="s">
        <v>342</v>
      </c>
      <c r="B99" t="s">
        <v>343</v>
      </c>
      <c r="E99" t="s">
        <v>344</v>
      </c>
      <c r="F99" t="str">
        <f t="shared" si="20"/>
        <v>W</v>
      </c>
      <c r="G99">
        <f t="shared" si="21"/>
        <v>0</v>
      </c>
      <c r="H99">
        <f t="shared" si="22"/>
        <v>0</v>
      </c>
      <c r="I99">
        <f t="shared" si="23"/>
        <v>0</v>
      </c>
      <c r="J99">
        <f t="shared" si="24"/>
        <v>0</v>
      </c>
      <c r="K99" t="b">
        <f t="shared" si="25"/>
        <v>0</v>
      </c>
      <c r="L99">
        <f t="shared" si="26"/>
        <v>0</v>
      </c>
      <c r="M99">
        <f t="shared" si="27"/>
        <v>1</v>
      </c>
      <c r="N99">
        <f t="shared" si="28"/>
        <v>1</v>
      </c>
      <c r="O99">
        <f t="shared" si="29"/>
        <v>1</v>
      </c>
      <c r="P99" t="b">
        <f t="shared" si="30"/>
        <v>1</v>
      </c>
      <c r="Q99">
        <f t="shared" si="31"/>
        <v>1</v>
      </c>
      <c r="R99">
        <f t="shared" si="32"/>
        <v>0</v>
      </c>
      <c r="S99">
        <f t="shared" si="33"/>
        <v>0</v>
      </c>
      <c r="T99">
        <f t="shared" si="34"/>
        <v>0</v>
      </c>
      <c r="U99">
        <f t="shared" si="18"/>
        <v>0</v>
      </c>
      <c r="V99" s="5">
        <f t="shared" si="19"/>
        <v>1</v>
      </c>
      <c r="W99" s="6">
        <f t="shared" si="35"/>
        <v>0</v>
      </c>
      <c r="X99" s="7">
        <v>0</v>
      </c>
    </row>
    <row r="100" spans="1:24" x14ac:dyDescent="0.25">
      <c r="A100" t="s">
        <v>345</v>
      </c>
      <c r="B100" t="s">
        <v>346</v>
      </c>
      <c r="C100" t="s">
        <v>347</v>
      </c>
      <c r="D100" t="s">
        <v>348</v>
      </c>
      <c r="F100" t="str">
        <f t="shared" si="20"/>
        <v>{</v>
      </c>
      <c r="G100">
        <f t="shared" si="21"/>
        <v>1</v>
      </c>
      <c r="H100">
        <f t="shared" si="22"/>
        <v>0</v>
      </c>
      <c r="I100">
        <f t="shared" si="23"/>
        <v>0</v>
      </c>
      <c r="J100">
        <f t="shared" si="24"/>
        <v>0</v>
      </c>
      <c r="K100" t="b">
        <f t="shared" si="25"/>
        <v>0</v>
      </c>
      <c r="L100">
        <f t="shared" si="26"/>
        <v>0</v>
      </c>
      <c r="M100">
        <f t="shared" si="27"/>
        <v>1</v>
      </c>
      <c r="N100">
        <f t="shared" si="28"/>
        <v>1</v>
      </c>
      <c r="O100">
        <f t="shared" si="29"/>
        <v>1</v>
      </c>
      <c r="P100" t="b">
        <f t="shared" si="30"/>
        <v>0</v>
      </c>
      <c r="Q100">
        <f t="shared" si="31"/>
        <v>0</v>
      </c>
      <c r="R100">
        <f t="shared" si="32"/>
        <v>0</v>
      </c>
      <c r="S100">
        <f t="shared" si="33"/>
        <v>0</v>
      </c>
      <c r="T100">
        <f t="shared" si="34"/>
        <v>0</v>
      </c>
      <c r="U100">
        <f t="shared" si="18"/>
        <v>0</v>
      </c>
      <c r="V100" s="5">
        <f t="shared" si="19"/>
        <v>0</v>
      </c>
      <c r="W100" s="6">
        <f t="shared" si="35"/>
        <v>0</v>
      </c>
    </row>
    <row r="101" spans="1:24" x14ac:dyDescent="0.25">
      <c r="A101" t="s">
        <v>349</v>
      </c>
      <c r="B101" t="s">
        <v>133</v>
      </c>
      <c r="C101" t="s">
        <v>350</v>
      </c>
      <c r="D101" t="s">
        <v>351</v>
      </c>
      <c r="E101" t="s">
        <v>352</v>
      </c>
      <c r="F101" t="str">
        <f t="shared" si="20"/>
        <v>{</v>
      </c>
      <c r="G101">
        <f t="shared" si="21"/>
        <v>1</v>
      </c>
      <c r="H101">
        <f t="shared" si="22"/>
        <v>0</v>
      </c>
      <c r="I101">
        <f t="shared" si="23"/>
        <v>0</v>
      </c>
      <c r="J101">
        <f t="shared" si="24"/>
        <v>0</v>
      </c>
      <c r="K101" t="b">
        <f t="shared" si="25"/>
        <v>0</v>
      </c>
      <c r="L101">
        <f t="shared" si="26"/>
        <v>0</v>
      </c>
      <c r="M101">
        <f t="shared" si="27"/>
        <v>1</v>
      </c>
      <c r="N101">
        <f t="shared" si="28"/>
        <v>1</v>
      </c>
      <c r="O101">
        <f t="shared" si="29"/>
        <v>1</v>
      </c>
      <c r="P101" t="b">
        <f t="shared" si="30"/>
        <v>0</v>
      </c>
      <c r="Q101">
        <f t="shared" si="31"/>
        <v>0</v>
      </c>
      <c r="R101">
        <f t="shared" si="32"/>
        <v>0</v>
      </c>
      <c r="S101">
        <f t="shared" si="33"/>
        <v>0</v>
      </c>
      <c r="T101">
        <f t="shared" si="34"/>
        <v>0</v>
      </c>
      <c r="U101">
        <f t="shared" si="18"/>
        <v>0</v>
      </c>
      <c r="V101" s="5">
        <f t="shared" si="19"/>
        <v>0</v>
      </c>
      <c r="W101" s="6">
        <f t="shared" si="35"/>
        <v>0</v>
      </c>
    </row>
    <row r="102" spans="1:24" x14ac:dyDescent="0.25">
      <c r="R102" s="8"/>
      <c r="S102" s="8"/>
      <c r="T102" s="8"/>
      <c r="U102" s="8" t="s">
        <v>364</v>
      </c>
      <c r="V102" s="9">
        <f>SUM(V2:V101)</f>
        <v>21</v>
      </c>
      <c r="W102" s="10">
        <f>SUM(W2:W101)</f>
        <v>0</v>
      </c>
      <c r="X102" s="12">
        <f>SUM(X2:X101)</f>
        <v>4</v>
      </c>
    </row>
    <row r="103" spans="1:24" x14ac:dyDescent="0.25">
      <c r="V103" s="5">
        <v>100</v>
      </c>
      <c r="W103" s="6">
        <v>82</v>
      </c>
      <c r="X103" s="7">
        <v>100</v>
      </c>
    </row>
  </sheetData>
  <autoFilter ref="A1:X103" xr:uid="{FC9C2B38-4A77-4EAD-AF21-C1F37BDD3EA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result_llama2_chat_completion_f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Klein</dc:creator>
  <cp:lastModifiedBy>Stefan Klein</cp:lastModifiedBy>
  <dcterms:created xsi:type="dcterms:W3CDTF">2024-05-22T15:59:34Z</dcterms:created>
  <dcterms:modified xsi:type="dcterms:W3CDTF">2024-06-08T19:49:50Z</dcterms:modified>
</cp:coreProperties>
</file>