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167b776f5bb0039c/Master AI/4. Term/datasets/results/results/"/>
    </mc:Choice>
  </mc:AlternateContent>
  <xr:revisionPtr revIDLastSave="21" documentId="8_{D94BA337-BB00-4C5F-8E0D-F13F14CE2283}" xr6:coauthVersionLast="47" xr6:coauthVersionMax="47" xr10:uidLastSave="{F138705E-A71C-4389-B458-2D243510ED0C}"/>
  <bookViews>
    <workbookView xWindow="-120" yWindow="-120" windowWidth="38640" windowHeight="21120" xr2:uid="{E937460F-7B71-4F5A-A2A9-4D51B89FC2BE}"/>
  </bookViews>
  <sheets>
    <sheet name="result_openai_gpt-4o-2024-05-13" sheetId="1" r:id="rId1"/>
  </sheets>
  <definedNames>
    <definedName name="_xlnm._FilterDatabase" localSheetId="0" hidden="1">'result_openai_gpt-4o-2024-05-13'!$A$1:$M$102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2" i="1" l="1"/>
  <c r="J102" i="1"/>
  <c r="I102" i="1"/>
  <c r="H101" i="1"/>
  <c r="J101" i="1" s="1"/>
  <c r="E101" i="1"/>
  <c r="L101" i="1" s="1"/>
  <c r="H100" i="1"/>
  <c r="I100" i="1" s="1"/>
  <c r="E100" i="1"/>
  <c r="L100" i="1" s="1"/>
  <c r="H99" i="1"/>
  <c r="E99" i="1"/>
  <c r="G99" i="1" s="1"/>
  <c r="H98" i="1"/>
  <c r="J98" i="1" s="1"/>
  <c r="E98" i="1"/>
  <c r="L98" i="1" s="1"/>
  <c r="H97" i="1"/>
  <c r="J97" i="1" s="1"/>
  <c r="E97" i="1"/>
  <c r="L97" i="1" s="1"/>
  <c r="H96" i="1"/>
  <c r="E96" i="1"/>
  <c r="H95" i="1"/>
  <c r="J95" i="1" s="1"/>
  <c r="E95" i="1"/>
  <c r="L95" i="1" s="1"/>
  <c r="H94" i="1"/>
  <c r="I94" i="1" s="1"/>
  <c r="E94" i="1"/>
  <c r="L94" i="1" s="1"/>
  <c r="H93" i="1"/>
  <c r="E93" i="1"/>
  <c r="H92" i="1"/>
  <c r="E92" i="1"/>
  <c r="L92" i="1" s="1"/>
  <c r="H91" i="1"/>
  <c r="J91" i="1" s="1"/>
  <c r="E91" i="1"/>
  <c r="L91" i="1" s="1"/>
  <c r="H90" i="1"/>
  <c r="E90" i="1"/>
  <c r="H89" i="1"/>
  <c r="E89" i="1"/>
  <c r="L89" i="1" s="1"/>
  <c r="H88" i="1"/>
  <c r="I88" i="1" s="1"/>
  <c r="E88" i="1"/>
  <c r="L88" i="1" s="1"/>
  <c r="H87" i="1"/>
  <c r="E87" i="1"/>
  <c r="H86" i="1"/>
  <c r="E86" i="1"/>
  <c r="L86" i="1" s="1"/>
  <c r="H85" i="1"/>
  <c r="I85" i="1" s="1"/>
  <c r="E85" i="1"/>
  <c r="L85" i="1" s="1"/>
  <c r="H84" i="1"/>
  <c r="E84" i="1"/>
  <c r="H83" i="1"/>
  <c r="E83" i="1"/>
  <c r="L83" i="1" s="1"/>
  <c r="H82" i="1"/>
  <c r="I82" i="1" s="1"/>
  <c r="E82" i="1"/>
  <c r="L82" i="1" s="1"/>
  <c r="H81" i="1"/>
  <c r="E81" i="1"/>
  <c r="H80" i="1"/>
  <c r="E80" i="1"/>
  <c r="L80" i="1" s="1"/>
  <c r="H79" i="1"/>
  <c r="I79" i="1" s="1"/>
  <c r="E79" i="1"/>
  <c r="L79" i="1" s="1"/>
  <c r="H78" i="1"/>
  <c r="E78" i="1"/>
  <c r="H77" i="1"/>
  <c r="E77" i="1"/>
  <c r="L77" i="1" s="1"/>
  <c r="H76" i="1"/>
  <c r="I76" i="1" s="1"/>
  <c r="E76" i="1"/>
  <c r="L76" i="1" s="1"/>
  <c r="H75" i="1"/>
  <c r="E75" i="1"/>
  <c r="H74" i="1"/>
  <c r="E74" i="1"/>
  <c r="L74" i="1" s="1"/>
  <c r="H73" i="1"/>
  <c r="I73" i="1" s="1"/>
  <c r="E73" i="1"/>
  <c r="L73" i="1" s="1"/>
  <c r="H72" i="1"/>
  <c r="E72" i="1"/>
  <c r="H71" i="1"/>
  <c r="E71" i="1"/>
  <c r="L71" i="1" s="1"/>
  <c r="H70" i="1"/>
  <c r="I70" i="1" s="1"/>
  <c r="E70" i="1"/>
  <c r="L70" i="1" s="1"/>
  <c r="H69" i="1"/>
  <c r="E69" i="1"/>
  <c r="H68" i="1"/>
  <c r="E68" i="1"/>
  <c r="L68" i="1" s="1"/>
  <c r="H67" i="1"/>
  <c r="I67" i="1" s="1"/>
  <c r="E67" i="1"/>
  <c r="L67" i="1" s="1"/>
  <c r="H66" i="1"/>
  <c r="E66" i="1"/>
  <c r="H65" i="1"/>
  <c r="E65" i="1"/>
  <c r="L65" i="1" s="1"/>
  <c r="H64" i="1"/>
  <c r="I64" i="1" s="1"/>
  <c r="E64" i="1"/>
  <c r="L64" i="1" s="1"/>
  <c r="H63" i="1"/>
  <c r="E63" i="1"/>
  <c r="H62" i="1"/>
  <c r="E62" i="1"/>
  <c r="L62" i="1" s="1"/>
  <c r="H61" i="1"/>
  <c r="I61" i="1" s="1"/>
  <c r="E61" i="1"/>
  <c r="L61" i="1" s="1"/>
  <c r="H60" i="1"/>
  <c r="E60" i="1"/>
  <c r="H59" i="1"/>
  <c r="E59" i="1"/>
  <c r="L59" i="1" s="1"/>
  <c r="H58" i="1"/>
  <c r="I58" i="1" s="1"/>
  <c r="E58" i="1"/>
  <c r="L58" i="1" s="1"/>
  <c r="H57" i="1"/>
  <c r="E57" i="1"/>
  <c r="H56" i="1"/>
  <c r="E56" i="1"/>
  <c r="L56" i="1" s="1"/>
  <c r="H55" i="1"/>
  <c r="I55" i="1" s="1"/>
  <c r="E55" i="1"/>
  <c r="L55" i="1" s="1"/>
  <c r="H54" i="1"/>
  <c r="E54" i="1"/>
  <c r="H53" i="1"/>
  <c r="E53" i="1"/>
  <c r="L53" i="1" s="1"/>
  <c r="H52" i="1"/>
  <c r="I52" i="1" s="1"/>
  <c r="E52" i="1"/>
  <c r="L52" i="1" s="1"/>
  <c r="H51" i="1"/>
  <c r="E51" i="1"/>
  <c r="H50" i="1"/>
  <c r="E50" i="1"/>
  <c r="L50" i="1" s="1"/>
  <c r="H49" i="1"/>
  <c r="I49" i="1" s="1"/>
  <c r="E49" i="1"/>
  <c r="L49" i="1" s="1"/>
  <c r="H48" i="1"/>
  <c r="E48" i="1"/>
  <c r="H47" i="1"/>
  <c r="E47" i="1"/>
  <c r="L47" i="1" s="1"/>
  <c r="H46" i="1"/>
  <c r="I46" i="1" s="1"/>
  <c r="E46" i="1"/>
  <c r="L46" i="1" s="1"/>
  <c r="H45" i="1"/>
  <c r="E45" i="1"/>
  <c r="H44" i="1"/>
  <c r="E44" i="1"/>
  <c r="L44" i="1" s="1"/>
  <c r="H43" i="1"/>
  <c r="I43" i="1" s="1"/>
  <c r="E43" i="1"/>
  <c r="L43" i="1" s="1"/>
  <c r="H42" i="1"/>
  <c r="J42" i="1" s="1"/>
  <c r="E42" i="1"/>
  <c r="H41" i="1"/>
  <c r="E41" i="1"/>
  <c r="L41" i="1" s="1"/>
  <c r="H40" i="1"/>
  <c r="J40" i="1" s="1"/>
  <c r="E40" i="1"/>
  <c r="L40" i="1" s="1"/>
  <c r="H39" i="1"/>
  <c r="J39" i="1" s="1"/>
  <c r="E39" i="1"/>
  <c r="H38" i="1"/>
  <c r="E38" i="1"/>
  <c r="L38" i="1" s="1"/>
  <c r="H37" i="1"/>
  <c r="J37" i="1" s="1"/>
  <c r="E37" i="1"/>
  <c r="L37" i="1" s="1"/>
  <c r="H36" i="1"/>
  <c r="J36" i="1" s="1"/>
  <c r="E36" i="1"/>
  <c r="H35" i="1"/>
  <c r="E35" i="1"/>
  <c r="L35" i="1" s="1"/>
  <c r="H34" i="1"/>
  <c r="J34" i="1" s="1"/>
  <c r="E34" i="1"/>
  <c r="L34" i="1" s="1"/>
  <c r="H33" i="1"/>
  <c r="J33" i="1" s="1"/>
  <c r="E33" i="1"/>
  <c r="H32" i="1"/>
  <c r="E32" i="1"/>
  <c r="L32" i="1" s="1"/>
  <c r="H31" i="1"/>
  <c r="J31" i="1" s="1"/>
  <c r="E31" i="1"/>
  <c r="L31" i="1" s="1"/>
  <c r="H30" i="1"/>
  <c r="J30" i="1" s="1"/>
  <c r="E30" i="1"/>
  <c r="L30" i="1" s="1"/>
  <c r="H29" i="1"/>
  <c r="E29" i="1"/>
  <c r="L29" i="1" s="1"/>
  <c r="H28" i="1"/>
  <c r="J28" i="1" s="1"/>
  <c r="E28" i="1"/>
  <c r="L28" i="1" s="1"/>
  <c r="H27" i="1"/>
  <c r="J27" i="1" s="1"/>
  <c r="E27" i="1"/>
  <c r="L27" i="1" s="1"/>
  <c r="H26" i="1"/>
  <c r="E26" i="1"/>
  <c r="L26" i="1" s="1"/>
  <c r="H25" i="1"/>
  <c r="I25" i="1" s="1"/>
  <c r="E25" i="1"/>
  <c r="L25" i="1" s="1"/>
  <c r="H24" i="1"/>
  <c r="J24" i="1" s="1"/>
  <c r="E24" i="1"/>
  <c r="L24" i="1" s="1"/>
  <c r="H23" i="1"/>
  <c r="E23" i="1"/>
  <c r="L23" i="1" s="1"/>
  <c r="H22" i="1"/>
  <c r="I22" i="1" s="1"/>
  <c r="E22" i="1"/>
  <c r="L22" i="1" s="1"/>
  <c r="H21" i="1"/>
  <c r="J21" i="1" s="1"/>
  <c r="E21" i="1"/>
  <c r="L21" i="1" s="1"/>
  <c r="H20" i="1"/>
  <c r="E20" i="1"/>
  <c r="L20" i="1" s="1"/>
  <c r="H19" i="1"/>
  <c r="J19" i="1" s="1"/>
  <c r="E19" i="1"/>
  <c r="L19" i="1" s="1"/>
  <c r="H18" i="1"/>
  <c r="J18" i="1" s="1"/>
  <c r="E18" i="1"/>
  <c r="H17" i="1"/>
  <c r="E17" i="1"/>
  <c r="L17" i="1" s="1"/>
  <c r="H16" i="1"/>
  <c r="J16" i="1" s="1"/>
  <c r="E16" i="1"/>
  <c r="L16" i="1" s="1"/>
  <c r="H15" i="1"/>
  <c r="J15" i="1" s="1"/>
  <c r="E15" i="1"/>
  <c r="H14" i="1"/>
  <c r="E14" i="1"/>
  <c r="L14" i="1" s="1"/>
  <c r="H13" i="1"/>
  <c r="J13" i="1" s="1"/>
  <c r="E13" i="1"/>
  <c r="L13" i="1" s="1"/>
  <c r="H12" i="1"/>
  <c r="J12" i="1" s="1"/>
  <c r="E12" i="1"/>
  <c r="L12" i="1" s="1"/>
  <c r="H11" i="1"/>
  <c r="E11" i="1"/>
  <c r="L11" i="1" s="1"/>
  <c r="H10" i="1"/>
  <c r="J10" i="1" s="1"/>
  <c r="E10" i="1"/>
  <c r="L10" i="1" s="1"/>
  <c r="H9" i="1"/>
  <c r="J9" i="1" s="1"/>
  <c r="E9" i="1"/>
  <c r="H8" i="1"/>
  <c r="E8" i="1"/>
  <c r="L8" i="1" s="1"/>
  <c r="H7" i="1"/>
  <c r="J7" i="1" s="1"/>
  <c r="E7" i="1"/>
  <c r="L7" i="1" s="1"/>
  <c r="H6" i="1"/>
  <c r="J6" i="1" s="1"/>
  <c r="E6" i="1"/>
  <c r="L6" i="1" s="1"/>
  <c r="H5" i="1"/>
  <c r="E5" i="1"/>
  <c r="L5" i="1" s="1"/>
  <c r="H4" i="1"/>
  <c r="J4" i="1" s="1"/>
  <c r="E4" i="1"/>
  <c r="L4" i="1" s="1"/>
  <c r="H3" i="1"/>
  <c r="J3" i="1" s="1"/>
  <c r="E3" i="1"/>
  <c r="H2" i="1"/>
  <c r="E2" i="1"/>
  <c r="L2" i="1" s="1"/>
  <c r="F8" i="1" l="1"/>
  <c r="G2" i="1"/>
  <c r="G29" i="1"/>
  <c r="J76" i="1"/>
  <c r="G8" i="1"/>
  <c r="F38" i="1"/>
  <c r="F97" i="1"/>
  <c r="G16" i="1"/>
  <c r="G38" i="1"/>
  <c r="F29" i="1"/>
  <c r="F20" i="1"/>
  <c r="F2" i="1"/>
  <c r="F67" i="1"/>
  <c r="G4" i="1"/>
  <c r="J46" i="1"/>
  <c r="J52" i="1"/>
  <c r="I28" i="1"/>
  <c r="J85" i="1"/>
  <c r="J70" i="1"/>
  <c r="I7" i="1"/>
  <c r="I3" i="1"/>
  <c r="I42" i="1"/>
  <c r="I6" i="1"/>
  <c r="G17" i="1"/>
  <c r="J58" i="1"/>
  <c r="F79" i="1"/>
  <c r="F10" i="1"/>
  <c r="J88" i="1"/>
  <c r="I97" i="1"/>
  <c r="I24" i="1"/>
  <c r="I31" i="1"/>
  <c r="J79" i="1"/>
  <c r="F17" i="1"/>
  <c r="F11" i="1"/>
  <c r="F41" i="1"/>
  <c r="G19" i="1"/>
  <c r="F34" i="1"/>
  <c r="G34" i="1"/>
  <c r="J61" i="1"/>
  <c r="G40" i="1"/>
  <c r="I18" i="1"/>
  <c r="I10" i="1"/>
  <c r="G20" i="1"/>
  <c r="F28" i="1"/>
  <c r="I34" i="1"/>
  <c r="K34" i="1" s="1"/>
  <c r="F91" i="1"/>
  <c r="F100" i="1"/>
  <c r="G11" i="1"/>
  <c r="G28" i="1"/>
  <c r="F73" i="1"/>
  <c r="J82" i="1"/>
  <c r="I91" i="1"/>
  <c r="G100" i="1"/>
  <c r="G26" i="1"/>
  <c r="J67" i="1"/>
  <c r="F40" i="1"/>
  <c r="I21" i="1"/>
  <c r="J43" i="1"/>
  <c r="J73" i="1"/>
  <c r="J100" i="1"/>
  <c r="F19" i="1"/>
  <c r="J64" i="1"/>
  <c r="G10" i="1"/>
  <c r="J49" i="1"/>
  <c r="F37" i="1"/>
  <c r="I101" i="1"/>
  <c r="F26" i="1"/>
  <c r="J22" i="1"/>
  <c r="G37" i="1"/>
  <c r="J55" i="1"/>
  <c r="F85" i="1"/>
  <c r="J94" i="1"/>
  <c r="J60" i="1"/>
  <c r="I60" i="1"/>
  <c r="F22" i="1"/>
  <c r="F55" i="1"/>
  <c r="F7" i="1"/>
  <c r="G12" i="1"/>
  <c r="F12" i="1"/>
  <c r="G22" i="1"/>
  <c r="I27" i="1"/>
  <c r="G32" i="1"/>
  <c r="I37" i="1"/>
  <c r="G43" i="1"/>
  <c r="G49" i="1"/>
  <c r="G55" i="1"/>
  <c r="G61" i="1"/>
  <c r="G67" i="1"/>
  <c r="G73" i="1"/>
  <c r="G79" i="1"/>
  <c r="G85" i="1"/>
  <c r="G91" i="1"/>
  <c r="G97" i="1"/>
  <c r="J90" i="1"/>
  <c r="I90" i="1"/>
  <c r="J32" i="1"/>
  <c r="I32" i="1"/>
  <c r="J66" i="1"/>
  <c r="I66" i="1"/>
  <c r="J11" i="1"/>
  <c r="I11" i="1"/>
  <c r="F32" i="1"/>
  <c r="F61" i="1"/>
  <c r="G7" i="1"/>
  <c r="I12" i="1"/>
  <c r="G33" i="1"/>
  <c r="F33" i="1"/>
  <c r="J78" i="1"/>
  <c r="I78" i="1"/>
  <c r="F13" i="1"/>
  <c r="F23" i="1"/>
  <c r="L33" i="1"/>
  <c r="J38" i="1"/>
  <c r="I38" i="1"/>
  <c r="F44" i="1"/>
  <c r="F50" i="1"/>
  <c r="F56" i="1"/>
  <c r="F62" i="1"/>
  <c r="F68" i="1"/>
  <c r="F74" i="1"/>
  <c r="F80" i="1"/>
  <c r="F86" i="1"/>
  <c r="F92" i="1"/>
  <c r="F98" i="1"/>
  <c r="G3" i="1"/>
  <c r="F3" i="1"/>
  <c r="G18" i="1"/>
  <c r="F18" i="1"/>
  <c r="I33" i="1"/>
  <c r="G13" i="1"/>
  <c r="G23" i="1"/>
  <c r="G39" i="1"/>
  <c r="F39" i="1"/>
  <c r="L39" i="1"/>
  <c r="G44" i="1"/>
  <c r="G50" i="1"/>
  <c r="G56" i="1"/>
  <c r="G62" i="1"/>
  <c r="G68" i="1"/>
  <c r="G74" i="1"/>
  <c r="G80" i="1"/>
  <c r="G86" i="1"/>
  <c r="G92" i="1"/>
  <c r="G98" i="1"/>
  <c r="I16" i="1"/>
  <c r="L3" i="1"/>
  <c r="L18" i="1"/>
  <c r="J44" i="1"/>
  <c r="I44" i="1"/>
  <c r="J50" i="1"/>
  <c r="I50" i="1"/>
  <c r="J56" i="1"/>
  <c r="I56" i="1"/>
  <c r="J62" i="1"/>
  <c r="I62" i="1"/>
  <c r="J68" i="1"/>
  <c r="I68" i="1"/>
  <c r="J74" i="1"/>
  <c r="I74" i="1"/>
  <c r="J80" i="1"/>
  <c r="I80" i="1"/>
  <c r="J86" i="1"/>
  <c r="I86" i="1"/>
  <c r="J92" i="1"/>
  <c r="I92" i="1"/>
  <c r="J2" i="1"/>
  <c r="I2" i="1"/>
  <c r="I13" i="1"/>
  <c r="G24" i="1"/>
  <c r="F24" i="1"/>
  <c r="I39" i="1"/>
  <c r="G45" i="1"/>
  <c r="F45" i="1"/>
  <c r="L45" i="1"/>
  <c r="G51" i="1"/>
  <c r="F51" i="1"/>
  <c r="L51" i="1"/>
  <c r="G57" i="1"/>
  <c r="F57" i="1"/>
  <c r="L57" i="1"/>
  <c r="G63" i="1"/>
  <c r="F63" i="1"/>
  <c r="L63" i="1"/>
  <c r="G69" i="1"/>
  <c r="F69" i="1"/>
  <c r="L69" i="1"/>
  <c r="G75" i="1"/>
  <c r="F75" i="1"/>
  <c r="L75" i="1"/>
  <c r="G81" i="1"/>
  <c r="F81" i="1"/>
  <c r="L81" i="1"/>
  <c r="G87" i="1"/>
  <c r="F87" i="1"/>
  <c r="L87" i="1"/>
  <c r="G93" i="1"/>
  <c r="F93" i="1"/>
  <c r="L93" i="1"/>
  <c r="J26" i="1"/>
  <c r="I26" i="1"/>
  <c r="J23" i="1"/>
  <c r="I23" i="1"/>
  <c r="F4" i="1"/>
  <c r="J8" i="1"/>
  <c r="I8" i="1"/>
  <c r="J45" i="1"/>
  <c r="I45" i="1"/>
  <c r="J51" i="1"/>
  <c r="I51" i="1"/>
  <c r="J57" i="1"/>
  <c r="I57" i="1"/>
  <c r="J63" i="1"/>
  <c r="I63" i="1"/>
  <c r="J69" i="1"/>
  <c r="I69" i="1"/>
  <c r="J75" i="1"/>
  <c r="I75" i="1"/>
  <c r="J81" i="1"/>
  <c r="I81" i="1"/>
  <c r="J87" i="1"/>
  <c r="I87" i="1"/>
  <c r="J93" i="1"/>
  <c r="I93" i="1"/>
  <c r="J99" i="1"/>
  <c r="I99" i="1"/>
  <c r="G9" i="1"/>
  <c r="F9" i="1"/>
  <c r="J96" i="1"/>
  <c r="I96" i="1"/>
  <c r="F49" i="1"/>
  <c r="I29" i="1"/>
  <c r="J29" i="1"/>
  <c r="F46" i="1"/>
  <c r="F58" i="1"/>
  <c r="F64" i="1"/>
  <c r="F70" i="1"/>
  <c r="F76" i="1"/>
  <c r="F82" i="1"/>
  <c r="F88" i="1"/>
  <c r="F94" i="1"/>
  <c r="G27" i="1"/>
  <c r="F27" i="1"/>
  <c r="G46" i="1"/>
  <c r="G52" i="1"/>
  <c r="G58" i="1"/>
  <c r="G64" i="1"/>
  <c r="G70" i="1"/>
  <c r="G76" i="1"/>
  <c r="G82" i="1"/>
  <c r="G88" i="1"/>
  <c r="G94" i="1"/>
  <c r="F14" i="1"/>
  <c r="F52" i="1"/>
  <c r="I4" i="1"/>
  <c r="I9" i="1"/>
  <c r="G14" i="1"/>
  <c r="I19" i="1"/>
  <c r="K19" i="1" s="1"/>
  <c r="G30" i="1"/>
  <c r="F30" i="1"/>
  <c r="L9" i="1"/>
  <c r="J14" i="1"/>
  <c r="I14" i="1"/>
  <c r="F25" i="1"/>
  <c r="F35" i="1"/>
  <c r="I40" i="1"/>
  <c r="J48" i="1"/>
  <c r="I48" i="1"/>
  <c r="I17" i="1"/>
  <c r="J17" i="1"/>
  <c r="G15" i="1"/>
  <c r="F15" i="1"/>
  <c r="G25" i="1"/>
  <c r="I30" i="1"/>
  <c r="G35" i="1"/>
  <c r="J84" i="1"/>
  <c r="I84" i="1"/>
  <c r="J35" i="1"/>
  <c r="I35" i="1"/>
  <c r="J72" i="1"/>
  <c r="I72" i="1"/>
  <c r="F43" i="1"/>
  <c r="G36" i="1"/>
  <c r="F36" i="1"/>
  <c r="G5" i="1"/>
  <c r="L15" i="1"/>
  <c r="J20" i="1"/>
  <c r="I20" i="1"/>
  <c r="J25" i="1"/>
  <c r="F31" i="1"/>
  <c r="G41" i="1"/>
  <c r="F47" i="1"/>
  <c r="F53" i="1"/>
  <c r="F59" i="1"/>
  <c r="F65" i="1"/>
  <c r="F71" i="1"/>
  <c r="F77" i="1"/>
  <c r="F83" i="1"/>
  <c r="F89" i="1"/>
  <c r="F95" i="1"/>
  <c r="J54" i="1"/>
  <c r="I54" i="1"/>
  <c r="G31" i="1"/>
  <c r="I36" i="1"/>
  <c r="J41" i="1"/>
  <c r="I41" i="1"/>
  <c r="G47" i="1"/>
  <c r="G53" i="1"/>
  <c r="G59" i="1"/>
  <c r="G65" i="1"/>
  <c r="G71" i="1"/>
  <c r="G77" i="1"/>
  <c r="G83" i="1"/>
  <c r="G89" i="1"/>
  <c r="G95" i="1"/>
  <c r="F5" i="1"/>
  <c r="J5" i="1"/>
  <c r="I5" i="1"/>
  <c r="G21" i="1"/>
  <c r="F21" i="1"/>
  <c r="G6" i="1"/>
  <c r="F6" i="1"/>
  <c r="F16" i="1"/>
  <c r="L36" i="1"/>
  <c r="G42" i="1"/>
  <c r="F42" i="1"/>
  <c r="L42" i="1"/>
  <c r="J47" i="1"/>
  <c r="I47" i="1"/>
  <c r="J53" i="1"/>
  <c r="I53" i="1"/>
  <c r="J59" i="1"/>
  <c r="I59" i="1"/>
  <c r="J65" i="1"/>
  <c r="I65" i="1"/>
  <c r="J71" i="1"/>
  <c r="I71" i="1"/>
  <c r="J77" i="1"/>
  <c r="I77" i="1"/>
  <c r="J83" i="1"/>
  <c r="I83" i="1"/>
  <c r="J89" i="1"/>
  <c r="I89" i="1"/>
  <c r="I15" i="1"/>
  <c r="G48" i="1"/>
  <c r="F48" i="1"/>
  <c r="L48" i="1"/>
  <c r="G54" i="1"/>
  <c r="F54" i="1"/>
  <c r="L54" i="1"/>
  <c r="G60" i="1"/>
  <c r="F60" i="1"/>
  <c r="L60" i="1"/>
  <c r="G66" i="1"/>
  <c r="F66" i="1"/>
  <c r="L66" i="1"/>
  <c r="G72" i="1"/>
  <c r="F72" i="1"/>
  <c r="L72" i="1"/>
  <c r="G78" i="1"/>
  <c r="F78" i="1"/>
  <c r="L78" i="1"/>
  <c r="G84" i="1"/>
  <c r="F84" i="1"/>
  <c r="L84" i="1"/>
  <c r="G90" i="1"/>
  <c r="F90" i="1"/>
  <c r="L90" i="1"/>
  <c r="G96" i="1"/>
  <c r="F96" i="1"/>
  <c r="L96" i="1"/>
  <c r="L99" i="1"/>
  <c r="F101" i="1"/>
  <c r="G101" i="1"/>
  <c r="I95" i="1"/>
  <c r="I98" i="1"/>
  <c r="F99" i="1"/>
  <c r="K41" i="1" l="1"/>
  <c r="K8" i="1"/>
  <c r="K2" i="1"/>
  <c r="K53" i="1"/>
  <c r="K28" i="1"/>
  <c r="K10" i="1"/>
  <c r="K39" i="1"/>
  <c r="K42" i="1"/>
  <c r="K6" i="1"/>
  <c r="K71" i="1"/>
  <c r="K65" i="1"/>
  <c r="K59" i="1"/>
  <c r="K60" i="1"/>
  <c r="K67" i="1"/>
  <c r="K54" i="1"/>
  <c r="K17" i="1"/>
  <c r="K24" i="1"/>
  <c r="K100" i="1"/>
  <c r="K91" i="1"/>
  <c r="K97" i="1"/>
  <c r="K38" i="1"/>
  <c r="K79" i="1"/>
  <c r="K73" i="1"/>
  <c r="K85" i="1"/>
  <c r="K57" i="1"/>
  <c r="K29" i="1"/>
  <c r="K90" i="1"/>
  <c r="K37" i="1"/>
  <c r="K51" i="1"/>
  <c r="K15" i="1"/>
  <c r="K47" i="1"/>
  <c r="G102" i="1"/>
  <c r="K26" i="1"/>
  <c r="K27" i="1"/>
  <c r="K40" i="1"/>
  <c r="K92" i="1"/>
  <c r="K11" i="1"/>
  <c r="K35" i="1"/>
  <c r="L102" i="1"/>
  <c r="K86" i="1"/>
  <c r="K20" i="1"/>
  <c r="K88" i="1"/>
  <c r="K80" i="1"/>
  <c r="K31" i="1"/>
  <c r="K74" i="1"/>
  <c r="K96" i="1"/>
  <c r="K76" i="1"/>
  <c r="K66" i="1"/>
  <c r="K94" i="1"/>
  <c r="K72" i="1"/>
  <c r="K82" i="1"/>
  <c r="K36" i="1"/>
  <c r="K30" i="1"/>
  <c r="K5" i="1"/>
  <c r="K33" i="1"/>
  <c r="K78" i="1"/>
  <c r="K18" i="1"/>
  <c r="K93" i="1"/>
  <c r="K45" i="1"/>
  <c r="K3" i="1"/>
  <c r="K99" i="1"/>
  <c r="K98" i="1"/>
  <c r="K87" i="1"/>
  <c r="K61" i="1"/>
  <c r="K32" i="1"/>
  <c r="K64" i="1"/>
  <c r="K12" i="1"/>
  <c r="K58" i="1"/>
  <c r="K81" i="1"/>
  <c r="K25" i="1"/>
  <c r="K68" i="1"/>
  <c r="K7" i="1"/>
  <c r="F102" i="1"/>
  <c r="K62" i="1"/>
  <c r="K75" i="1"/>
  <c r="K56" i="1"/>
  <c r="K101" i="1"/>
  <c r="K49" i="1"/>
  <c r="K50" i="1"/>
  <c r="K52" i="1"/>
  <c r="K44" i="1"/>
  <c r="K69" i="1"/>
  <c r="K43" i="1"/>
  <c r="K95" i="1"/>
  <c r="K55" i="1"/>
  <c r="K89" i="1"/>
  <c r="K9" i="1"/>
  <c r="K22" i="1"/>
  <c r="K48" i="1"/>
  <c r="K16" i="1"/>
  <c r="K14" i="1"/>
  <c r="K84" i="1"/>
  <c r="K21" i="1"/>
  <c r="K83" i="1"/>
  <c r="K63" i="1"/>
  <c r="K23" i="1"/>
  <c r="K70" i="1"/>
  <c r="K46" i="1"/>
  <c r="K77" i="1"/>
  <c r="K4" i="1"/>
  <c r="K13" i="1"/>
  <c r="K102" i="1" l="1"/>
</calcChain>
</file>

<file path=xl/sharedStrings.xml><?xml version="1.0" encoding="utf-8"?>
<sst xmlns="http://schemas.openxmlformats.org/spreadsheetml/2006/main" count="411" uniqueCount="333">
  <si>
    <t>Question</t>
  </si>
  <si>
    <t>Answer</t>
  </si>
  <si>
    <t>What will be the peak temperature in Lagos today?</t>
  </si>
  <si>
    <t>{'type': 'function', 'function': {'name': 'get_current_weather', 'parameters': {'location': 'Lagos, Nigeria', 'format': 'celsius'}}}</t>
  </si>
  <si>
    <t>{'location': 'Lagos, Nigeria', 'format': 'celsius'}</t>
  </si>
  <si>
    <t>How does the weather today in Sao Paulo compare to yesterday?</t>
  </si>
  <si>
    <t>{'type': 'function', 'function': {'name': 'get_current_weather', 'parameters': {'location': 'Sao Paulo, Brazil', 'format': 'celsius'}}}</t>
  </si>
  <si>
    <t>{'location': 'Sao Paulo, Brazil', 'format': 'celsius'}</t>
  </si>
  <si>
    <t>how warm is it in Kuala Lumpur right now?</t>
  </si>
  <si>
    <t>{'type': 'function', 'function': {'name': 'get_current_weather', 'parameters': {'location': 'Kuala Lumpur, Malaysia', 'format': 'celsius'}}}</t>
  </si>
  <si>
    <t>{'location': 'Kuala Lumpur, Malaysia', 'format': 'celsius'}</t>
  </si>
  <si>
    <t>What is the UV index in Nairobi today?</t>
  </si>
  <si>
    <t>{'type': 'function', 'function': {'name': 'get_current_weather', 'parameters': {'location': 'Nairobi, Kenya', 'format': 'celsius'}}}</t>
  </si>
  <si>
    <t>{'location': 'Nairobi, Kenya', 'format': 'celsius'}</t>
  </si>
  <si>
    <t>Is Lagos experiencing any extreme weather conditions today?</t>
  </si>
  <si>
    <t>What is the weather forecast for Melbourne today?</t>
  </si>
  <si>
    <t>{'type': 'function', 'function': {'name': 'get_current_weather', 'parameters': {'location': 'Melbourne, Australia', 'format': 'celsius'}}}</t>
  </si>
  <si>
    <t>{'location': 'Melbourne, Australia', 'format': 'celsius'}</t>
  </si>
  <si>
    <t>Are there any storm warnings for Phoenix today?</t>
  </si>
  <si>
    <t>{'type': 'function', 'function': {'name': 'get_current_weather', 'parameters': {'location': 'Phoenix, AZ', 'format': 'fahrenheit'}}}</t>
  </si>
  <si>
    <t>{'location': 'Phoenix, AZ', 'format': 'fahrenheit'}</t>
  </si>
  <si>
    <t>Is there any rain expected in Nairobi within the next 24 hours?</t>
  </si>
  <si>
    <t>Where can I find the best shopping spots in Milan?</t>
  </si>
  <si>
    <t>Milan is known as a fashion capital with plenty of shopping options. You can explore luxury boutiques in the Quadrilatero della Moda (Fashion Quadrangle), browse designer outlets at Serravalle Designer Outlet, or visit the lively street markets like Mercato di Via Fauche.</t>
  </si>
  <si>
    <t>Did McMurdo Station experience any unusual weather patterns last year?</t>
  </si>
  <si>
    <t>Historical weather data, including the number of sunny days or air quality indices, is typically archived by meteorological services and accessible online.</t>
  </si>
  <si>
    <t>I do not have the capability to access past weather data directly, and my primary access is to current weather information. For historical weather information, you might want to check with a dedicated weather service or database, such as the National Oceanic and Atmospheric Administration (NOAA) or similar organizations that keep detailed historical weather records.
Would you like to know the current weather at McMurdo Station?</t>
  </si>
  <si>
    <t>What is the current temperature in New York?</t>
  </si>
  <si>
    <t>{'type': 'function', 'function': {'name': 'get_current_weather', 'parameters': {'location': 'New York, NY', 'format': 'fahrenheit'}}}</t>
  </si>
  <si>
    <t>{'location': 'New York, NY', 'format': 'fahrenheit'}</t>
  </si>
  <si>
    <t>What is the visibility like in Berlin right now?</t>
  </si>
  <si>
    <t>{'type': 'function', 'function': {'name': 'get_current_weather', 'parameters': {'location': 'Berlin, Germany', 'format': 'celsius'}}}</t>
  </si>
  <si>
    <t>{'location': 'Berlin, Germany', 'format': 'celsius'}</t>
  </si>
  <si>
    <t>What is the dew point in Shanghai currently?</t>
  </si>
  <si>
    <t>{'type': 'function', 'function': {'name': 'get_current_weather', 'parameters': {'location': 'Shanghai, China', 'format': 'celsius'}}}</t>
  </si>
  <si>
    <t>{'location': 'Shanghai, China', 'format': 'celsius'}</t>
  </si>
  <si>
    <t>How does the weather today in Tokyo compare to yesterday?</t>
  </si>
  <si>
    <t>{'type': 'function', 'function': {'name': 'get_current_weather', 'parameters': {'location': 'Tokyo, Japan', 'format': 'celsius'}}}</t>
  </si>
  <si>
    <t>{'location': 'Tokyo, Japan', 'format': 'celsius'}</t>
  </si>
  <si>
    <t>how warm is it in Minsk right now?</t>
  </si>
  <si>
    <t>{'type': 'function', 'function': {'name': 'get_current_weather', 'parameters': {'location': 'Minsk, Belarus', 'format': 'celsius'}}}</t>
  </si>
  <si>
    <t>{'location': 'Minsk, Belarus', 'format': 'celsius'}</t>
  </si>
  <si>
    <t>Woogle</t>
  </si>
  <si>
    <t>A search engine for wizards.</t>
  </si>
  <si>
    <t>Will it be sunny or cloudy in Lahore today?</t>
  </si>
  <si>
    <t>{'type': 'function', 'function': {'name': 'get_current_weather', 'parameters': {'location': 'Lahore, Pakistan', 'format': 'celsius'}}}</t>
  </si>
  <si>
    <t>{'location': 'Lahore, Pakistan', 'format': 'celsius'}</t>
  </si>
  <si>
    <t>What's the visibility range in Tehran today?</t>
  </si>
  <si>
    <t>{'type': 'function', 'function': {'name': 'get_current_weather', 'parameters': {'location': 'Tehran, Iran', 'format': 'celsius'}}}</t>
  </si>
  <si>
    <t>{'location': 'Tehran, Iran', 'format': 'celsius'}</t>
  </si>
  <si>
    <t>Did Seoul get any snowfall last winter?</t>
  </si>
  <si>
    <t>For detailed historical weather data, including wind speeds, temperatures, and precipitation, consulting a dedicated weather tracking service or local meteorological agency is recommended.</t>
  </si>
  <si>
    <t>Unfortunately, I don't have access to historical weather data at the moment. However, I can help you with the current weather conditions if you need. Would you like me to check the current weather in Seoul for you?</t>
  </si>
  <si>
    <t>What are the expected high and low temperatures in Rome today?</t>
  </si>
  <si>
    <t>{'type': 'function', 'function': {'name': 'get_current_weather', 'parameters': {'location': 'Rome, Italy', 'format': 'celsius'}}}</t>
  </si>
  <si>
    <t>{'location': 'Rome, Italy', 'format': 'celsius'}</t>
  </si>
  <si>
    <t>Are there any flood warnings in Lima?</t>
  </si>
  <si>
    <t>{'type': 'function', 'function': {'name': 'get_current_weather', 'parameters': {'location': 'Lima, Peru', 'format': 'celsius'}}}</t>
  </si>
  <si>
    <t>{'location': 'Lima, Peru', 'format': 'celsius'}</t>
  </si>
  <si>
    <t>What's the likelihood of thunderstorms in Rabat today?</t>
  </si>
  <si>
    <t>{'type': 'function', 'function': {'name': 'get_current_weather', 'parameters': {'location': 'Rabat, Morocco', 'format': 'celsius'}}}</t>
  </si>
  <si>
    <t>{'location': 'Rabat, Morocco', 'format': 'celsius'}</t>
  </si>
  <si>
    <t>Are there any advisories for air quality in Dallas?</t>
  </si>
  <si>
    <t>{'type': 'function', 'function': {'name': 'get_current_weather', 'parameters': {'location': 'Dallas, TX', 'format': 'fahrenheit'}}}</t>
  </si>
  <si>
    <t>{'location': 'Dallas, TX', 'format': 'fahrenheit'}</t>
  </si>
  <si>
    <t>Are there any storm warnings for Adelaide today?</t>
  </si>
  <si>
    <t>{'type': 'function', 'function': {'name': 'get_current_weather', 'parameters': {'location': 'Adelaide, Australia', 'format': 'celsius'}}}</t>
  </si>
  <si>
    <t>{'location': 'Adelaide, Australia', 'format': 'celsius'}</t>
  </si>
  <si>
    <t>Are there any weather alerts issued for Bangkok?</t>
  </si>
  <si>
    <t>{'type': 'function', 'function': {'name': 'get_current_weather', 'parameters': {'location': 'Bangkok, Thailand', 'format': 'celsius'}}}</t>
  </si>
  <si>
    <t>{'location': 'Bangkok, Thailand', 'format': 'celsius'}</t>
  </si>
  <si>
    <t>Are there any advisories for extreme weather in Kuala Lumpur soon?</t>
  </si>
  <si>
    <t>Long-term weather forecasts can provide a general idea but check closer to the date for more precise predictions.</t>
  </si>
  <si>
    <t>Is it raining in Brisbane right now?</t>
  </si>
  <si>
    <t>{'type': 'function', 'function': {'name': 'get_current_weather', 'parameters': {'location': 'Brisbane, Australia', 'format': 'celsius'}}}</t>
  </si>
  <si>
    <t>{'location': 'Brisbane, Australia', 'format': 'celsius'}</t>
  </si>
  <si>
    <t>Will it be sunny or cloudy in Stockholm today?</t>
  </si>
  <si>
    <t>{'type': 'function', 'function': {'name': 'get_current_weather', 'parameters': {'location': 'Stockholm, Sweden', 'format': 'celsius'}}}</t>
  </si>
  <si>
    <t>{'location': 'Stockholm, Sweden', 'format': 'celsius'}</t>
  </si>
  <si>
    <t>What's the best way to explore the Great Barrier Reef from Cairns?</t>
  </si>
  <si>
    <t>From Cairns, you can explore the Great Barrier Reef by taking a snorkeling or diving tour, going on a scenic helicopter flight to see the reef from above, or joining a glass-bottom boat tour for a unique underwater experience.</t>
  </si>
  <si>
    <t>Are freezing temperatures expected in Taipei right now ?</t>
  </si>
  <si>
    <t>{'type': 'function', 'function': {'name': 'get_current_weather', 'parameters': {'location': 'Taipei, Taiwan', 'format': 'celsius'}}}</t>
  </si>
  <si>
    <t>{'location': 'Taipei, Taiwan', 'format': 'celsius'}</t>
  </si>
  <si>
    <t>Has Beijing been hotter than usual this spring?</t>
  </si>
  <si>
    <t>Accurate and detailed historical weather data, such as temperature extremes or precipitation levels, can be accessed through specialized weather databases or meteorological agencies.</t>
  </si>
  <si>
    <t>What is the current weather in Cape Town?</t>
  </si>
  <si>
    <t>{'type': 'function', 'function': {'name': 'get_current_weather', 'parameters': {'location': 'Cape Town, South Africa', 'format': 'celsius'}}}</t>
  </si>
  <si>
    <t>{'location': 'Cape Town, South Africa', 'format': 'celsius'}</t>
  </si>
  <si>
    <t>What is the air quality index in Kampala at present?</t>
  </si>
  <si>
    <t>{'type': 'function', 'function': {'name': 'get_current_weather', 'parameters': {'location': 'Kampala, Uganda', 'format': 'celsius'}}}</t>
  </si>
  <si>
    <t>{'location': 'Kampala, Uganda', 'format': 'celsius'}</t>
  </si>
  <si>
    <t>What is the sunset time in London today?</t>
  </si>
  <si>
    <t>{'type': 'function', 'function': {'name': 'get_current_weather', 'parameters': {'location': 'London, England', 'format': 'celsius'}}}</t>
  </si>
  <si>
    <t>{'location': 'London, England', 'format': 'celsius'}</t>
  </si>
  <si>
    <t>What is the dew point in Vienna currently?</t>
  </si>
  <si>
    <t>{'type': 'function', 'function': {'name': 'get_current_weather', 'parameters': {'location': 'Vienna, Austria', 'format': 'celsius'}}}</t>
  </si>
  <si>
    <t>{'location': 'Vienna, Austria', 'format': 'celsius'}</t>
  </si>
  <si>
    <t>Which movie won the first Academy Award for Best Picture?</t>
  </si>
  <si>
    <t>Wings won the first Academy Award for Best Picture.</t>
  </si>
  <si>
    <t>How much sunlight is Dubai getting today?</t>
  </si>
  <si>
    <t>{'type': 'function', 'function': {'name': 'get_current_weather', 'parameters': {'location': 'Dubai, United Arab Emirates', 'format': 'celsius'}}}</t>
  </si>
  <si>
    <t>{'location': 'Dubai, United Arab Emirates', 'format': 'celsius'}</t>
  </si>
  <si>
    <t>What is the air quality index in Moscow at present?</t>
  </si>
  <si>
    <t>{'type': 'function', 'function': {'name': 'get_current_weather', 'parameters': {'location': 'Moscow, Russia', 'format': 'celsius'}}}</t>
  </si>
  <si>
    <t>{'location': 'Moscow, Russia', 'format': 'celsius'}</t>
  </si>
  <si>
    <t>Are there any flood warnings in Beijing?</t>
  </si>
  <si>
    <t>{'type': 'function', 'function': {'name': 'get_current_weather', 'parameters': {'location': 'Beijing, China', 'format': 'celsius'}}}</t>
  </si>
  <si>
    <t>{'location': 'Beijing, China', 'format': 'celsius'}</t>
  </si>
  <si>
    <t>Is there a chance of storms in Tehran tomorrow?</t>
  </si>
  <si>
    <t>Predictions on air quality and the UV index are available on environmental and weather forecasting sites.</t>
  </si>
  <si>
    <t>Currently, I can only provide information about the current weather conditions, not future forecasts. Would you like me to check the current weather in Tehran for you?</t>
  </si>
  <si>
    <t>Is there a chance of snow in Saint Petersburg today?</t>
  </si>
  <si>
    <t>{'type': 'function', 'function': {'name': 'get_current_weather', 'parameters': {'location': 'Saint Petersburg, Russia', 'format': 'celsius'}}}</t>
  </si>
  <si>
    <t>{'location': 'Saint Petersburg, Russia', 'format': 'celsius'}</t>
  </si>
  <si>
    <t>What is the forecasted precipitation for Seoul today?</t>
  </si>
  <si>
    <t>{'type': 'function', 'function': {'name': 'get_current_weather', 'parameters': {'location': 'Seoul, South Korea', 'format': 'celsius'}}}</t>
  </si>
  <si>
    <t>{'location': 'Seoul, South Korea', 'format': 'celsius'}</t>
  </si>
  <si>
    <t>What's the local cuisine like in Istanbul?</t>
  </si>
  <si>
    <t>Istanbul offers a diverse culinary scene. You can try traditional Turkish dishes like kebabs, mezes, and baklava, or explore street food markets for delicious treats like simit (sesame bread rings) and bÃƒÂ¶rek (savory pastries).</t>
  </si>
  <si>
    <t>What is the chance of precipitation in Zurich right now?</t>
  </si>
  <si>
    <t>{'type': 'function', 'function': {'name': 'get_current_weather', 'parameters': {'location': 'Zurich, Switzerland', 'format': 'celsius'}}}</t>
  </si>
  <si>
    <t>{'location': 'Zurich, Switzerland', 'format': 'celsius'}</t>
  </si>
  <si>
    <t>What is the sunrise time in San Jose today?</t>
  </si>
  <si>
    <t>{'type': 'function', 'function': {'name': 'get_current_weather', 'parameters': {'location': 'San Jose, CA', 'format': 'fahrenheit'}}}</t>
  </si>
  <si>
    <t>{'location': 'San Jose, CA', 'format': 'fahrenheit'}</t>
  </si>
  <si>
    <t>What is the weather forecast for Los Angeles today?</t>
  </si>
  <si>
    <t>{'type': 'function', 'function': {'name': 'get_current_weather', 'parameters': {'location': 'Los Angeles, CA', 'format': 'fahrenheit'}}}</t>
  </si>
  <si>
    <t>{'location': 'Los Angeles, CA', 'format': 'fahrenheit'}</t>
  </si>
  <si>
    <t>What is the temperature range in Addis Ababa for today?</t>
  </si>
  <si>
    <t>{'type': 'function', 'function': {'name': 'get_current_weather', 'parameters': {'location': 'Addis Ababa, Ethiopia', 'format': 'celsius'}}}</t>
  </si>
  <si>
    <t>{'location': 'Addis Ababa, Ethiopia', 'format': 'celsius'}</t>
  </si>
  <si>
    <t>What is the UV index in San Diego today?</t>
  </si>
  <si>
    <t>{'type': 'function', 'function': {'name': 'get_current_weather', 'parameters': {'location': 'San Diego, CA', 'format': 'fahrenheit'}}}</t>
  </si>
  <si>
    <t>{'location': 'San Diego, CA', 'format': 'fahrenheit'}</t>
  </si>
  <si>
    <t>Can I expect foggy conditions in Mumbai tomorrow morning?</t>
  </si>
  <si>
    <t>{'type': 'function', 'function': {'name': 'get_current_weather', 'parameters': {'location': 'Mumbai, India', 'format': 'celsius'}}}</t>
  </si>
  <si>
    <t>{'location': 'Mumbai, India', 'format': 'celsius'}</t>
  </si>
  <si>
    <t>Were there any reports of flooding in Jakarta during the last rainy season?</t>
  </si>
  <si>
    <t>Local weather stations or online weather archives are the best sources for finding out about past weather conditions like flooding or unusual weather patterns.</t>
  </si>
  <si>
    <t>I don't have access to past flooding reports or news articles directly. However, I can help you get current weather conditions or forecasts if that would be useful. For historical data, you might want to check with local news archives, government agency reports, or weather service websites.</t>
  </si>
  <si>
    <t>Is San Antonio experiencing any extreme weather conditions today?</t>
  </si>
  <si>
    <t>{'type': 'function', 'function': {'name': 'get_current_weather', 'parameters': {'location': 'San Antonio, TX', 'format': 'fahrenheit'}}}</t>
  </si>
  <si>
    <t>{'location': 'San Antonio, TX', 'format': 'fahrenheit'}</t>
  </si>
  <si>
    <t>Blarf</t>
  </si>
  <si>
    <t>The expression a cartoon character makes when completely surprised.</t>
  </si>
  <si>
    <t>Is Ho Chi Minh City bracing for high winds this week?</t>
  </si>
  <si>
    <t>Future weather conditions, such as snow or rain forecasts, can be found by checking with national weather agencies.</t>
  </si>
  <si>
    <t>What is the current temperature in Sidney?</t>
  </si>
  <si>
    <t>{'type': 'function', 'function': {'name': 'get_current_weather', 'parameters': {'location': 'Sydney, Australia', 'format': 'celsius'}}}</t>
  </si>
  <si>
    <t>{'location': 'Sydney, Australia', 'format': 'celsius'}</t>
  </si>
  <si>
    <t>Are there any famous festivals in Edinburgh?</t>
  </si>
  <si>
    <t>Edinburgh hosts several famous festivals throughout the year. You can attend the Edinburgh Festival Fringe, the largest arts festival in the world, or experience the traditional celebrations of Hogmanay (New Year) and the Edinburgh International Festival.</t>
  </si>
  <si>
    <t>Is there any risk of hail in Baghdad?</t>
  </si>
  <si>
    <t>{'type': 'function', 'function': {'name': 'get_current_weather', 'parameters': {'location': 'Baghdad, Iraq', 'format': 'celsius'}}}</t>
  </si>
  <si>
    <t>{'location': 'Baghdad, Iraq', 'format': 'celsius'}</t>
  </si>
  <si>
    <t>Who was the first President of the United States?</t>
  </si>
  <si>
    <t>The first President of the United States was George Washington.</t>
  </si>
  <si>
    <t>The first President of the United States was George Washington. He served as President from April 30, 1789, to March 4, 1797.</t>
  </si>
  <si>
    <t>Is there a cold wave alert for Istanbul?</t>
  </si>
  <si>
    <t>{'type': 'function', 'function': {'name': 'get_current_weather', 'parameters': {'location': 'Istanbul, Turkey', 'format': 'celsius'}}}</t>
  </si>
  <si>
    <t>{'location': 'Istanbul, Turkey', 'format': 'celsius'}</t>
  </si>
  <si>
    <t>What is the air pressure in Shanghai currently?</t>
  </si>
  <si>
    <t>Are there any weather alerts issued for Kyiv?</t>
  </si>
  <si>
    <t>{'type': 'function', 'function': {'name': 'get_current_weather', 'parameters': {'location': 'Kyiv, Ukraine', 'format': 'celsius'}}}</t>
  </si>
  <si>
    <t>{'location': 'Kyiv, Ukraine', 'format': 'celsius'}</t>
  </si>
  <si>
    <t>What is the air pressure in Bogota currently?</t>
  </si>
  <si>
    <t>{'type': 'function', 'function': {'name': 'get_current_weather', 'parameters': {'location': 'Bogota, Colombia', 'format': 'celsius'}}}</t>
  </si>
  <si>
    <t>{'location': 'Bogota, Colombia', 'format': 'celsius'}</t>
  </si>
  <si>
    <t>Could you tell me what the weather is in Casablanca?</t>
  </si>
  <si>
    <t>{"type": "function", "function": {"name": "get_current_weather", "parameters": {"location": "Casablanca, Morocco", "format": "celsius"}}}</t>
  </si>
  <si>
    <t>{'location': 'Casablanca, Morocco', 'format': 'celsius'}</t>
  </si>
  <si>
    <t>What is the forecasted precipitation for Buenos Aires today?</t>
  </si>
  <si>
    <t>{'type': 'function', 'function': {'name': 'get_current_weather', 'parameters': {'location': 'Buenos Aires, Argentina', 'format': 'celsius'}}}</t>
  </si>
  <si>
    <t>{'location': 'Buenos Aires, Argentina', 'format': 'celsius'}</t>
  </si>
  <si>
    <t>What is the wind speed in Cairo at the moment?</t>
  </si>
  <si>
    <t>{'type': 'function', 'function': {'name': 'get_current_weather', 'parameters': {'location': 'Cairo, Egypt', 'format': 'celsius'}}}</t>
  </si>
  <si>
    <t>{'location': 'Cairo, Egypt', 'format': 'celsius'}</t>
  </si>
  <si>
    <t>What is the visibility like in Istanbul right now?</t>
  </si>
  <si>
    <t>Is there a cyclone warning for Singapore currently?</t>
  </si>
  <si>
    <t>{'type': 'function', 'function': {'name': 'get_current_weather', 'parameters': {'location': 'Singapore, Singapore', 'format': 'celsius'}}}</t>
  </si>
  <si>
    <t>{'location': 'Singapore, Singapore', 'format': 'celsius'}</t>
  </si>
  <si>
    <t>Are there any advisories for air quality in Johannesburg?</t>
  </si>
  <si>
    <t>{'type': 'function', 'function': {'name': 'get_current_weather', 'parameters': {'location': 'Johannesburg, South Africa', 'format': 'celsius'}}}</t>
  </si>
  <si>
    <t>{'location': 'Johannesburg, South Africa', 'format': 'celsius'}</t>
  </si>
  <si>
    <t>What's the likelihood of thunderstorms in Seoul today?</t>
  </si>
  <si>
    <t>What is the temperature range in Cairo for today?</t>
  </si>
  <si>
    <t>What's the visibility range in Oslo today?</t>
  </si>
  <si>
    <t>{'type': 'function', 'function': {'name': 'get_current_weather', 'parameters': {'location': 'Oslo, Norway', 'format': 'celsius'}}}</t>
  </si>
  <si>
    <t>{'location': 'Oslo, Norway', 'format': 'celsius'}</t>
  </si>
  <si>
    <t>What's the current weather condition in Riyadh?</t>
  </si>
  <si>
    <t>{'type': 'function', 'function': {'name': 'get_current_weather', 'parameters': {'location': 'Riyadh, Saudi Arabia', 'format': 'celsius'}}}</t>
  </si>
  <si>
    <t>{'location': 'Riyadh, Saudi Arabia', 'format': 'celsius'}</t>
  </si>
  <si>
    <t>What is the current temperature in Perth?</t>
  </si>
  <si>
    <t>{'type': 'function', 'function': {'name': 'get_current_weather', 'parameters': {'location': 'Perth, Australia', 'format': 'celsius'}}}</t>
  </si>
  <si>
    <t>{'location': 'Perth, Australia', 'format': 'celsius'}</t>
  </si>
  <si>
    <t>Is it warm in Prague today?</t>
  </si>
  <si>
    <t>{"type": "function", "function": {"name": "get_current_weather", "parameters": {"location": "Prague, Czech Republic", "format": "celsius"}}}</t>
  </si>
  <si>
    <t>{'location': 'Prague, Czech Republic', 'format': 'celsius'}</t>
  </si>
  <si>
    <t>What is the sunset time in Moscow today?</t>
  </si>
  <si>
    <t>I'm just an AI, I don't have access to real-time information or current weather conditions.</t>
  </si>
  <si>
    <t>Is there any risk of hail in Copenhagen?</t>
  </si>
  <si>
    <t>{'type': 'function', 'function': {'name': 'get_current_weather', 'parameters': {'location': 'Copenhagen, Denmark', 'format': 'celsius'}}}</t>
  </si>
  <si>
    <t>{'location': 'Copenhagen, Denmark', 'format': 'celsius'}</t>
  </si>
  <si>
    <t>Is it cloudy in Santiago at the moment?</t>
  </si>
  <si>
    <t>{'type': 'function', 'function': {'name': 'get_current_weather', 'parameters': {'location': 'Santiago, Chile', 'format': 'celsius'}}}</t>
  </si>
  <si>
    <t>{'location': 'Santiago, Chile', 'format': 'celsius'}</t>
  </si>
  <si>
    <t>What is the chance of precipitation in Karachi over the weekend?</t>
  </si>
  <si>
    <t>{'type': 'function', 'function': {'name': 'get_current_weather', 'parameters': {'location': 'Karachi, Pakistan', 'format': 'celsius'}}}</t>
  </si>
  <si>
    <t>{'location': 'Karachi, Pakistan', 'format': 'celsius'}</t>
  </si>
  <si>
    <t>Is there a heatwave expected in Madrid this week?</t>
  </si>
  <si>
    <t>{'type': 'function', 'function': {'name': 'get_current_weather', 'parameters': {'location': 'Madrid, Spain', 'format': 'celsius'}}}</t>
  </si>
  <si>
    <t>{'location': 'Madrid, Spain', 'format': 'celsius'}</t>
  </si>
  <si>
    <t>Is Prague experiencing any heat advisories today?</t>
  </si>
  <si>
    <t>{'type': 'function', 'function': {'name': 'get_current_weather', 'parameters': {'location': 'Prague, Czech Republic', 'format': 'celsius'}}}</t>
  </si>
  <si>
    <t>What's the current weather condition in Mexico City?</t>
  </si>
  <si>
    <t>{'type': 'function', 'function': {'name': 'get_current_weather', 'parameters': {'location': 'Mexico City, Mexico', 'format': 'celsius'}}}</t>
  </si>
  <si>
    <t>{'location': 'Mexico City, Mexico', 'format': 'celsius'}</t>
  </si>
  <si>
    <t>What will be the peak temperature in Jakarta today?</t>
  </si>
  <si>
    <t>{'type': 'function', 'function': {'name': 'get_current_weather', 'parameters': {'location': 'Jakarta, Indonesia', 'format': 'celsius'}}}</t>
  </si>
  <si>
    <t>{'location': 'Jakarta, Indonesia', 'format': 'celsius'}</t>
  </si>
  <si>
    <t>Is there a cold wave alert for Accra?</t>
  </si>
  <si>
    <t>{'type': 'function', 'function': {'name': 'get_current_weather', 'parameters': {'location': 'Accra, Ghana', 'format': 'celsius'}}}</t>
  </si>
  <si>
    <t>{'location': 'Accra, Ghana', 'format': 'celsius'}</t>
  </si>
  <si>
    <t>Is it cloudy in Hong Kong at the moment?</t>
  </si>
  <si>
    <t>{'type': 'function', 'function': {'name': 'get_current_weather', 'parameters': {'location': 'Hong Kong, China', 'format': 'celsius'}}}</t>
  </si>
  <si>
    <t>{'location': 'Hong Kong, China', 'format': 'celsius'}</t>
  </si>
  <si>
    <t>Is there a chance of snow in Paris today?</t>
  </si>
  <si>
    <t>{'type': 'function', 'function': {'name': 'get_current_weather', 'parameters': {'location': 'Paris, France', 'format': 'celsius'}}}</t>
  </si>
  <si>
    <t>{'location': 'Paris, France', 'format': 'celsius'}</t>
  </si>
  <si>
    <t>How many sunny days were there in McMurdo Station last month?</t>
  </si>
  <si>
    <t>For precise temperature records, weather services or meteorological research institutions maintain detailed historical weather data.</t>
  </si>
  <si>
    <t>I currently don't have the functionality to retrieve historical weather data on the number of sunny days for a specific location. My capabilities are focused on providing current weather information. However, you may be able to find this information on a dedicated weather service or climatology website. Would you like me to provide the current weather at McMurdo Station?</t>
  </si>
  <si>
    <t>Is there a heatwave expected in Doha this week?</t>
  </si>
  <si>
    <t>I do not have access to real-time weather data or forecasts</t>
  </si>
  <si>
    <t>What is the current temperature in Houston?</t>
  </si>
  <si>
    <t>{'type': 'function', 'function': {'name': 'get_current_weather', 'parameters': {'location': 'Houston, TX', 'format': 'fahrenheit'}}}</t>
  </si>
  <si>
    <t>{'location': 'Houston, TX', 'format': 'fahrenheit'}</t>
  </si>
  <si>
    <t>Did Brisbane get any snowfall last winter?</t>
  </si>
  <si>
    <t>Brisbane, Australia, has a subtropical climate and it is highly unusual for it to experience snowfall. In fact, snowfall in Brisbane is extremely rare. However, to provide a precise answer about the weather conditions last winter, I would need to check historical weather data. My current capability allows me to provide the current weather rather than historical data. 
Would you like the current weather in Brisbane?</t>
  </si>
  <si>
    <t>What is the wind speed in Philadelphia at the moment?</t>
  </si>
  <si>
    <t>{'type': 'function', 'function': {'name': 'get_current_weather', 'parameters': {'location': 'Philadelphia, PA', 'format': 'fahrenheit'}}}</t>
  </si>
  <si>
    <t>{'location': 'Philadelphia, PA', 'format': 'fahrenheit'}</t>
  </si>
  <si>
    <t>Is there a cyclone warning for Tunis currently?</t>
  </si>
  <si>
    <t>{'type': 'function', 'function': {'name': 'get_current_weather', 'parameters': {'location': 'Tunis, Tunisia', 'format': 'celsius'}}}</t>
  </si>
  <si>
    <t>{'location': 'Tunis, Tunisia', 'format': 'celsius'}</t>
  </si>
  <si>
    <t>What's the wind forecast for Warsaw today?</t>
  </si>
  <si>
    <t>{'type': 'function', 'function': {'name': 'get_current_weather', 'parameters': {'location': 'Warsaw, Poland', 'format': 'celsius'}}}</t>
  </si>
  <si>
    <t>{'location': 'Warsaw, Poland', 'format': 'celsius'}</t>
  </si>
  <si>
    <t>Is Beijing experiencing any heat advisories today?</t>
  </si>
  <si>
    <t>How much sunlight is Algiers getting today?</t>
  </si>
  <si>
    <t>{'type': 'function', 'function': {'name': 'get_current_weather', 'parameters': {'location': 'Algiers, Algeria', 'format': 'celsius'}}}</t>
  </si>
  <si>
    <t>{'location': 'Algiers, Algeria', 'format': 'celsius'}</t>
  </si>
  <si>
    <t>Can I expect foggy conditions in Cape Town tomorrow morning?</t>
  </si>
  <si>
    <t>As an AI language model, I don't have real-time weather data or the ability to predict future weather events.</t>
  </si>
  <si>
    <t>Is it raining in Chicago right now?</t>
  </si>
  <si>
    <t>{'type': 'function', 'function': {'name': 'get_current_weather', 'parameters': {'location': 'Chicago, IL', 'format': 'fahrenheit'}}}</t>
  </si>
  <si>
    <t>{'location': 'Chicago, IL', 'format': 'fahrenheit'}</t>
  </si>
  <si>
    <t>Is there any rain expected in Rio de Janeiro within today?</t>
  </si>
  <si>
    <t>{'type': 'function', 'function': {'name': 'get_current_weather', 'parameters': {'location': 'Rio de Janeiro, Brazil', 'format': 'celsius'}}}</t>
  </si>
  <si>
    <t>{'location': 'Rio de Janeiro, Brazil', 'format': 'celsius'}</t>
  </si>
  <si>
    <t>What's the wind forecast for Hong Kong today?</t>
  </si>
  <si>
    <t>Will temperatures rise significantly in Gaborone next week?</t>
  </si>
  <si>
    <t>Weather conditions, including cold snaps and extreme weather advisories, are best followed on official weather forecasting platforms.</t>
  </si>
  <si>
    <t>I can only provide current weather conditions, not weather forecasts. Would you like to know the current weather in Gaborone?</t>
  </si>
  <si>
    <t>Are freezing temperatures expected in Budapest today?</t>
  </si>
  <si>
    <t>{'type': 'function', 'function': {'name': 'get_current_weather', 'parameters': {'location': 'Budapest, Hungary', 'format': 'celsius'}}}</t>
  </si>
  <si>
    <t>{'location': 'Budapest, Hungary', 'format': 'celsius'}</t>
  </si>
  <si>
    <t>What are the expected high and low temperatures in Dubai today?</t>
  </si>
  <si>
    <t>Result_Actual</t>
  </si>
  <si>
    <t>Result_Expected</t>
  </si>
  <si>
    <t>Should Function Call?</t>
  </si>
  <si>
    <t>Should Chat Completion?</t>
  </si>
  <si>
    <t>Actual Function Call</t>
  </si>
  <si>
    <t>Actual Chat Completion</t>
  </si>
  <si>
    <t>Accuracy</t>
  </si>
  <si>
    <t>Precision</t>
  </si>
  <si>
    <t>TCE</t>
  </si>
  <si>
    <t>It seems like you might be looking for information or a service, but 'Woogle' doesn't provide enough context. Could you please provide more details or clarify your request?</t>
  </si>
  <si>
    <t>The first Academy Award for Best Picture was awarded to the movie 'Wings.' This film, an epic silent movie about World War I fighter pilots, won the Oscar at the inaugural Academy Awards ceremony held on May 16, 1929.</t>
  </si>
  <si>
    <t>It seems like 'Blarf' isn't clear. If you were looking to get the current weather, please provide the name of the city (and state or country if necessary).</t>
  </si>
  <si>
    <t>Milan is a fashion capital of the world, and it offers numerous shopping spots that cater to all tastes and budgets. Here are some of the best shopping areas in Milan: 
1. **Via Montenapoleone**:  This is part of the famous 'Quadrilatero della Moda' (Fashion Quadrilateral) and is one of the most prestigious shopping streets in the world. You'll find luxury brands such as Gucci, Prada, and Versace here.
2. **Galleria Vittorio Emanuele II**:  Located next to the Duomo, this is one of the world's oldest shopping malls. It offers high-end boutiques and cafes in a stunning 19th-century architectural setting.
3. **Corso Buenos Aires**:  This is one of the longest shopping streets in Europe, with more than 350 shops offering everything from high-end fashion to more affordable brands. 
4. **Brera District**:  Known for its artistic and bohemian atmosphere, Brera has numerous boutiques, antique shops, and art galleries.
5. **Corso Venezia**:  Part of the Fashion Quadrilateral, this elegant street offers luxurious shopping experiences amidst beautiful historical buildings.
6. **Corso Vittorio Emanuele II**:  This bustling pedestrian street offers a range of clothing and accessory shops, suitable for many budgets.
7. **Porta Ticinese**:  A trendy area, especially popular with younger crowds, known for its vintage shops and independent boutiques.
8. **Via della Spiga**:  Another key street within the Fashion Quadrilateral, it hosts numerous high-end brands and designer boutiques.
9. **La Rinascente**:  This is a high-end department store located near the Duomo. It offers a wide range of luxury brands, and the rooftop terrace provides a great view of the cathedral.
10. **Fiera di Senigallia**:  If you are looking for vintage items, this flea market held every Saturday near the Navigli area is a great spot to explore.
Each of these areas offers a unique shopping experience, so you might want to explore several of them!</t>
  </si>
  <si>
    <t>{
  'location':  'Tehran, Iran',
  'format':  'celsius'
}</t>
  </si>
  <si>
    <t>{
  'location':  'Lima, Peru',
  'format':  'celsius'
}</t>
  </si>
  <si>
    <t>{
  'location':  'Bangkok',
  'format':  'celsius'
}</t>
  </si>
  <si>
    <t>{
  'location':  'Brisbane, QLD',
  'format':  'celsius'
}</t>
  </si>
  <si>
    <t>Exploring the Great Barrier Reef from Cairns can be an incredible experience. Here are some of the best ways to do it: 
1. **Snorkeling and Diving Tours**:  There are a variety of day tours that offer snorkeling and scuba diving options, allowing you to see the vibrant coral and marine life up close.
2. **Boat Tours**:  Many operators offer boat tours, including glass-bottom boats, which let you view the reef without getting wet. Catamarans and sailing trips can also be a relaxing way to spend the day on the water.
3. **Helicopter or Seaplane Flights**:  For a unique perspective, consider a helicopter or seaplane tour. These flights offer stunning aerial views of the reef and can include reef landing options for further exploration.
4. **Liveaboard Trips**:  For those wanting a more immersive experience, liveaboard boats provide multi-day trips, allowing you to dive or snorkel in more remote and less-visited parts of the reef.
5. **Kayaking and Paddleboarding**:  Some companies offer kayaking or paddleboarding tours, which can be both a peaceful and adventurous way to explore the coastal parts of the reef.
6. **Semi-Submersible Tours**:  These tours allow you to explore the reef from a partially submerged vessel, providing a unique underwater view without the need for snorkeling or diving gear.
7. **Island Hopping**:  Visit some of the reef's islands such as Green Island or Fitzroy Island, where you can enjoy both reef and rainforest experiences.
Each of these options offers a different way to experience the natural beauty of the Great Barrier Reef, so choose the one that best fits your interests and comfort level.</t>
  </si>
  <si>
    <t>{
  'location':  'Beijing, China',
  'format':  'celsius'
}</t>
  </si>
  <si>
    <t>{
  'location':  'Dubai, UAE',
  'format':  'celsius'
}</t>
  </si>
  <si>
    <t>{
  'location':  'Saint Petersburg, Russia',
  'format':  'celsius'
}</t>
  </si>
  <si>
    <t>{
  'location':  'Seoul',
  'format':  'celsius'
}</t>
  </si>
  <si>
    <t>Istanbul's local cuisine is a diverse and rich fusion of flavors influenced by its unique position as a bridge between Europe and Asia and its deep historical roots. Here are some highlights of Istanbul's culinary scene: 
1. **Meze**:  Small dishes served as appetizers or snacks, often shared. Common mezes include hummus, baba ghanoush, stuffed grape leaves (dolma), and yogurt with cucumbers (cacÄ±k).
2. **Kebabs**:  Various types of grilled meats, such as dÃ¶ner kebab (sliced off a vertical rotisserie), ÅŸiÅŸ kebab (skewered and grilled meat), and Adana kebab (spicy minced meat).
3. **Seafood**:  Given Istanbul's location along the Bosphorus Strait, seafood is plentiful. Dishes like grilled or fried fish, calamari, and seafood mezes are popular.
4. **Lahmacun and Pide**:  Often referred to as Turkish pizza, lahmacun is a thin, crispy flatbread topped with minced meat, vegetables, and herbs. Pide is a boat-shaped bread filled with a variety of ingredients such as cheese, meats, and vegetables.
5. **Baklava**:  A famous Turkish dessert made of layers of filo pastry filled with chopped nuts and sweetened with syrup or honey.
6. **Turkish Coffee and Tea**:  Istanbul is known for its strong, distinctive coffee served in small cups. Tea is also a central part of Turkish hospitality, often served in small tulip-shaped glasses.
7. **Street Food**:  From simit (a sesame-crusted bread ring) to roasted chestnuts and corn, street food is an integral part of Istanbulâ€™s culinary fabric.
8. **Manti**:  Turkish dumplings filled with minced meat and served with yogurt sauce and spices.
9. **Islak Burger**:  Also known as a 'wet burger,' this is a small beef burger soaked in a garlicky tomato sauce and steamed until it becomes soft.
10. **Kumpir**:  A popular street food consisting of a baked potato loaded with a variety of toppings such as cheese, sausage, corn, mayonnaise, and salads.
11. **Turkish Delight (Lokum)**:  A confection made from a gel of starch and sugar, often flavored with rosewater, lemon, or mastic, and sometimes filled with nuts.
Exploring the markets, street stalls, and traditional restaurants (lokantas) of Istanbul will give you a real taste of the city's culinary heritage.</t>
  </si>
  <si>
    <t>{
  'location':  'San Diego, CA',
  'format':  'fahrenheit'
}</t>
  </si>
  <si>
    <t>Yes, Edinburgh is famous for a number of internationally renowned festivals. Here are a few of the most prominent ones: 
1. **Edinburgh International Festival**:  This is one of the world's leading arts festivals, held annually in August. It features world-class performances of classical music, theatre, opera, and dance.
2. **Edinburgh Festival Fringe**:  Running concurrently with the International Festival, the Fringe is the world's largest arts festival. It includes a vast range of performances, from theatre, comedy, music, and dance to experimental art forms.
3. **Edinburgh International Book Festival**:  Also held in August, this festival is the largest public celebration of the written word in the world. It attracts authors, poets, and literary figures from around the globe.
4. **Edinburgh Art Festival**:  This festival, taking place in August, features contemporary and modern art exhibitions and events at galleries and museums throughout the city.
5. **Edinburgh International Film Festival**:  Normally held in June, this festival showcases international cinema and has a strong focus on new films and talent.
6. **Edinburgh Jazz and Blues Festival**:  This festival, which takes place in July, offers a wide range of jazz and blues performances by both international and local artists.
7. **Hogmanay**:  Edinburgh's New Year's Eve celebration is one of the biggest in the world, featuring concerts, street parties, fireworks, and a torchlight procession.
These festivals draw millions of visitors to Edinburgh each year and contribute significantly to the city's vibrant cultural scene.</t>
  </si>
  <si>
    <t>{
  'location':  'Cairo, Egypt',
  'format':  'celsius'
}</t>
  </si>
  <si>
    <t>{
  'location':  'Istanbul',
  'format':  'celsius'
}</t>
  </si>
  <si>
    <t>{
  'location':  'Oslo, Norway',
  'format':  'celsius'
}</t>
  </si>
  <si>
    <t>{'location': 'Lagos', 'format': 'celsius'}</t>
  </si>
  <si>
    <t>{'location': 'Sao Paulo', 'format': 'celsius'}</t>
  </si>
  <si>
    <t>{'location': 'Nairobi', 'format': 'celsius'}</t>
  </si>
  <si>
    <t>{'location': 'Berlin', 'format': 'celsius'}</t>
  </si>
  <si>
    <t>{'location': 'Shanghai', 'format': 'celsius'}</t>
  </si>
  <si>
    <t>{'location': 'Tokyo', 'format': 'celsius'}</t>
  </si>
  <si>
    <t>{'location': 'Minsk', 'format': 'celsius'}</t>
  </si>
  <si>
    <t>{'location': 'Rabat', 'format': 'celsius'}</t>
  </si>
  <si>
    <t>{'location': 'Kuala Lumpur', 'format': 'celsius'}</t>
  </si>
  <si>
    <t>{'location': 'Taipei', 'format': 'celsius'}</t>
  </si>
  <si>
    <t>{'location': 'Vienna', 'format': 'celsius'}</t>
  </si>
  <si>
    <t>{'location': 'Moscow', 'format': 'celsius'}</t>
  </si>
  <si>
    <t>{'location': 'Beijing', 'format': 'celsius'}</t>
  </si>
  <si>
    <t>{'location': 'Zurich', 'format': 'celsius'}</t>
  </si>
  <si>
    <t>{'location': 'Ho Chi Minh City', 'format': 'celsius'}</t>
  </si>
  <si>
    <t>{'location': 'Kyiv', 'format': 'celsius'}</t>
  </si>
  <si>
    <t>{'location': 'Bogota', 'format': 'celsius'}</t>
  </si>
  <si>
    <t>{'location': 'Singapore', 'format': 'celsius'}</t>
  </si>
  <si>
    <t>{'location': 'Johannesburg', 'format': 'celsius'}</t>
  </si>
  <si>
    <t>{'location': 'Riyadh', 'format': 'celsius'}</t>
  </si>
  <si>
    <t>{'location': 'Perth', 'format': 'celsius'}</t>
  </si>
  <si>
    <t>{'location': 'Prague', 'format': 'celsius'}</t>
  </si>
  <si>
    <t>{'location': 'Santiago', 'format': 'celsius'}</t>
  </si>
  <si>
    <t>{'location': 'Karachi', 'format': 'celsius'}</t>
  </si>
  <si>
    <t>{'location': 'Jakarta', 'format': 'celsius'}</t>
  </si>
  <si>
    <t>{'location': 'Accra', 'format': 'celsius'}</t>
  </si>
  <si>
    <t>{'location': 'Hong Kong', 'format': 'celsius'}</t>
  </si>
  <si>
    <t>{'location': 'Paris', 'format': 'celsius'}</t>
  </si>
  <si>
    <t>{'location': 'Algiers', 'format': 'celsius'}</t>
  </si>
  <si>
    <t>{'location': 'Rio de Janeiro', 'format': 'celsius'}</t>
  </si>
  <si>
    <t>{'location': 'Budapest', 'format': 'celsius'}</t>
  </si>
  <si>
    <t>{'location': 'Dubai', 'format': 'celsius'}</t>
  </si>
  <si>
    <t>{'location': 'Adelaide, SA', 'format': 'celsius'}</t>
  </si>
  <si>
    <t>{'location': 'Cape Town, ZA', 'format': 'celsius'}</t>
  </si>
  <si>
    <t>{'location': 'London, UK', 'format': 'celsius'}</t>
  </si>
  <si>
    <t>{'location': 'Doha, Qatar', 'format': 'celsius'}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</si>
</sst>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89999084444715716"/>
        <bgColor indexed="64"/>
      </patternFill>
    </fill>
    <fill>
      <patternFill patternType="solid">
        <fgColor theme="9" tint="0.59999389629810485"/>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33" borderId="0" xfId="0" applyFill="1"/>
    <xf numFmtId="0" fontId="0" fillId="34" borderId="0" xfId="0" applyFill="1"/>
    <xf numFmtId="0" fontId="0" fillId="35" borderId="0" xfId="0" applyFill="1"/>
    <xf numFmtId="0" fontId="16" fillId="33" borderId="0" xfId="0" applyFont="1" applyFill="1"/>
    <xf numFmtId="0" fontId="16" fillId="34" borderId="0" xfId="0" applyFont="1" applyFill="1"/>
    <xf numFmtId="0" fontId="16"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DCA71-2E73-4B89-B7C3-1827283EBDF7}">
  <dimension ref="A1:M102"/>
  <sheetViews>
    <sheetView tabSelected="1" zoomScale="130" zoomScaleNormal="130" workbookViewId="0">
      <selection activeCell="C99" sqref="C99"/>
    </sheetView>
  </sheetViews>
  <sheetFormatPr defaultRowHeight="15" x14ac:dyDescent="0.25"/>
  <cols>
    <col min="1" max="2" width="23" customWidth="1"/>
    <col min="3" max="3" width="45.140625" customWidth="1"/>
    <col min="4" max="4" width="23" customWidth="1"/>
    <col min="5" max="5" width="2.7109375" bestFit="1" customWidth="1"/>
    <col min="6" max="6" width="12.140625" customWidth="1"/>
    <col min="7" max="7" width="13" customWidth="1"/>
    <col min="8" max="8" width="2" bestFit="1" customWidth="1"/>
    <col min="10" max="10" width="11.5703125" customWidth="1"/>
    <col min="11" max="11" width="9" style="3" bestFit="1" customWidth="1"/>
    <col min="12" max="12" width="13.42578125" style="4" bestFit="1" customWidth="1"/>
    <col min="13" max="13" width="13.42578125" style="5" bestFit="1" customWidth="1"/>
  </cols>
  <sheetData>
    <row r="1" spans="1:13" ht="45" x14ac:dyDescent="0.25">
      <c r="A1" t="s">
        <v>0</v>
      </c>
      <c r="B1" t="s">
        <v>1</v>
      </c>
      <c r="C1" t="s">
        <v>269</v>
      </c>
      <c r="D1" t="s">
        <v>270</v>
      </c>
      <c r="E1" s="1"/>
      <c r="F1" s="2" t="s">
        <v>271</v>
      </c>
      <c r="G1" s="2" t="s">
        <v>272</v>
      </c>
      <c r="H1" s="2"/>
      <c r="I1" s="2" t="s">
        <v>273</v>
      </c>
      <c r="J1" s="2" t="s">
        <v>274</v>
      </c>
      <c r="K1" s="2" t="s">
        <v>275</v>
      </c>
      <c r="L1" s="2" t="s">
        <v>276</v>
      </c>
      <c r="M1" s="2" t="s">
        <v>277</v>
      </c>
    </row>
    <row r="2" spans="1:13" x14ac:dyDescent="0.25">
      <c r="A2" t="s">
        <v>2</v>
      </c>
      <c r="B2" t="s">
        <v>3</v>
      </c>
      <c r="C2" t="s">
        <v>297</v>
      </c>
      <c r="D2" t="s">
        <v>4</v>
      </c>
      <c r="E2" t="str">
        <f>LEFT($B2,1)</f>
        <v>{</v>
      </c>
      <c r="F2">
        <f>IF(E2 = "{",1,0)</f>
        <v>1</v>
      </c>
      <c r="G2">
        <f>IF(E2 &lt;&gt; "{",1,0)</f>
        <v>0</v>
      </c>
      <c r="H2" t="str">
        <f>LEFT($C2,1)</f>
        <v>{</v>
      </c>
      <c r="I2">
        <f>IF(H2 = "{",1,0)</f>
        <v>1</v>
      </c>
      <c r="J2">
        <f>IF(H2 &lt;&gt; "{",1,0)</f>
        <v>0</v>
      </c>
      <c r="K2" s="3">
        <f>IF(AND(F2=I2,G2=J2),1,0)</f>
        <v>1</v>
      </c>
      <c r="L2" s="4">
        <f>IF(AND(E2="{",D2=C2),1,0)</f>
        <v>0</v>
      </c>
    </row>
    <row r="3" spans="1:13" x14ac:dyDescent="0.25">
      <c r="A3" t="s">
        <v>5</v>
      </c>
      <c r="B3" t="s">
        <v>6</v>
      </c>
      <c r="C3" t="s">
        <v>298</v>
      </c>
      <c r="D3" t="s">
        <v>7</v>
      </c>
      <c r="E3" t="str">
        <f t="shared" ref="E3:E66" si="0">LEFT($B3,1)</f>
        <v>{</v>
      </c>
      <c r="F3">
        <f t="shared" ref="F3:F66" si="1">IF(E3 = "{",1,0)</f>
        <v>1</v>
      </c>
      <c r="G3">
        <f t="shared" ref="G3:G66" si="2">IF(E3 &lt;&gt; "{",1,0)</f>
        <v>0</v>
      </c>
      <c r="H3" t="str">
        <f t="shared" ref="H3:H66" si="3">LEFT($C3,1)</f>
        <v>{</v>
      </c>
      <c r="I3">
        <f t="shared" ref="I3:I66" si="4">IF(H3 = "{",1,0)</f>
        <v>1</v>
      </c>
      <c r="J3">
        <f t="shared" ref="J3:J66" si="5">IF(H3 &lt;&gt; "{",1,0)</f>
        <v>0</v>
      </c>
      <c r="K3" s="3">
        <f t="shared" ref="K3:K66" si="6">IF(AND(F3=I3,G3=J3),1,0)</f>
        <v>1</v>
      </c>
      <c r="L3" s="4">
        <f t="shared" ref="L3:L66" si="7">IF(AND(E3="{",D3=C3),1,0)</f>
        <v>0</v>
      </c>
    </row>
    <row r="4" spans="1:13" x14ac:dyDescent="0.25">
      <c r="A4" t="s">
        <v>8</v>
      </c>
      <c r="B4" t="s">
        <v>9</v>
      </c>
      <c r="C4" t="s">
        <v>10</v>
      </c>
      <c r="D4" t="s">
        <v>10</v>
      </c>
      <c r="E4" t="str">
        <f t="shared" si="0"/>
        <v>{</v>
      </c>
      <c r="F4">
        <f t="shared" si="1"/>
        <v>1</v>
      </c>
      <c r="G4">
        <f t="shared" si="2"/>
        <v>0</v>
      </c>
      <c r="H4" t="str">
        <f t="shared" si="3"/>
        <v>{</v>
      </c>
      <c r="I4">
        <f t="shared" si="4"/>
        <v>1</v>
      </c>
      <c r="J4">
        <f t="shared" si="5"/>
        <v>0</v>
      </c>
      <c r="K4" s="3">
        <f t="shared" si="6"/>
        <v>1</v>
      </c>
      <c r="L4" s="4">
        <f t="shared" si="7"/>
        <v>1</v>
      </c>
    </row>
    <row r="5" spans="1:13" x14ac:dyDescent="0.25">
      <c r="A5" t="s">
        <v>11</v>
      </c>
      <c r="B5" t="s">
        <v>12</v>
      </c>
      <c r="C5" t="s">
        <v>13</v>
      </c>
      <c r="D5" t="s">
        <v>13</v>
      </c>
      <c r="E5" t="str">
        <f t="shared" si="0"/>
        <v>{</v>
      </c>
      <c r="F5">
        <f t="shared" si="1"/>
        <v>1</v>
      </c>
      <c r="G5">
        <f t="shared" si="2"/>
        <v>0</v>
      </c>
      <c r="H5" t="str">
        <f t="shared" si="3"/>
        <v>{</v>
      </c>
      <c r="I5">
        <f t="shared" si="4"/>
        <v>1</v>
      </c>
      <c r="J5">
        <f t="shared" si="5"/>
        <v>0</v>
      </c>
      <c r="K5" s="3">
        <f t="shared" si="6"/>
        <v>1</v>
      </c>
      <c r="L5" s="4">
        <f t="shared" si="7"/>
        <v>1</v>
      </c>
    </row>
    <row r="6" spans="1:13" x14ac:dyDescent="0.25">
      <c r="A6" t="s">
        <v>14</v>
      </c>
      <c r="B6" t="s">
        <v>3</v>
      </c>
      <c r="C6" t="s">
        <v>4</v>
      </c>
      <c r="D6" t="s">
        <v>4</v>
      </c>
      <c r="E6" t="str">
        <f t="shared" si="0"/>
        <v>{</v>
      </c>
      <c r="F6">
        <f t="shared" si="1"/>
        <v>1</v>
      </c>
      <c r="G6">
        <f t="shared" si="2"/>
        <v>0</v>
      </c>
      <c r="H6" t="str">
        <f t="shared" si="3"/>
        <v>{</v>
      </c>
      <c r="I6">
        <f t="shared" si="4"/>
        <v>1</v>
      </c>
      <c r="J6">
        <f t="shared" si="5"/>
        <v>0</v>
      </c>
      <c r="K6" s="3">
        <f t="shared" si="6"/>
        <v>1</v>
      </c>
      <c r="L6" s="4">
        <f t="shared" si="7"/>
        <v>1</v>
      </c>
    </row>
    <row r="7" spans="1:13" x14ac:dyDescent="0.25">
      <c r="A7" t="s">
        <v>15</v>
      </c>
      <c r="B7" t="s">
        <v>16</v>
      </c>
      <c r="C7" t="s">
        <v>17</v>
      </c>
      <c r="D7" t="s">
        <v>17</v>
      </c>
      <c r="E7" t="str">
        <f t="shared" si="0"/>
        <v>{</v>
      </c>
      <c r="F7">
        <f t="shared" si="1"/>
        <v>1</v>
      </c>
      <c r="G7">
        <f t="shared" si="2"/>
        <v>0</v>
      </c>
      <c r="H7" t="str">
        <f t="shared" si="3"/>
        <v>{</v>
      </c>
      <c r="I7">
        <f t="shared" si="4"/>
        <v>1</v>
      </c>
      <c r="J7">
        <f t="shared" si="5"/>
        <v>0</v>
      </c>
      <c r="K7" s="3">
        <f t="shared" si="6"/>
        <v>1</v>
      </c>
      <c r="L7" s="4">
        <f t="shared" si="7"/>
        <v>1</v>
      </c>
    </row>
    <row r="8" spans="1:13" x14ac:dyDescent="0.25">
      <c r="A8" t="s">
        <v>18</v>
      </c>
      <c r="B8" t="s">
        <v>19</v>
      </c>
      <c r="C8" t="s">
        <v>20</v>
      </c>
      <c r="D8" t="s">
        <v>20</v>
      </c>
      <c r="E8" t="str">
        <f t="shared" si="0"/>
        <v>{</v>
      </c>
      <c r="F8">
        <f t="shared" si="1"/>
        <v>1</v>
      </c>
      <c r="G8">
        <f t="shared" si="2"/>
        <v>0</v>
      </c>
      <c r="H8" t="str">
        <f t="shared" si="3"/>
        <v>{</v>
      </c>
      <c r="I8">
        <f t="shared" si="4"/>
        <v>1</v>
      </c>
      <c r="J8">
        <f t="shared" si="5"/>
        <v>0</v>
      </c>
      <c r="K8" s="3">
        <f t="shared" si="6"/>
        <v>1</v>
      </c>
      <c r="L8" s="4">
        <f t="shared" si="7"/>
        <v>1</v>
      </c>
    </row>
    <row r="9" spans="1:13" x14ac:dyDescent="0.25">
      <c r="A9" t="s">
        <v>21</v>
      </c>
      <c r="B9" t="s">
        <v>12</v>
      </c>
      <c r="C9" t="s">
        <v>299</v>
      </c>
      <c r="D9" t="s">
        <v>13</v>
      </c>
      <c r="E9" t="str">
        <f t="shared" si="0"/>
        <v>{</v>
      </c>
      <c r="F9">
        <f t="shared" si="1"/>
        <v>1</v>
      </c>
      <c r="G9">
        <f t="shared" si="2"/>
        <v>0</v>
      </c>
      <c r="H9" t="str">
        <f t="shared" si="3"/>
        <v>{</v>
      </c>
      <c r="I9">
        <f t="shared" si="4"/>
        <v>1</v>
      </c>
      <c r="J9">
        <f t="shared" si="5"/>
        <v>0</v>
      </c>
      <c r="K9" s="3">
        <f t="shared" si="6"/>
        <v>1</v>
      </c>
      <c r="L9" s="4">
        <f t="shared" si="7"/>
        <v>0</v>
      </c>
    </row>
    <row r="10" spans="1:13" x14ac:dyDescent="0.25">
      <c r="A10" t="s">
        <v>22</v>
      </c>
      <c r="B10" t="s">
        <v>23</v>
      </c>
      <c r="C10" t="s">
        <v>281</v>
      </c>
      <c r="D10" t="s">
        <v>23</v>
      </c>
      <c r="E10" t="str">
        <f t="shared" si="0"/>
        <v>M</v>
      </c>
      <c r="F10">
        <f t="shared" si="1"/>
        <v>0</v>
      </c>
      <c r="G10">
        <f t="shared" si="2"/>
        <v>1</v>
      </c>
      <c r="H10" t="str">
        <f t="shared" si="3"/>
        <v>M</v>
      </c>
      <c r="I10">
        <f t="shared" si="4"/>
        <v>0</v>
      </c>
      <c r="J10">
        <f t="shared" si="5"/>
        <v>1</v>
      </c>
      <c r="K10" s="3">
        <f t="shared" si="6"/>
        <v>1</v>
      </c>
      <c r="L10" s="4">
        <f t="shared" si="7"/>
        <v>0</v>
      </c>
      <c r="M10" s="5">
        <v>1</v>
      </c>
    </row>
    <row r="11" spans="1:13" x14ac:dyDescent="0.25">
      <c r="A11" t="s">
        <v>24</v>
      </c>
      <c r="B11" t="s">
        <v>25</v>
      </c>
      <c r="C11" t="s">
        <v>26</v>
      </c>
      <c r="D11" t="s">
        <v>25</v>
      </c>
      <c r="E11" t="str">
        <f t="shared" si="0"/>
        <v>H</v>
      </c>
      <c r="F11">
        <f t="shared" si="1"/>
        <v>0</v>
      </c>
      <c r="G11">
        <f t="shared" si="2"/>
        <v>1</v>
      </c>
      <c r="H11" t="str">
        <f t="shared" si="3"/>
        <v>I</v>
      </c>
      <c r="I11">
        <f t="shared" si="4"/>
        <v>0</v>
      </c>
      <c r="J11">
        <f t="shared" si="5"/>
        <v>1</v>
      </c>
      <c r="K11" s="3">
        <f t="shared" si="6"/>
        <v>1</v>
      </c>
      <c r="L11" s="4">
        <f t="shared" si="7"/>
        <v>0</v>
      </c>
      <c r="M11" s="5">
        <v>1</v>
      </c>
    </row>
    <row r="12" spans="1:13" x14ac:dyDescent="0.25">
      <c r="A12" t="s">
        <v>27</v>
      </c>
      <c r="B12" t="s">
        <v>28</v>
      </c>
      <c r="C12" t="s">
        <v>29</v>
      </c>
      <c r="D12" t="s">
        <v>29</v>
      </c>
      <c r="E12" t="str">
        <f t="shared" si="0"/>
        <v>{</v>
      </c>
      <c r="F12">
        <f t="shared" si="1"/>
        <v>1</v>
      </c>
      <c r="G12">
        <f t="shared" si="2"/>
        <v>0</v>
      </c>
      <c r="H12" t="str">
        <f t="shared" si="3"/>
        <v>{</v>
      </c>
      <c r="I12">
        <f t="shared" si="4"/>
        <v>1</v>
      </c>
      <c r="J12">
        <f t="shared" si="5"/>
        <v>0</v>
      </c>
      <c r="K12" s="3">
        <f t="shared" si="6"/>
        <v>1</v>
      </c>
      <c r="L12" s="4">
        <f t="shared" si="7"/>
        <v>1</v>
      </c>
    </row>
    <row r="13" spans="1:13" x14ac:dyDescent="0.25">
      <c r="A13" t="s">
        <v>30</v>
      </c>
      <c r="B13" t="s">
        <v>31</v>
      </c>
      <c r="C13" t="s">
        <v>300</v>
      </c>
      <c r="D13" t="s">
        <v>32</v>
      </c>
      <c r="E13" t="str">
        <f t="shared" si="0"/>
        <v>{</v>
      </c>
      <c r="F13">
        <f t="shared" si="1"/>
        <v>1</v>
      </c>
      <c r="G13">
        <f t="shared" si="2"/>
        <v>0</v>
      </c>
      <c r="H13" t="str">
        <f t="shared" si="3"/>
        <v>{</v>
      </c>
      <c r="I13">
        <f t="shared" si="4"/>
        <v>1</v>
      </c>
      <c r="J13">
        <f t="shared" si="5"/>
        <v>0</v>
      </c>
      <c r="K13" s="3">
        <f t="shared" si="6"/>
        <v>1</v>
      </c>
      <c r="L13" s="4">
        <f t="shared" si="7"/>
        <v>0</v>
      </c>
    </row>
    <row r="14" spans="1:13" x14ac:dyDescent="0.25">
      <c r="A14" t="s">
        <v>33</v>
      </c>
      <c r="B14" t="s">
        <v>34</v>
      </c>
      <c r="C14" t="s">
        <v>301</v>
      </c>
      <c r="D14" t="s">
        <v>35</v>
      </c>
      <c r="E14" t="str">
        <f t="shared" si="0"/>
        <v>{</v>
      </c>
      <c r="F14">
        <f t="shared" si="1"/>
        <v>1</v>
      </c>
      <c r="G14">
        <f t="shared" si="2"/>
        <v>0</v>
      </c>
      <c r="H14" t="str">
        <f t="shared" si="3"/>
        <v>{</v>
      </c>
      <c r="I14">
        <f t="shared" si="4"/>
        <v>1</v>
      </c>
      <c r="J14">
        <f t="shared" si="5"/>
        <v>0</v>
      </c>
      <c r="K14" s="3">
        <f t="shared" si="6"/>
        <v>1</v>
      </c>
      <c r="L14" s="4">
        <f t="shared" si="7"/>
        <v>0</v>
      </c>
    </row>
    <row r="15" spans="1:13" x14ac:dyDescent="0.25">
      <c r="A15" t="s">
        <v>36</v>
      </c>
      <c r="B15" t="s">
        <v>37</v>
      </c>
      <c r="C15" t="s">
        <v>302</v>
      </c>
      <c r="D15" t="s">
        <v>38</v>
      </c>
      <c r="E15" t="str">
        <f t="shared" si="0"/>
        <v>{</v>
      </c>
      <c r="F15">
        <f t="shared" si="1"/>
        <v>1</v>
      </c>
      <c r="G15">
        <f t="shared" si="2"/>
        <v>0</v>
      </c>
      <c r="H15" t="str">
        <f t="shared" si="3"/>
        <v>{</v>
      </c>
      <c r="I15">
        <f t="shared" si="4"/>
        <v>1</v>
      </c>
      <c r="J15">
        <f t="shared" si="5"/>
        <v>0</v>
      </c>
      <c r="K15" s="3">
        <f t="shared" si="6"/>
        <v>1</v>
      </c>
      <c r="L15" s="4">
        <f t="shared" si="7"/>
        <v>0</v>
      </c>
    </row>
    <row r="16" spans="1:13" x14ac:dyDescent="0.25">
      <c r="A16" t="s">
        <v>39</v>
      </c>
      <c r="B16" t="s">
        <v>40</v>
      </c>
      <c r="C16" t="s">
        <v>303</v>
      </c>
      <c r="D16" t="s">
        <v>41</v>
      </c>
      <c r="E16" t="str">
        <f t="shared" si="0"/>
        <v>{</v>
      </c>
      <c r="F16">
        <f t="shared" si="1"/>
        <v>1</v>
      </c>
      <c r="G16">
        <f t="shared" si="2"/>
        <v>0</v>
      </c>
      <c r="H16" t="str">
        <f t="shared" si="3"/>
        <v>{</v>
      </c>
      <c r="I16">
        <f t="shared" si="4"/>
        <v>1</v>
      </c>
      <c r="J16">
        <f t="shared" si="5"/>
        <v>0</v>
      </c>
      <c r="K16" s="3">
        <f t="shared" si="6"/>
        <v>1</v>
      </c>
      <c r="L16" s="4">
        <f t="shared" si="7"/>
        <v>0</v>
      </c>
    </row>
    <row r="17" spans="1:13" x14ac:dyDescent="0.25">
      <c r="A17" t="s">
        <v>42</v>
      </c>
      <c r="B17" t="s">
        <v>43</v>
      </c>
      <c r="C17" t="s">
        <v>278</v>
      </c>
      <c r="D17" t="s">
        <v>43</v>
      </c>
      <c r="E17" t="str">
        <f t="shared" si="0"/>
        <v>A</v>
      </c>
      <c r="F17">
        <f t="shared" si="1"/>
        <v>0</v>
      </c>
      <c r="G17">
        <f t="shared" si="2"/>
        <v>1</v>
      </c>
      <c r="H17" t="str">
        <f t="shared" si="3"/>
        <v>I</v>
      </c>
      <c r="I17">
        <f t="shared" si="4"/>
        <v>0</v>
      </c>
      <c r="J17">
        <f t="shared" si="5"/>
        <v>1</v>
      </c>
      <c r="K17" s="3">
        <f t="shared" si="6"/>
        <v>1</v>
      </c>
      <c r="L17" s="4">
        <f t="shared" si="7"/>
        <v>0</v>
      </c>
      <c r="M17" s="5">
        <v>1</v>
      </c>
    </row>
    <row r="18" spans="1:13" x14ac:dyDescent="0.25">
      <c r="A18" t="s">
        <v>44</v>
      </c>
      <c r="B18" t="s">
        <v>45</v>
      </c>
      <c r="C18" t="s">
        <v>46</v>
      </c>
      <c r="D18" t="s">
        <v>46</v>
      </c>
      <c r="E18" t="str">
        <f t="shared" si="0"/>
        <v>{</v>
      </c>
      <c r="F18">
        <f t="shared" si="1"/>
        <v>1</v>
      </c>
      <c r="G18">
        <f t="shared" si="2"/>
        <v>0</v>
      </c>
      <c r="H18" t="str">
        <f t="shared" si="3"/>
        <v>{</v>
      </c>
      <c r="I18">
        <f t="shared" si="4"/>
        <v>1</v>
      </c>
      <c r="J18">
        <f t="shared" si="5"/>
        <v>0</v>
      </c>
      <c r="K18" s="3">
        <f t="shared" si="6"/>
        <v>1</v>
      </c>
      <c r="L18" s="4">
        <f t="shared" si="7"/>
        <v>1</v>
      </c>
    </row>
    <row r="19" spans="1:13" x14ac:dyDescent="0.25">
      <c r="A19" t="s">
        <v>47</v>
      </c>
      <c r="B19" t="s">
        <v>48</v>
      </c>
      <c r="C19" t="s">
        <v>282</v>
      </c>
      <c r="D19" t="s">
        <v>49</v>
      </c>
      <c r="E19" t="str">
        <f t="shared" si="0"/>
        <v>{</v>
      </c>
      <c r="F19">
        <f t="shared" si="1"/>
        <v>1</v>
      </c>
      <c r="G19">
        <f t="shared" si="2"/>
        <v>0</v>
      </c>
      <c r="H19" t="str">
        <f t="shared" si="3"/>
        <v>{</v>
      </c>
      <c r="I19">
        <f t="shared" si="4"/>
        <v>1</v>
      </c>
      <c r="J19">
        <f t="shared" si="5"/>
        <v>0</v>
      </c>
      <c r="K19" s="3">
        <f t="shared" si="6"/>
        <v>1</v>
      </c>
      <c r="L19" s="4">
        <f t="shared" si="7"/>
        <v>0</v>
      </c>
    </row>
    <row r="20" spans="1:13" x14ac:dyDescent="0.25">
      <c r="A20" t="s">
        <v>50</v>
      </c>
      <c r="B20" t="s">
        <v>51</v>
      </c>
      <c r="C20" t="s">
        <v>52</v>
      </c>
      <c r="D20" t="s">
        <v>51</v>
      </c>
      <c r="E20" t="str">
        <f t="shared" si="0"/>
        <v>F</v>
      </c>
      <c r="F20">
        <f t="shared" si="1"/>
        <v>0</v>
      </c>
      <c r="G20">
        <f t="shared" si="2"/>
        <v>1</v>
      </c>
      <c r="H20" t="str">
        <f t="shared" si="3"/>
        <v>U</v>
      </c>
      <c r="I20">
        <f t="shared" si="4"/>
        <v>0</v>
      </c>
      <c r="J20">
        <f t="shared" si="5"/>
        <v>1</v>
      </c>
      <c r="K20" s="3">
        <f t="shared" si="6"/>
        <v>1</v>
      </c>
      <c r="L20" s="4">
        <f t="shared" si="7"/>
        <v>0</v>
      </c>
      <c r="M20" s="5">
        <v>1</v>
      </c>
    </row>
    <row r="21" spans="1:13" x14ac:dyDescent="0.25">
      <c r="A21" t="s">
        <v>53</v>
      </c>
      <c r="B21" t="s">
        <v>54</v>
      </c>
      <c r="C21" t="s">
        <v>55</v>
      </c>
      <c r="D21" t="s">
        <v>55</v>
      </c>
      <c r="E21" t="str">
        <f t="shared" si="0"/>
        <v>{</v>
      </c>
      <c r="F21">
        <f t="shared" si="1"/>
        <v>1</v>
      </c>
      <c r="G21">
        <f t="shared" si="2"/>
        <v>0</v>
      </c>
      <c r="H21" t="str">
        <f t="shared" si="3"/>
        <v>{</v>
      </c>
      <c r="I21">
        <f t="shared" si="4"/>
        <v>1</v>
      </c>
      <c r="J21">
        <f t="shared" si="5"/>
        <v>0</v>
      </c>
      <c r="K21" s="3">
        <f t="shared" si="6"/>
        <v>1</v>
      </c>
      <c r="L21" s="4">
        <f t="shared" si="7"/>
        <v>1</v>
      </c>
    </row>
    <row r="22" spans="1:13" x14ac:dyDescent="0.25">
      <c r="A22" t="s">
        <v>56</v>
      </c>
      <c r="B22" t="s">
        <v>57</v>
      </c>
      <c r="C22" t="s">
        <v>283</v>
      </c>
      <c r="D22" t="s">
        <v>58</v>
      </c>
      <c r="E22" t="str">
        <f t="shared" si="0"/>
        <v>{</v>
      </c>
      <c r="F22">
        <f t="shared" si="1"/>
        <v>1</v>
      </c>
      <c r="G22">
        <f t="shared" si="2"/>
        <v>0</v>
      </c>
      <c r="H22" t="str">
        <f t="shared" si="3"/>
        <v>{</v>
      </c>
      <c r="I22">
        <f t="shared" si="4"/>
        <v>1</v>
      </c>
      <c r="J22">
        <f t="shared" si="5"/>
        <v>0</v>
      </c>
      <c r="K22" s="3">
        <f t="shared" si="6"/>
        <v>1</v>
      </c>
      <c r="L22" s="4">
        <f t="shared" si="7"/>
        <v>0</v>
      </c>
    </row>
    <row r="23" spans="1:13" x14ac:dyDescent="0.25">
      <c r="A23" t="s">
        <v>59</v>
      </c>
      <c r="B23" t="s">
        <v>60</v>
      </c>
      <c r="C23" t="s">
        <v>304</v>
      </c>
      <c r="D23" t="s">
        <v>61</v>
      </c>
      <c r="E23" t="str">
        <f t="shared" si="0"/>
        <v>{</v>
      </c>
      <c r="F23">
        <f t="shared" si="1"/>
        <v>1</v>
      </c>
      <c r="G23">
        <f t="shared" si="2"/>
        <v>0</v>
      </c>
      <c r="H23" t="str">
        <f t="shared" si="3"/>
        <v>{</v>
      </c>
      <c r="I23">
        <f t="shared" si="4"/>
        <v>1</v>
      </c>
      <c r="J23">
        <f t="shared" si="5"/>
        <v>0</v>
      </c>
      <c r="K23" s="3">
        <f t="shared" si="6"/>
        <v>1</v>
      </c>
      <c r="L23" s="4">
        <f t="shared" si="7"/>
        <v>0</v>
      </c>
    </row>
    <row r="24" spans="1:13" x14ac:dyDescent="0.25">
      <c r="A24" t="s">
        <v>62</v>
      </c>
      <c r="B24" t="s">
        <v>63</v>
      </c>
      <c r="C24" t="s">
        <v>64</v>
      </c>
      <c r="D24" t="s">
        <v>64</v>
      </c>
      <c r="E24" t="str">
        <f t="shared" si="0"/>
        <v>{</v>
      </c>
      <c r="F24">
        <f t="shared" si="1"/>
        <v>1</v>
      </c>
      <c r="G24">
        <f t="shared" si="2"/>
        <v>0</v>
      </c>
      <c r="H24" t="str">
        <f t="shared" si="3"/>
        <v>{</v>
      </c>
      <c r="I24">
        <f t="shared" si="4"/>
        <v>1</v>
      </c>
      <c r="J24">
        <f t="shared" si="5"/>
        <v>0</v>
      </c>
      <c r="K24" s="3">
        <f t="shared" si="6"/>
        <v>1</v>
      </c>
      <c r="L24" s="4">
        <f t="shared" si="7"/>
        <v>1</v>
      </c>
    </row>
    <row r="25" spans="1:13" x14ac:dyDescent="0.25">
      <c r="A25" t="s">
        <v>65</v>
      </c>
      <c r="B25" t="s">
        <v>66</v>
      </c>
      <c r="C25" t="s">
        <v>329</v>
      </c>
      <c r="D25" t="s">
        <v>67</v>
      </c>
      <c r="E25" t="str">
        <f t="shared" si="0"/>
        <v>{</v>
      </c>
      <c r="F25">
        <f t="shared" si="1"/>
        <v>1</v>
      </c>
      <c r="G25">
        <f t="shared" si="2"/>
        <v>0</v>
      </c>
      <c r="H25" t="str">
        <f t="shared" si="3"/>
        <v>{</v>
      </c>
      <c r="I25">
        <f t="shared" si="4"/>
        <v>1</v>
      </c>
      <c r="J25">
        <f t="shared" si="5"/>
        <v>0</v>
      </c>
      <c r="K25" s="3">
        <f t="shared" si="6"/>
        <v>1</v>
      </c>
      <c r="L25" s="4">
        <f t="shared" si="7"/>
        <v>0</v>
      </c>
    </row>
    <row r="26" spans="1:13" x14ac:dyDescent="0.25">
      <c r="A26" t="s">
        <v>68</v>
      </c>
      <c r="B26" t="s">
        <v>69</v>
      </c>
      <c r="C26" t="s">
        <v>284</v>
      </c>
      <c r="D26" t="s">
        <v>70</v>
      </c>
      <c r="E26" t="str">
        <f t="shared" si="0"/>
        <v>{</v>
      </c>
      <c r="F26">
        <f t="shared" si="1"/>
        <v>1</v>
      </c>
      <c r="G26">
        <f t="shared" si="2"/>
        <v>0</v>
      </c>
      <c r="H26" t="str">
        <f t="shared" si="3"/>
        <v>{</v>
      </c>
      <c r="I26">
        <f t="shared" si="4"/>
        <v>1</v>
      </c>
      <c r="J26">
        <f t="shared" si="5"/>
        <v>0</v>
      </c>
      <c r="K26" s="3">
        <f t="shared" si="6"/>
        <v>1</v>
      </c>
      <c r="L26" s="4">
        <f t="shared" si="7"/>
        <v>0</v>
      </c>
    </row>
    <row r="27" spans="1:13" x14ac:dyDescent="0.25">
      <c r="A27" t="s">
        <v>71</v>
      </c>
      <c r="B27" t="s">
        <v>72</v>
      </c>
      <c r="C27" t="s">
        <v>305</v>
      </c>
      <c r="D27" t="s">
        <v>72</v>
      </c>
      <c r="E27" t="str">
        <f t="shared" si="0"/>
        <v>L</v>
      </c>
      <c r="F27">
        <f t="shared" si="1"/>
        <v>0</v>
      </c>
      <c r="G27">
        <f t="shared" si="2"/>
        <v>1</v>
      </c>
      <c r="H27" t="str">
        <f t="shared" si="3"/>
        <v>{</v>
      </c>
      <c r="I27">
        <f t="shared" si="4"/>
        <v>1</v>
      </c>
      <c r="J27">
        <f t="shared" si="5"/>
        <v>0</v>
      </c>
      <c r="K27" s="3">
        <f t="shared" si="6"/>
        <v>0</v>
      </c>
      <c r="L27" s="4">
        <f t="shared" si="7"/>
        <v>0</v>
      </c>
      <c r="M27" s="5">
        <v>0</v>
      </c>
    </row>
    <row r="28" spans="1:13" x14ac:dyDescent="0.25">
      <c r="A28" t="s">
        <v>73</v>
      </c>
      <c r="B28" t="s">
        <v>74</v>
      </c>
      <c r="C28" t="s">
        <v>285</v>
      </c>
      <c r="D28" t="s">
        <v>75</v>
      </c>
      <c r="E28" t="str">
        <f t="shared" si="0"/>
        <v>{</v>
      </c>
      <c r="F28">
        <f t="shared" si="1"/>
        <v>1</v>
      </c>
      <c r="G28">
        <f t="shared" si="2"/>
        <v>0</v>
      </c>
      <c r="H28" t="str">
        <f t="shared" si="3"/>
        <v>{</v>
      </c>
      <c r="I28">
        <f t="shared" si="4"/>
        <v>1</v>
      </c>
      <c r="J28">
        <f t="shared" si="5"/>
        <v>0</v>
      </c>
      <c r="K28" s="3">
        <f t="shared" si="6"/>
        <v>1</v>
      </c>
      <c r="L28" s="4">
        <f t="shared" si="7"/>
        <v>0</v>
      </c>
    </row>
    <row r="29" spans="1:13" x14ac:dyDescent="0.25">
      <c r="A29" t="s">
        <v>76</v>
      </c>
      <c r="B29" t="s">
        <v>77</v>
      </c>
      <c r="C29" t="s">
        <v>78</v>
      </c>
      <c r="D29" t="s">
        <v>78</v>
      </c>
      <c r="E29" t="str">
        <f t="shared" si="0"/>
        <v>{</v>
      </c>
      <c r="F29">
        <f t="shared" si="1"/>
        <v>1</v>
      </c>
      <c r="G29">
        <f t="shared" si="2"/>
        <v>0</v>
      </c>
      <c r="H29" t="str">
        <f t="shared" si="3"/>
        <v>{</v>
      </c>
      <c r="I29">
        <f t="shared" si="4"/>
        <v>1</v>
      </c>
      <c r="J29">
        <f t="shared" si="5"/>
        <v>0</v>
      </c>
      <c r="K29" s="3">
        <f t="shared" si="6"/>
        <v>1</v>
      </c>
      <c r="L29" s="4">
        <f t="shared" si="7"/>
        <v>1</v>
      </c>
    </row>
    <row r="30" spans="1:13" x14ac:dyDescent="0.25">
      <c r="A30" t="s">
        <v>79</v>
      </c>
      <c r="B30" t="s">
        <v>80</v>
      </c>
      <c r="C30" t="s">
        <v>286</v>
      </c>
      <c r="D30" t="s">
        <v>80</v>
      </c>
      <c r="E30" t="str">
        <f t="shared" si="0"/>
        <v>F</v>
      </c>
      <c r="F30">
        <f t="shared" si="1"/>
        <v>0</v>
      </c>
      <c r="G30">
        <f t="shared" si="2"/>
        <v>1</v>
      </c>
      <c r="H30" t="str">
        <f t="shared" si="3"/>
        <v>E</v>
      </c>
      <c r="I30">
        <f t="shared" si="4"/>
        <v>0</v>
      </c>
      <c r="J30">
        <f t="shared" si="5"/>
        <v>1</v>
      </c>
      <c r="K30" s="3">
        <f t="shared" si="6"/>
        <v>1</v>
      </c>
      <c r="L30" s="4">
        <f t="shared" si="7"/>
        <v>0</v>
      </c>
      <c r="M30" s="5">
        <v>1</v>
      </c>
    </row>
    <row r="31" spans="1:13" x14ac:dyDescent="0.25">
      <c r="A31" t="s">
        <v>81</v>
      </c>
      <c r="B31" t="s">
        <v>82</v>
      </c>
      <c r="C31" t="s">
        <v>306</v>
      </c>
      <c r="D31" t="s">
        <v>83</v>
      </c>
      <c r="E31" t="str">
        <f t="shared" si="0"/>
        <v>{</v>
      </c>
      <c r="F31">
        <f t="shared" si="1"/>
        <v>1</v>
      </c>
      <c r="G31">
        <f t="shared" si="2"/>
        <v>0</v>
      </c>
      <c r="H31" t="str">
        <f t="shared" si="3"/>
        <v>{</v>
      </c>
      <c r="I31">
        <f t="shared" si="4"/>
        <v>1</v>
      </c>
      <c r="J31">
        <f t="shared" si="5"/>
        <v>0</v>
      </c>
      <c r="K31" s="3">
        <f t="shared" si="6"/>
        <v>1</v>
      </c>
      <c r="L31" s="4">
        <f t="shared" si="7"/>
        <v>0</v>
      </c>
    </row>
    <row r="32" spans="1:13" x14ac:dyDescent="0.25">
      <c r="A32" t="s">
        <v>84</v>
      </c>
      <c r="B32" t="s">
        <v>85</v>
      </c>
      <c r="C32" t="s">
        <v>287</v>
      </c>
      <c r="D32" t="s">
        <v>85</v>
      </c>
      <c r="E32" t="str">
        <f t="shared" si="0"/>
        <v>A</v>
      </c>
      <c r="F32">
        <f t="shared" si="1"/>
        <v>0</v>
      </c>
      <c r="G32">
        <f t="shared" si="2"/>
        <v>1</v>
      </c>
      <c r="H32" t="str">
        <f t="shared" si="3"/>
        <v>{</v>
      </c>
      <c r="I32">
        <f t="shared" si="4"/>
        <v>1</v>
      </c>
      <c r="J32">
        <f t="shared" si="5"/>
        <v>0</v>
      </c>
      <c r="K32" s="3">
        <f t="shared" si="6"/>
        <v>0</v>
      </c>
      <c r="L32" s="4">
        <f t="shared" si="7"/>
        <v>0</v>
      </c>
      <c r="M32" s="5">
        <v>0</v>
      </c>
    </row>
    <row r="33" spans="1:13" x14ac:dyDescent="0.25">
      <c r="A33" t="s">
        <v>86</v>
      </c>
      <c r="B33" t="s">
        <v>87</v>
      </c>
      <c r="C33" t="s">
        <v>330</v>
      </c>
      <c r="D33" t="s">
        <v>88</v>
      </c>
      <c r="E33" t="str">
        <f t="shared" si="0"/>
        <v>{</v>
      </c>
      <c r="F33">
        <f t="shared" si="1"/>
        <v>1</v>
      </c>
      <c r="G33">
        <f t="shared" si="2"/>
        <v>0</v>
      </c>
      <c r="H33" t="str">
        <f t="shared" si="3"/>
        <v>{</v>
      </c>
      <c r="I33">
        <f t="shared" si="4"/>
        <v>1</v>
      </c>
      <c r="J33">
        <f t="shared" si="5"/>
        <v>0</v>
      </c>
      <c r="K33" s="3">
        <f t="shared" si="6"/>
        <v>1</v>
      </c>
      <c r="L33" s="4">
        <f t="shared" si="7"/>
        <v>0</v>
      </c>
    </row>
    <row r="34" spans="1:13" x14ac:dyDescent="0.25">
      <c r="A34" t="s">
        <v>89</v>
      </c>
      <c r="B34" t="s">
        <v>90</v>
      </c>
      <c r="C34" t="s">
        <v>91</v>
      </c>
      <c r="D34" t="s">
        <v>91</v>
      </c>
      <c r="E34" t="str">
        <f t="shared" si="0"/>
        <v>{</v>
      </c>
      <c r="F34">
        <f t="shared" si="1"/>
        <v>1</v>
      </c>
      <c r="G34">
        <f t="shared" si="2"/>
        <v>0</v>
      </c>
      <c r="H34" t="str">
        <f t="shared" si="3"/>
        <v>{</v>
      </c>
      <c r="I34">
        <f t="shared" si="4"/>
        <v>1</v>
      </c>
      <c r="J34">
        <f t="shared" si="5"/>
        <v>0</v>
      </c>
      <c r="K34" s="3">
        <f t="shared" si="6"/>
        <v>1</v>
      </c>
      <c r="L34" s="4">
        <f t="shared" si="7"/>
        <v>1</v>
      </c>
    </row>
    <row r="35" spans="1:13" x14ac:dyDescent="0.25">
      <c r="A35" t="s">
        <v>92</v>
      </c>
      <c r="B35" t="s">
        <v>93</v>
      </c>
      <c r="C35" t="s">
        <v>331</v>
      </c>
      <c r="D35" t="s">
        <v>94</v>
      </c>
      <c r="E35" t="str">
        <f t="shared" si="0"/>
        <v>{</v>
      </c>
      <c r="F35">
        <f t="shared" si="1"/>
        <v>1</v>
      </c>
      <c r="G35">
        <f t="shared" si="2"/>
        <v>0</v>
      </c>
      <c r="H35" t="str">
        <f t="shared" si="3"/>
        <v>{</v>
      </c>
      <c r="I35">
        <f t="shared" si="4"/>
        <v>1</v>
      </c>
      <c r="J35">
        <f t="shared" si="5"/>
        <v>0</v>
      </c>
      <c r="K35" s="3">
        <f t="shared" si="6"/>
        <v>1</v>
      </c>
      <c r="L35" s="4">
        <f t="shared" si="7"/>
        <v>0</v>
      </c>
    </row>
    <row r="36" spans="1:13" x14ac:dyDescent="0.25">
      <c r="A36" t="s">
        <v>95</v>
      </c>
      <c r="B36" t="s">
        <v>96</v>
      </c>
      <c r="C36" t="s">
        <v>307</v>
      </c>
      <c r="D36" t="s">
        <v>97</v>
      </c>
      <c r="E36" t="str">
        <f t="shared" si="0"/>
        <v>{</v>
      </c>
      <c r="F36">
        <f t="shared" si="1"/>
        <v>1</v>
      </c>
      <c r="G36">
        <f t="shared" si="2"/>
        <v>0</v>
      </c>
      <c r="H36" t="str">
        <f t="shared" si="3"/>
        <v>{</v>
      </c>
      <c r="I36">
        <f t="shared" si="4"/>
        <v>1</v>
      </c>
      <c r="J36">
        <f t="shared" si="5"/>
        <v>0</v>
      </c>
      <c r="K36" s="3">
        <f t="shared" si="6"/>
        <v>1</v>
      </c>
      <c r="L36" s="4">
        <f t="shared" si="7"/>
        <v>0</v>
      </c>
    </row>
    <row r="37" spans="1:13" x14ac:dyDescent="0.25">
      <c r="A37" t="s">
        <v>98</v>
      </c>
      <c r="B37" t="s">
        <v>99</v>
      </c>
      <c r="C37" t="s">
        <v>279</v>
      </c>
      <c r="D37" t="s">
        <v>99</v>
      </c>
      <c r="E37" t="str">
        <f t="shared" si="0"/>
        <v>W</v>
      </c>
      <c r="F37">
        <f t="shared" si="1"/>
        <v>0</v>
      </c>
      <c r="G37">
        <f t="shared" si="2"/>
        <v>1</v>
      </c>
      <c r="H37" t="str">
        <f t="shared" si="3"/>
        <v>T</v>
      </c>
      <c r="I37">
        <f t="shared" si="4"/>
        <v>0</v>
      </c>
      <c r="J37">
        <f t="shared" si="5"/>
        <v>1</v>
      </c>
      <c r="K37" s="3">
        <f t="shared" si="6"/>
        <v>1</v>
      </c>
      <c r="L37" s="4">
        <f t="shared" si="7"/>
        <v>0</v>
      </c>
      <c r="M37" s="5">
        <v>1</v>
      </c>
    </row>
    <row r="38" spans="1:13" x14ac:dyDescent="0.25">
      <c r="A38" t="s">
        <v>100</v>
      </c>
      <c r="B38" t="s">
        <v>101</v>
      </c>
      <c r="C38" t="s">
        <v>288</v>
      </c>
      <c r="D38" t="s">
        <v>102</v>
      </c>
      <c r="E38" t="str">
        <f t="shared" si="0"/>
        <v>{</v>
      </c>
      <c r="F38">
        <f t="shared" si="1"/>
        <v>1</v>
      </c>
      <c r="G38">
        <f t="shared" si="2"/>
        <v>0</v>
      </c>
      <c r="H38" t="str">
        <f t="shared" si="3"/>
        <v>{</v>
      </c>
      <c r="I38">
        <f t="shared" si="4"/>
        <v>1</v>
      </c>
      <c r="J38">
        <f t="shared" si="5"/>
        <v>0</v>
      </c>
      <c r="K38" s="3">
        <f t="shared" si="6"/>
        <v>1</v>
      </c>
      <c r="L38" s="4">
        <f t="shared" si="7"/>
        <v>0</v>
      </c>
    </row>
    <row r="39" spans="1:13" x14ac:dyDescent="0.25">
      <c r="A39" t="s">
        <v>103</v>
      </c>
      <c r="B39" t="s">
        <v>104</v>
      </c>
      <c r="C39" t="s">
        <v>308</v>
      </c>
      <c r="D39" t="s">
        <v>105</v>
      </c>
      <c r="E39" t="str">
        <f t="shared" si="0"/>
        <v>{</v>
      </c>
      <c r="F39">
        <f t="shared" si="1"/>
        <v>1</v>
      </c>
      <c r="G39">
        <f t="shared" si="2"/>
        <v>0</v>
      </c>
      <c r="H39" t="str">
        <f t="shared" si="3"/>
        <v>{</v>
      </c>
      <c r="I39">
        <f t="shared" si="4"/>
        <v>1</v>
      </c>
      <c r="J39">
        <f t="shared" si="5"/>
        <v>0</v>
      </c>
      <c r="K39" s="3">
        <f t="shared" si="6"/>
        <v>1</v>
      </c>
      <c r="L39" s="4">
        <f t="shared" si="7"/>
        <v>0</v>
      </c>
    </row>
    <row r="40" spans="1:13" x14ac:dyDescent="0.25">
      <c r="A40" t="s">
        <v>106</v>
      </c>
      <c r="B40" t="s">
        <v>107</v>
      </c>
      <c r="C40" t="s">
        <v>309</v>
      </c>
      <c r="D40" t="s">
        <v>108</v>
      </c>
      <c r="E40" t="str">
        <f t="shared" si="0"/>
        <v>{</v>
      </c>
      <c r="F40">
        <f t="shared" si="1"/>
        <v>1</v>
      </c>
      <c r="G40">
        <f t="shared" si="2"/>
        <v>0</v>
      </c>
      <c r="H40" t="str">
        <f t="shared" si="3"/>
        <v>{</v>
      </c>
      <c r="I40">
        <f t="shared" si="4"/>
        <v>1</v>
      </c>
      <c r="J40">
        <f t="shared" si="5"/>
        <v>0</v>
      </c>
      <c r="K40" s="3">
        <f t="shared" si="6"/>
        <v>1</v>
      </c>
      <c r="L40" s="4">
        <f t="shared" si="7"/>
        <v>0</v>
      </c>
    </row>
    <row r="41" spans="1:13" x14ac:dyDescent="0.25">
      <c r="A41" t="s">
        <v>109</v>
      </c>
      <c r="B41" t="s">
        <v>110</v>
      </c>
      <c r="C41" t="s">
        <v>111</v>
      </c>
      <c r="D41" t="s">
        <v>110</v>
      </c>
      <c r="E41" t="str">
        <f t="shared" si="0"/>
        <v>P</v>
      </c>
      <c r="F41">
        <f t="shared" si="1"/>
        <v>0</v>
      </c>
      <c r="G41">
        <f t="shared" si="2"/>
        <v>1</v>
      </c>
      <c r="H41" t="str">
        <f t="shared" si="3"/>
        <v>C</v>
      </c>
      <c r="I41">
        <f t="shared" si="4"/>
        <v>0</v>
      </c>
      <c r="J41">
        <f t="shared" si="5"/>
        <v>1</v>
      </c>
      <c r="K41" s="3">
        <f t="shared" si="6"/>
        <v>1</v>
      </c>
      <c r="L41" s="4">
        <f t="shared" si="7"/>
        <v>0</v>
      </c>
      <c r="M41" s="5">
        <v>1</v>
      </c>
    </row>
    <row r="42" spans="1:13" x14ac:dyDescent="0.25">
      <c r="A42" t="s">
        <v>112</v>
      </c>
      <c r="B42" t="s">
        <v>113</v>
      </c>
      <c r="C42" t="s">
        <v>289</v>
      </c>
      <c r="D42" t="s">
        <v>114</v>
      </c>
      <c r="E42" t="str">
        <f t="shared" si="0"/>
        <v>{</v>
      </c>
      <c r="F42">
        <f t="shared" si="1"/>
        <v>1</v>
      </c>
      <c r="G42">
        <f t="shared" si="2"/>
        <v>0</v>
      </c>
      <c r="H42" t="str">
        <f t="shared" si="3"/>
        <v>{</v>
      </c>
      <c r="I42">
        <f t="shared" si="4"/>
        <v>1</v>
      </c>
      <c r="J42">
        <f t="shared" si="5"/>
        <v>0</v>
      </c>
      <c r="K42" s="3">
        <f t="shared" si="6"/>
        <v>1</v>
      </c>
      <c r="L42" s="4">
        <f t="shared" si="7"/>
        <v>0</v>
      </c>
    </row>
    <row r="43" spans="1:13" x14ac:dyDescent="0.25">
      <c r="A43" t="s">
        <v>115</v>
      </c>
      <c r="B43" t="s">
        <v>116</v>
      </c>
      <c r="C43" t="s">
        <v>290</v>
      </c>
      <c r="D43" t="s">
        <v>117</v>
      </c>
      <c r="E43" t="str">
        <f t="shared" si="0"/>
        <v>{</v>
      </c>
      <c r="F43">
        <f t="shared" si="1"/>
        <v>1</v>
      </c>
      <c r="G43">
        <f t="shared" si="2"/>
        <v>0</v>
      </c>
      <c r="H43" t="str">
        <f t="shared" si="3"/>
        <v>{</v>
      </c>
      <c r="I43">
        <f t="shared" si="4"/>
        <v>1</v>
      </c>
      <c r="J43">
        <f t="shared" si="5"/>
        <v>0</v>
      </c>
      <c r="K43" s="3">
        <f t="shared" si="6"/>
        <v>1</v>
      </c>
      <c r="L43" s="4">
        <f t="shared" si="7"/>
        <v>0</v>
      </c>
    </row>
    <row r="44" spans="1:13" x14ac:dyDescent="0.25">
      <c r="A44" t="s">
        <v>118</v>
      </c>
      <c r="B44" t="s">
        <v>119</v>
      </c>
      <c r="C44" t="s">
        <v>291</v>
      </c>
      <c r="D44" t="s">
        <v>119</v>
      </c>
      <c r="E44" t="str">
        <f t="shared" si="0"/>
        <v>I</v>
      </c>
      <c r="F44">
        <f t="shared" si="1"/>
        <v>0</v>
      </c>
      <c r="G44">
        <f t="shared" si="2"/>
        <v>1</v>
      </c>
      <c r="H44" t="str">
        <f t="shared" si="3"/>
        <v>I</v>
      </c>
      <c r="I44">
        <f t="shared" si="4"/>
        <v>0</v>
      </c>
      <c r="J44">
        <f t="shared" si="5"/>
        <v>1</v>
      </c>
      <c r="K44" s="3">
        <f t="shared" si="6"/>
        <v>1</v>
      </c>
      <c r="L44" s="4">
        <f t="shared" si="7"/>
        <v>0</v>
      </c>
      <c r="M44" s="5">
        <v>1</v>
      </c>
    </row>
    <row r="45" spans="1:13" x14ac:dyDescent="0.25">
      <c r="A45" t="s">
        <v>120</v>
      </c>
      <c r="B45" t="s">
        <v>121</v>
      </c>
      <c r="C45" t="s">
        <v>310</v>
      </c>
      <c r="D45" t="s">
        <v>122</v>
      </c>
      <c r="E45" t="str">
        <f t="shared" si="0"/>
        <v>{</v>
      </c>
      <c r="F45">
        <f t="shared" si="1"/>
        <v>1</v>
      </c>
      <c r="G45">
        <f t="shared" si="2"/>
        <v>0</v>
      </c>
      <c r="H45" t="str">
        <f t="shared" si="3"/>
        <v>{</v>
      </c>
      <c r="I45">
        <f t="shared" si="4"/>
        <v>1</v>
      </c>
      <c r="J45">
        <f t="shared" si="5"/>
        <v>0</v>
      </c>
      <c r="K45" s="3">
        <f t="shared" si="6"/>
        <v>1</v>
      </c>
      <c r="L45" s="4">
        <f t="shared" si="7"/>
        <v>0</v>
      </c>
    </row>
    <row r="46" spans="1:13" x14ac:dyDescent="0.25">
      <c r="A46" t="s">
        <v>123</v>
      </c>
      <c r="B46" t="s">
        <v>124</v>
      </c>
      <c r="C46" t="s">
        <v>125</v>
      </c>
      <c r="D46" t="s">
        <v>125</v>
      </c>
      <c r="E46" t="str">
        <f t="shared" si="0"/>
        <v>{</v>
      </c>
      <c r="F46">
        <f t="shared" si="1"/>
        <v>1</v>
      </c>
      <c r="G46">
        <f t="shared" si="2"/>
        <v>0</v>
      </c>
      <c r="H46" t="str">
        <f t="shared" si="3"/>
        <v>{</v>
      </c>
      <c r="I46">
        <f t="shared" si="4"/>
        <v>1</v>
      </c>
      <c r="J46">
        <f t="shared" si="5"/>
        <v>0</v>
      </c>
      <c r="K46" s="3">
        <f t="shared" si="6"/>
        <v>1</v>
      </c>
      <c r="L46" s="4">
        <f t="shared" si="7"/>
        <v>1</v>
      </c>
    </row>
    <row r="47" spans="1:13" x14ac:dyDescent="0.25">
      <c r="A47" t="s">
        <v>126</v>
      </c>
      <c r="B47" t="s">
        <v>127</v>
      </c>
      <c r="C47" t="s">
        <v>128</v>
      </c>
      <c r="D47" t="s">
        <v>128</v>
      </c>
      <c r="E47" t="str">
        <f t="shared" si="0"/>
        <v>{</v>
      </c>
      <c r="F47">
        <f t="shared" si="1"/>
        <v>1</v>
      </c>
      <c r="G47">
        <f t="shared" si="2"/>
        <v>0</v>
      </c>
      <c r="H47" t="str">
        <f t="shared" si="3"/>
        <v>{</v>
      </c>
      <c r="I47">
        <f t="shared" si="4"/>
        <v>1</v>
      </c>
      <c r="J47">
        <f t="shared" si="5"/>
        <v>0</v>
      </c>
      <c r="K47" s="3">
        <f t="shared" si="6"/>
        <v>1</v>
      </c>
      <c r="L47" s="4">
        <f t="shared" si="7"/>
        <v>1</v>
      </c>
    </row>
    <row r="48" spans="1:13" x14ac:dyDescent="0.25">
      <c r="A48" t="s">
        <v>129</v>
      </c>
      <c r="B48" t="s">
        <v>130</v>
      </c>
      <c r="C48" t="s">
        <v>131</v>
      </c>
      <c r="D48" t="s">
        <v>131</v>
      </c>
      <c r="E48" t="str">
        <f t="shared" si="0"/>
        <v>{</v>
      </c>
      <c r="F48">
        <f t="shared" si="1"/>
        <v>1</v>
      </c>
      <c r="G48">
        <f t="shared" si="2"/>
        <v>0</v>
      </c>
      <c r="H48" t="str">
        <f t="shared" si="3"/>
        <v>{</v>
      </c>
      <c r="I48">
        <f t="shared" si="4"/>
        <v>1</v>
      </c>
      <c r="J48">
        <f t="shared" si="5"/>
        <v>0</v>
      </c>
      <c r="K48" s="3">
        <f t="shared" si="6"/>
        <v>1</v>
      </c>
      <c r="L48" s="4">
        <f t="shared" si="7"/>
        <v>1</v>
      </c>
    </row>
    <row r="49" spans="1:13" x14ac:dyDescent="0.25">
      <c r="A49" t="s">
        <v>132</v>
      </c>
      <c r="B49" t="s">
        <v>133</v>
      </c>
      <c r="C49" t="s">
        <v>292</v>
      </c>
      <c r="D49" t="s">
        <v>134</v>
      </c>
      <c r="E49" t="str">
        <f t="shared" si="0"/>
        <v>{</v>
      </c>
      <c r="F49">
        <f t="shared" si="1"/>
        <v>1</v>
      </c>
      <c r="G49">
        <f t="shared" si="2"/>
        <v>0</v>
      </c>
      <c r="H49" t="str">
        <f t="shared" si="3"/>
        <v>{</v>
      </c>
      <c r="I49">
        <f t="shared" si="4"/>
        <v>1</v>
      </c>
      <c r="J49">
        <f t="shared" si="5"/>
        <v>0</v>
      </c>
      <c r="K49" s="3">
        <f t="shared" si="6"/>
        <v>1</v>
      </c>
      <c r="L49" s="4">
        <f t="shared" si="7"/>
        <v>0</v>
      </c>
    </row>
    <row r="50" spans="1:13" x14ac:dyDescent="0.25">
      <c r="A50" t="s">
        <v>135</v>
      </c>
      <c r="B50" t="s">
        <v>136</v>
      </c>
      <c r="C50" t="s">
        <v>137</v>
      </c>
      <c r="D50" t="s">
        <v>137</v>
      </c>
      <c r="E50" t="str">
        <f t="shared" si="0"/>
        <v>{</v>
      </c>
      <c r="F50">
        <f t="shared" si="1"/>
        <v>1</v>
      </c>
      <c r="G50">
        <f t="shared" si="2"/>
        <v>0</v>
      </c>
      <c r="H50" t="str">
        <f t="shared" si="3"/>
        <v>{</v>
      </c>
      <c r="I50">
        <f t="shared" si="4"/>
        <v>1</v>
      </c>
      <c r="J50">
        <f t="shared" si="5"/>
        <v>0</v>
      </c>
      <c r="K50" s="3">
        <f t="shared" si="6"/>
        <v>1</v>
      </c>
      <c r="L50" s="4">
        <f t="shared" si="7"/>
        <v>1</v>
      </c>
    </row>
    <row r="51" spans="1:13" x14ac:dyDescent="0.25">
      <c r="A51" t="s">
        <v>138</v>
      </c>
      <c r="B51" t="s">
        <v>139</v>
      </c>
      <c r="C51" t="s">
        <v>140</v>
      </c>
      <c r="D51" t="s">
        <v>139</v>
      </c>
      <c r="E51" t="str">
        <f t="shared" si="0"/>
        <v>L</v>
      </c>
      <c r="F51">
        <f t="shared" si="1"/>
        <v>0</v>
      </c>
      <c r="G51">
        <f t="shared" si="2"/>
        <v>1</v>
      </c>
      <c r="H51" t="str">
        <f t="shared" si="3"/>
        <v>I</v>
      </c>
      <c r="I51">
        <f t="shared" si="4"/>
        <v>0</v>
      </c>
      <c r="J51">
        <f t="shared" si="5"/>
        <v>1</v>
      </c>
      <c r="K51" s="3">
        <f t="shared" si="6"/>
        <v>1</v>
      </c>
      <c r="L51" s="4">
        <f t="shared" si="7"/>
        <v>0</v>
      </c>
      <c r="M51" s="5">
        <v>1</v>
      </c>
    </row>
    <row r="52" spans="1:13" x14ac:dyDescent="0.25">
      <c r="A52" t="s">
        <v>141</v>
      </c>
      <c r="B52" t="s">
        <v>142</v>
      </c>
      <c r="C52" t="s">
        <v>143</v>
      </c>
      <c r="D52" t="s">
        <v>143</v>
      </c>
      <c r="E52" t="str">
        <f t="shared" si="0"/>
        <v>{</v>
      </c>
      <c r="F52">
        <f t="shared" si="1"/>
        <v>1</v>
      </c>
      <c r="G52">
        <f t="shared" si="2"/>
        <v>0</v>
      </c>
      <c r="H52" t="str">
        <f t="shared" si="3"/>
        <v>{</v>
      </c>
      <c r="I52">
        <f t="shared" si="4"/>
        <v>1</v>
      </c>
      <c r="J52">
        <f t="shared" si="5"/>
        <v>0</v>
      </c>
      <c r="K52" s="3">
        <f t="shared" si="6"/>
        <v>1</v>
      </c>
      <c r="L52" s="4">
        <f t="shared" si="7"/>
        <v>1</v>
      </c>
    </row>
    <row r="53" spans="1:13" x14ac:dyDescent="0.25">
      <c r="A53" t="s">
        <v>144</v>
      </c>
      <c r="B53" t="s">
        <v>145</v>
      </c>
      <c r="C53" t="s">
        <v>280</v>
      </c>
      <c r="D53" t="s">
        <v>145</v>
      </c>
      <c r="E53" t="str">
        <f t="shared" si="0"/>
        <v>T</v>
      </c>
      <c r="F53">
        <f t="shared" si="1"/>
        <v>0</v>
      </c>
      <c r="G53">
        <f t="shared" si="2"/>
        <v>1</v>
      </c>
      <c r="H53" t="str">
        <f t="shared" si="3"/>
        <v>I</v>
      </c>
      <c r="I53">
        <f t="shared" si="4"/>
        <v>0</v>
      </c>
      <c r="J53">
        <f t="shared" si="5"/>
        <v>1</v>
      </c>
      <c r="K53" s="3">
        <f t="shared" si="6"/>
        <v>1</v>
      </c>
      <c r="L53" s="4">
        <f t="shared" si="7"/>
        <v>0</v>
      </c>
      <c r="M53" s="5">
        <v>1</v>
      </c>
    </row>
    <row r="54" spans="1:13" x14ac:dyDescent="0.25">
      <c r="A54" t="s">
        <v>146</v>
      </c>
      <c r="B54" t="s">
        <v>147</v>
      </c>
      <c r="C54" t="s">
        <v>311</v>
      </c>
      <c r="D54" t="s">
        <v>147</v>
      </c>
      <c r="E54" t="str">
        <f t="shared" si="0"/>
        <v>F</v>
      </c>
      <c r="F54">
        <f t="shared" si="1"/>
        <v>0</v>
      </c>
      <c r="G54">
        <f t="shared" si="2"/>
        <v>1</v>
      </c>
      <c r="H54" t="str">
        <f t="shared" si="3"/>
        <v>{</v>
      </c>
      <c r="I54">
        <f t="shared" si="4"/>
        <v>1</v>
      </c>
      <c r="J54">
        <f t="shared" si="5"/>
        <v>0</v>
      </c>
      <c r="K54" s="3">
        <f t="shared" si="6"/>
        <v>0</v>
      </c>
      <c r="L54" s="4">
        <f t="shared" si="7"/>
        <v>0</v>
      </c>
      <c r="M54" s="5">
        <v>0</v>
      </c>
    </row>
    <row r="55" spans="1:13" x14ac:dyDescent="0.25">
      <c r="A55" t="s">
        <v>148</v>
      </c>
      <c r="B55" t="s">
        <v>149</v>
      </c>
      <c r="C55" t="s">
        <v>150</v>
      </c>
      <c r="D55" t="s">
        <v>150</v>
      </c>
      <c r="E55" t="str">
        <f t="shared" si="0"/>
        <v>{</v>
      </c>
      <c r="F55">
        <f t="shared" si="1"/>
        <v>1</v>
      </c>
      <c r="G55">
        <f t="shared" si="2"/>
        <v>0</v>
      </c>
      <c r="H55" t="str">
        <f t="shared" si="3"/>
        <v>{</v>
      </c>
      <c r="I55">
        <f t="shared" si="4"/>
        <v>1</v>
      </c>
      <c r="J55">
        <f t="shared" si="5"/>
        <v>0</v>
      </c>
      <c r="K55" s="3">
        <f t="shared" si="6"/>
        <v>1</v>
      </c>
      <c r="L55" s="4">
        <f t="shared" si="7"/>
        <v>1</v>
      </c>
    </row>
    <row r="56" spans="1:13" x14ac:dyDescent="0.25">
      <c r="A56" t="s">
        <v>151</v>
      </c>
      <c r="B56" t="s">
        <v>152</v>
      </c>
      <c r="C56" t="s">
        <v>293</v>
      </c>
      <c r="D56" t="s">
        <v>152</v>
      </c>
      <c r="E56" t="str">
        <f t="shared" si="0"/>
        <v>E</v>
      </c>
      <c r="F56">
        <f t="shared" si="1"/>
        <v>0</v>
      </c>
      <c r="G56">
        <f t="shared" si="2"/>
        <v>1</v>
      </c>
      <c r="H56" t="str">
        <f t="shared" si="3"/>
        <v>Y</v>
      </c>
      <c r="I56">
        <f t="shared" si="4"/>
        <v>0</v>
      </c>
      <c r="J56">
        <f t="shared" si="5"/>
        <v>1</v>
      </c>
      <c r="K56" s="3">
        <f t="shared" si="6"/>
        <v>1</v>
      </c>
      <c r="L56" s="4">
        <f t="shared" si="7"/>
        <v>0</v>
      </c>
      <c r="M56" s="5">
        <v>1</v>
      </c>
    </row>
    <row r="57" spans="1:13" x14ac:dyDescent="0.25">
      <c r="A57" t="s">
        <v>153</v>
      </c>
      <c r="B57" t="s">
        <v>154</v>
      </c>
      <c r="C57" t="s">
        <v>155</v>
      </c>
      <c r="D57" t="s">
        <v>155</v>
      </c>
      <c r="E57" t="str">
        <f t="shared" si="0"/>
        <v>{</v>
      </c>
      <c r="F57">
        <f t="shared" si="1"/>
        <v>1</v>
      </c>
      <c r="G57">
        <f t="shared" si="2"/>
        <v>0</v>
      </c>
      <c r="H57" t="str">
        <f t="shared" si="3"/>
        <v>{</v>
      </c>
      <c r="I57">
        <f t="shared" si="4"/>
        <v>1</v>
      </c>
      <c r="J57">
        <f t="shared" si="5"/>
        <v>0</v>
      </c>
      <c r="K57" s="3">
        <f t="shared" si="6"/>
        <v>1</v>
      </c>
      <c r="L57" s="4">
        <f t="shared" si="7"/>
        <v>1</v>
      </c>
    </row>
    <row r="58" spans="1:13" x14ac:dyDescent="0.25">
      <c r="A58" t="s">
        <v>156</v>
      </c>
      <c r="B58" t="s">
        <v>157</v>
      </c>
      <c r="C58" t="s">
        <v>158</v>
      </c>
      <c r="D58" t="s">
        <v>157</v>
      </c>
      <c r="E58" t="str">
        <f t="shared" si="0"/>
        <v>T</v>
      </c>
      <c r="F58">
        <f t="shared" si="1"/>
        <v>0</v>
      </c>
      <c r="G58">
        <f t="shared" si="2"/>
        <v>1</v>
      </c>
      <c r="H58" t="str">
        <f t="shared" si="3"/>
        <v>T</v>
      </c>
      <c r="I58">
        <f t="shared" si="4"/>
        <v>0</v>
      </c>
      <c r="J58">
        <f t="shared" si="5"/>
        <v>1</v>
      </c>
      <c r="K58" s="3">
        <f t="shared" si="6"/>
        <v>1</v>
      </c>
      <c r="L58" s="4">
        <f t="shared" si="7"/>
        <v>0</v>
      </c>
      <c r="M58" s="5">
        <v>1</v>
      </c>
    </row>
    <row r="59" spans="1:13" x14ac:dyDescent="0.25">
      <c r="A59" t="s">
        <v>159</v>
      </c>
      <c r="B59" t="s">
        <v>160</v>
      </c>
      <c r="C59" t="s">
        <v>161</v>
      </c>
      <c r="D59" t="s">
        <v>161</v>
      </c>
      <c r="E59" t="str">
        <f t="shared" si="0"/>
        <v>{</v>
      </c>
      <c r="F59">
        <f t="shared" si="1"/>
        <v>1</v>
      </c>
      <c r="G59">
        <f t="shared" si="2"/>
        <v>0</v>
      </c>
      <c r="H59" t="str">
        <f t="shared" si="3"/>
        <v>{</v>
      </c>
      <c r="I59">
        <f t="shared" si="4"/>
        <v>1</v>
      </c>
      <c r="J59">
        <f t="shared" si="5"/>
        <v>0</v>
      </c>
      <c r="K59" s="3">
        <f t="shared" si="6"/>
        <v>1</v>
      </c>
      <c r="L59" s="4">
        <f t="shared" si="7"/>
        <v>1</v>
      </c>
    </row>
    <row r="60" spans="1:13" x14ac:dyDescent="0.25">
      <c r="A60" t="s">
        <v>162</v>
      </c>
      <c r="B60" t="s">
        <v>34</v>
      </c>
      <c r="C60" t="s">
        <v>301</v>
      </c>
      <c r="D60" t="s">
        <v>35</v>
      </c>
      <c r="E60" t="str">
        <f t="shared" si="0"/>
        <v>{</v>
      </c>
      <c r="F60">
        <f t="shared" si="1"/>
        <v>1</v>
      </c>
      <c r="G60">
        <f t="shared" si="2"/>
        <v>0</v>
      </c>
      <c r="H60" t="str">
        <f t="shared" si="3"/>
        <v>{</v>
      </c>
      <c r="I60">
        <f t="shared" si="4"/>
        <v>1</v>
      </c>
      <c r="J60">
        <f t="shared" si="5"/>
        <v>0</v>
      </c>
      <c r="K60" s="3">
        <f t="shared" si="6"/>
        <v>1</v>
      </c>
      <c r="L60" s="4">
        <f t="shared" si="7"/>
        <v>0</v>
      </c>
    </row>
    <row r="61" spans="1:13" x14ac:dyDescent="0.25">
      <c r="A61" t="s">
        <v>163</v>
      </c>
      <c r="B61" t="s">
        <v>164</v>
      </c>
      <c r="C61" t="s">
        <v>312</v>
      </c>
      <c r="D61" t="s">
        <v>165</v>
      </c>
      <c r="E61" t="str">
        <f t="shared" si="0"/>
        <v>{</v>
      </c>
      <c r="F61">
        <f t="shared" si="1"/>
        <v>1</v>
      </c>
      <c r="G61">
        <f t="shared" si="2"/>
        <v>0</v>
      </c>
      <c r="H61" t="str">
        <f t="shared" si="3"/>
        <v>{</v>
      </c>
      <c r="I61">
        <f t="shared" si="4"/>
        <v>1</v>
      </c>
      <c r="J61">
        <f t="shared" si="5"/>
        <v>0</v>
      </c>
      <c r="K61" s="3">
        <f t="shared" si="6"/>
        <v>1</v>
      </c>
      <c r="L61" s="4">
        <f t="shared" si="7"/>
        <v>0</v>
      </c>
    </row>
    <row r="62" spans="1:13" x14ac:dyDescent="0.25">
      <c r="A62" t="s">
        <v>166</v>
      </c>
      <c r="B62" t="s">
        <v>167</v>
      </c>
      <c r="C62" t="s">
        <v>313</v>
      </c>
      <c r="D62" t="s">
        <v>168</v>
      </c>
      <c r="E62" t="str">
        <f t="shared" si="0"/>
        <v>{</v>
      </c>
      <c r="F62">
        <f t="shared" si="1"/>
        <v>1</v>
      </c>
      <c r="G62">
        <f t="shared" si="2"/>
        <v>0</v>
      </c>
      <c r="H62" t="str">
        <f t="shared" si="3"/>
        <v>{</v>
      </c>
      <c r="I62">
        <f t="shared" si="4"/>
        <v>1</v>
      </c>
      <c r="J62">
        <f t="shared" si="5"/>
        <v>0</v>
      </c>
      <c r="K62" s="3">
        <f t="shared" si="6"/>
        <v>1</v>
      </c>
      <c r="L62" s="4">
        <f t="shared" si="7"/>
        <v>0</v>
      </c>
    </row>
    <row r="63" spans="1:13" x14ac:dyDescent="0.25">
      <c r="A63" t="s">
        <v>169</v>
      </c>
      <c r="B63" t="s">
        <v>170</v>
      </c>
      <c r="C63" t="s">
        <v>171</v>
      </c>
      <c r="D63" t="s">
        <v>171</v>
      </c>
      <c r="E63" t="str">
        <f t="shared" si="0"/>
        <v>{</v>
      </c>
      <c r="F63">
        <f t="shared" si="1"/>
        <v>1</v>
      </c>
      <c r="G63">
        <f t="shared" si="2"/>
        <v>0</v>
      </c>
      <c r="H63" t="str">
        <f t="shared" si="3"/>
        <v>{</v>
      </c>
      <c r="I63">
        <f t="shared" si="4"/>
        <v>1</v>
      </c>
      <c r="J63">
        <f t="shared" si="5"/>
        <v>0</v>
      </c>
      <c r="K63" s="3">
        <f t="shared" si="6"/>
        <v>1</v>
      </c>
      <c r="L63" s="4">
        <f t="shared" si="7"/>
        <v>1</v>
      </c>
    </row>
    <row r="64" spans="1:13" x14ac:dyDescent="0.25">
      <c r="A64" t="s">
        <v>172</v>
      </c>
      <c r="B64" t="s">
        <v>173</v>
      </c>
      <c r="C64" t="s">
        <v>174</v>
      </c>
      <c r="D64" t="s">
        <v>174</v>
      </c>
      <c r="E64" t="str">
        <f t="shared" si="0"/>
        <v>{</v>
      </c>
      <c r="F64">
        <f t="shared" si="1"/>
        <v>1</v>
      </c>
      <c r="G64">
        <f t="shared" si="2"/>
        <v>0</v>
      </c>
      <c r="H64" t="str">
        <f t="shared" si="3"/>
        <v>{</v>
      </c>
      <c r="I64">
        <f t="shared" si="4"/>
        <v>1</v>
      </c>
      <c r="J64">
        <f t="shared" si="5"/>
        <v>0</v>
      </c>
      <c r="K64" s="3">
        <f t="shared" si="6"/>
        <v>1</v>
      </c>
      <c r="L64" s="4">
        <f t="shared" si="7"/>
        <v>1</v>
      </c>
    </row>
    <row r="65" spans="1:13" x14ac:dyDescent="0.25">
      <c r="A65" t="s">
        <v>175</v>
      </c>
      <c r="B65" t="s">
        <v>176</v>
      </c>
      <c r="C65" t="s">
        <v>294</v>
      </c>
      <c r="D65" t="s">
        <v>177</v>
      </c>
      <c r="E65" t="str">
        <f t="shared" si="0"/>
        <v>{</v>
      </c>
      <c r="F65">
        <f t="shared" si="1"/>
        <v>1</v>
      </c>
      <c r="G65">
        <f t="shared" si="2"/>
        <v>0</v>
      </c>
      <c r="H65" t="str">
        <f t="shared" si="3"/>
        <v>{</v>
      </c>
      <c r="I65">
        <f t="shared" si="4"/>
        <v>1</v>
      </c>
      <c r="J65">
        <f t="shared" si="5"/>
        <v>0</v>
      </c>
      <c r="K65" s="3">
        <f t="shared" si="6"/>
        <v>1</v>
      </c>
      <c r="L65" s="4">
        <f t="shared" si="7"/>
        <v>0</v>
      </c>
    </row>
    <row r="66" spans="1:13" x14ac:dyDescent="0.25">
      <c r="A66" t="s">
        <v>178</v>
      </c>
      <c r="B66" t="s">
        <v>160</v>
      </c>
      <c r="C66" t="s">
        <v>295</v>
      </c>
      <c r="D66" t="s">
        <v>161</v>
      </c>
      <c r="E66" t="str">
        <f t="shared" si="0"/>
        <v>{</v>
      </c>
      <c r="F66">
        <f t="shared" si="1"/>
        <v>1</v>
      </c>
      <c r="G66">
        <f t="shared" si="2"/>
        <v>0</v>
      </c>
      <c r="H66" t="str">
        <f t="shared" si="3"/>
        <v>{</v>
      </c>
      <c r="I66">
        <f t="shared" si="4"/>
        <v>1</v>
      </c>
      <c r="J66">
        <f t="shared" si="5"/>
        <v>0</v>
      </c>
      <c r="K66" s="3">
        <f t="shared" si="6"/>
        <v>1</v>
      </c>
      <c r="L66" s="4">
        <f t="shared" si="7"/>
        <v>0</v>
      </c>
    </row>
    <row r="67" spans="1:13" x14ac:dyDescent="0.25">
      <c r="A67" t="s">
        <v>179</v>
      </c>
      <c r="B67" t="s">
        <v>180</v>
      </c>
      <c r="C67" t="s">
        <v>314</v>
      </c>
      <c r="D67" t="s">
        <v>181</v>
      </c>
      <c r="E67" t="str">
        <f t="shared" ref="E67:E101" si="8">LEFT($B67,1)</f>
        <v>{</v>
      </c>
      <c r="F67">
        <f t="shared" ref="F67:F101" si="9">IF(E67 = "{",1,0)</f>
        <v>1</v>
      </c>
      <c r="G67">
        <f t="shared" ref="G67:G101" si="10">IF(E67 &lt;&gt; "{",1,0)</f>
        <v>0</v>
      </c>
      <c r="H67" t="str">
        <f t="shared" ref="H67:H101" si="11">LEFT($C67,1)</f>
        <v>{</v>
      </c>
      <c r="I67">
        <f t="shared" ref="I67:I102" si="12">IF(H67 = "{",1,0)</f>
        <v>1</v>
      </c>
      <c r="J67">
        <f t="shared" ref="J67:J102" si="13">IF(H67 &lt;&gt; "{",1,0)</f>
        <v>0</v>
      </c>
      <c r="K67" s="3">
        <f t="shared" ref="K67:K101" si="14">IF(AND(F67=I67,G67=J67),1,0)</f>
        <v>1</v>
      </c>
      <c r="L67" s="4">
        <f t="shared" ref="L67:L101" si="15">IF(AND(E67="{",D67=C67),1,0)</f>
        <v>0</v>
      </c>
    </row>
    <row r="68" spans="1:13" x14ac:dyDescent="0.25">
      <c r="A68" t="s">
        <v>182</v>
      </c>
      <c r="B68" t="s">
        <v>183</v>
      </c>
      <c r="C68" t="s">
        <v>315</v>
      </c>
      <c r="D68" t="s">
        <v>184</v>
      </c>
      <c r="E68" t="str">
        <f t="shared" si="8"/>
        <v>{</v>
      </c>
      <c r="F68">
        <f t="shared" si="9"/>
        <v>1</v>
      </c>
      <c r="G68">
        <f t="shared" si="10"/>
        <v>0</v>
      </c>
      <c r="H68" t="str">
        <f t="shared" si="11"/>
        <v>{</v>
      </c>
      <c r="I68">
        <f t="shared" si="12"/>
        <v>1</v>
      </c>
      <c r="J68">
        <f t="shared" si="13"/>
        <v>0</v>
      </c>
      <c r="K68" s="3">
        <f t="shared" si="14"/>
        <v>1</v>
      </c>
      <c r="L68" s="4">
        <f t="shared" si="15"/>
        <v>0</v>
      </c>
    </row>
    <row r="69" spans="1:13" x14ac:dyDescent="0.25">
      <c r="A69" t="s">
        <v>185</v>
      </c>
      <c r="B69" t="s">
        <v>116</v>
      </c>
      <c r="C69" t="s">
        <v>117</v>
      </c>
      <c r="D69" t="s">
        <v>117</v>
      </c>
      <c r="E69" t="str">
        <f t="shared" si="8"/>
        <v>{</v>
      </c>
      <c r="F69">
        <f t="shared" si="9"/>
        <v>1</v>
      </c>
      <c r="G69">
        <f t="shared" si="10"/>
        <v>0</v>
      </c>
      <c r="H69" t="str">
        <f t="shared" si="11"/>
        <v>{</v>
      </c>
      <c r="I69">
        <f t="shared" si="12"/>
        <v>1</v>
      </c>
      <c r="J69">
        <f t="shared" si="13"/>
        <v>0</v>
      </c>
      <c r="K69" s="3">
        <f t="shared" si="14"/>
        <v>1</v>
      </c>
      <c r="L69" s="4">
        <f t="shared" si="15"/>
        <v>1</v>
      </c>
    </row>
    <row r="70" spans="1:13" x14ac:dyDescent="0.25">
      <c r="A70" t="s">
        <v>186</v>
      </c>
      <c r="B70" t="s">
        <v>176</v>
      </c>
      <c r="C70" t="s">
        <v>177</v>
      </c>
      <c r="D70" t="s">
        <v>177</v>
      </c>
      <c r="E70" t="str">
        <f t="shared" si="8"/>
        <v>{</v>
      </c>
      <c r="F70">
        <f t="shared" si="9"/>
        <v>1</v>
      </c>
      <c r="G70">
        <f t="shared" si="10"/>
        <v>0</v>
      </c>
      <c r="H70" t="str">
        <f t="shared" si="11"/>
        <v>{</v>
      </c>
      <c r="I70">
        <f t="shared" si="12"/>
        <v>1</v>
      </c>
      <c r="J70">
        <f t="shared" si="13"/>
        <v>0</v>
      </c>
      <c r="K70" s="3">
        <f t="shared" si="14"/>
        <v>1</v>
      </c>
      <c r="L70" s="4">
        <f t="shared" si="15"/>
        <v>1</v>
      </c>
    </row>
    <row r="71" spans="1:13" x14ac:dyDescent="0.25">
      <c r="A71" t="s">
        <v>187</v>
      </c>
      <c r="B71" t="s">
        <v>188</v>
      </c>
      <c r="C71" t="s">
        <v>296</v>
      </c>
      <c r="D71" t="s">
        <v>189</v>
      </c>
      <c r="E71" t="str">
        <f t="shared" si="8"/>
        <v>{</v>
      </c>
      <c r="F71">
        <f t="shared" si="9"/>
        <v>1</v>
      </c>
      <c r="G71">
        <f t="shared" si="10"/>
        <v>0</v>
      </c>
      <c r="H71" t="str">
        <f t="shared" si="11"/>
        <v>{</v>
      </c>
      <c r="I71">
        <f t="shared" si="12"/>
        <v>1</v>
      </c>
      <c r="J71">
        <f t="shared" si="13"/>
        <v>0</v>
      </c>
      <c r="K71" s="3">
        <f t="shared" si="14"/>
        <v>1</v>
      </c>
      <c r="L71" s="4">
        <f t="shared" si="15"/>
        <v>0</v>
      </c>
    </row>
    <row r="72" spans="1:13" x14ac:dyDescent="0.25">
      <c r="A72" t="s">
        <v>190</v>
      </c>
      <c r="B72" t="s">
        <v>191</v>
      </c>
      <c r="C72" t="s">
        <v>316</v>
      </c>
      <c r="D72" t="s">
        <v>192</v>
      </c>
      <c r="E72" t="str">
        <f t="shared" si="8"/>
        <v>{</v>
      </c>
      <c r="F72">
        <f t="shared" si="9"/>
        <v>1</v>
      </c>
      <c r="G72">
        <f t="shared" si="10"/>
        <v>0</v>
      </c>
      <c r="H72" t="str">
        <f t="shared" si="11"/>
        <v>{</v>
      </c>
      <c r="I72">
        <f t="shared" si="12"/>
        <v>1</v>
      </c>
      <c r="J72">
        <f t="shared" si="13"/>
        <v>0</v>
      </c>
      <c r="K72" s="3">
        <f t="shared" si="14"/>
        <v>1</v>
      </c>
      <c r="L72" s="4">
        <f t="shared" si="15"/>
        <v>0</v>
      </c>
    </row>
    <row r="73" spans="1:13" x14ac:dyDescent="0.25">
      <c r="A73" t="s">
        <v>193</v>
      </c>
      <c r="B73" t="s">
        <v>194</v>
      </c>
      <c r="C73" t="s">
        <v>317</v>
      </c>
      <c r="D73" t="s">
        <v>195</v>
      </c>
      <c r="E73" t="str">
        <f t="shared" si="8"/>
        <v>{</v>
      </c>
      <c r="F73">
        <f t="shared" si="9"/>
        <v>1</v>
      </c>
      <c r="G73">
        <f t="shared" si="10"/>
        <v>0</v>
      </c>
      <c r="H73" t="str">
        <f t="shared" si="11"/>
        <v>{</v>
      </c>
      <c r="I73">
        <f t="shared" si="12"/>
        <v>1</v>
      </c>
      <c r="J73">
        <f t="shared" si="13"/>
        <v>0</v>
      </c>
      <c r="K73" s="3">
        <f t="shared" si="14"/>
        <v>1</v>
      </c>
      <c r="L73" s="4">
        <f t="shared" si="15"/>
        <v>0</v>
      </c>
    </row>
    <row r="74" spans="1:13" x14ac:dyDescent="0.25">
      <c r="A74" t="s">
        <v>196</v>
      </c>
      <c r="B74" t="s">
        <v>197</v>
      </c>
      <c r="C74" t="s">
        <v>318</v>
      </c>
      <c r="D74" t="s">
        <v>198</v>
      </c>
      <c r="E74" t="str">
        <f t="shared" si="8"/>
        <v>{</v>
      </c>
      <c r="F74">
        <f t="shared" si="9"/>
        <v>1</v>
      </c>
      <c r="G74">
        <f t="shared" si="10"/>
        <v>0</v>
      </c>
      <c r="H74" t="str">
        <f t="shared" si="11"/>
        <v>{</v>
      </c>
      <c r="I74">
        <f t="shared" si="12"/>
        <v>1</v>
      </c>
      <c r="J74">
        <f t="shared" si="13"/>
        <v>0</v>
      </c>
      <c r="K74" s="3">
        <f t="shared" si="14"/>
        <v>1</v>
      </c>
      <c r="L74" s="4">
        <f t="shared" si="15"/>
        <v>0</v>
      </c>
    </row>
    <row r="75" spans="1:13" x14ac:dyDescent="0.25">
      <c r="A75" t="s">
        <v>199</v>
      </c>
      <c r="B75" t="s">
        <v>200</v>
      </c>
      <c r="C75" t="s">
        <v>308</v>
      </c>
      <c r="D75" t="s">
        <v>200</v>
      </c>
      <c r="E75" t="str">
        <f t="shared" si="8"/>
        <v>I</v>
      </c>
      <c r="F75">
        <f t="shared" si="9"/>
        <v>0</v>
      </c>
      <c r="G75">
        <f t="shared" si="10"/>
        <v>1</v>
      </c>
      <c r="H75" t="str">
        <f t="shared" si="11"/>
        <v>{</v>
      </c>
      <c r="I75">
        <f t="shared" si="12"/>
        <v>1</v>
      </c>
      <c r="J75">
        <f t="shared" si="13"/>
        <v>0</v>
      </c>
      <c r="K75" s="3">
        <f t="shared" si="14"/>
        <v>0</v>
      </c>
      <c r="L75" s="4">
        <f t="shared" si="15"/>
        <v>0</v>
      </c>
      <c r="M75" s="5">
        <v>0</v>
      </c>
    </row>
    <row r="76" spans="1:13" x14ac:dyDescent="0.25">
      <c r="A76" t="s">
        <v>201</v>
      </c>
      <c r="B76" t="s">
        <v>202</v>
      </c>
      <c r="C76" t="s">
        <v>203</v>
      </c>
      <c r="D76" t="s">
        <v>203</v>
      </c>
      <c r="E76" t="str">
        <f t="shared" si="8"/>
        <v>{</v>
      </c>
      <c r="F76">
        <f t="shared" si="9"/>
        <v>1</v>
      </c>
      <c r="G76">
        <f t="shared" si="10"/>
        <v>0</v>
      </c>
      <c r="H76" t="str">
        <f t="shared" si="11"/>
        <v>{</v>
      </c>
      <c r="I76">
        <f t="shared" si="12"/>
        <v>1</v>
      </c>
      <c r="J76">
        <f t="shared" si="13"/>
        <v>0</v>
      </c>
      <c r="K76" s="3">
        <f t="shared" si="14"/>
        <v>1</v>
      </c>
      <c r="L76" s="4">
        <f t="shared" si="15"/>
        <v>1</v>
      </c>
    </row>
    <row r="77" spans="1:13" x14ac:dyDescent="0.25">
      <c r="A77" t="s">
        <v>204</v>
      </c>
      <c r="B77" t="s">
        <v>205</v>
      </c>
      <c r="C77" t="s">
        <v>319</v>
      </c>
      <c r="D77" t="s">
        <v>206</v>
      </c>
      <c r="E77" t="str">
        <f t="shared" si="8"/>
        <v>{</v>
      </c>
      <c r="F77">
        <f t="shared" si="9"/>
        <v>1</v>
      </c>
      <c r="G77">
        <f t="shared" si="10"/>
        <v>0</v>
      </c>
      <c r="H77" t="str">
        <f t="shared" si="11"/>
        <v>{</v>
      </c>
      <c r="I77">
        <f t="shared" si="12"/>
        <v>1</v>
      </c>
      <c r="J77">
        <f t="shared" si="13"/>
        <v>0</v>
      </c>
      <c r="K77" s="3">
        <f t="shared" si="14"/>
        <v>1</v>
      </c>
      <c r="L77" s="4">
        <f t="shared" si="15"/>
        <v>0</v>
      </c>
    </row>
    <row r="78" spans="1:13" x14ac:dyDescent="0.25">
      <c r="A78" t="s">
        <v>207</v>
      </c>
      <c r="B78" t="s">
        <v>208</v>
      </c>
      <c r="C78" t="s">
        <v>320</v>
      </c>
      <c r="D78" t="s">
        <v>209</v>
      </c>
      <c r="E78" t="str">
        <f t="shared" si="8"/>
        <v>{</v>
      </c>
      <c r="F78">
        <f t="shared" si="9"/>
        <v>1</v>
      </c>
      <c r="G78">
        <f t="shared" si="10"/>
        <v>0</v>
      </c>
      <c r="H78" t="str">
        <f t="shared" si="11"/>
        <v>{</v>
      </c>
      <c r="I78">
        <f t="shared" si="12"/>
        <v>1</v>
      </c>
      <c r="J78">
        <f t="shared" si="13"/>
        <v>0</v>
      </c>
      <c r="K78" s="3">
        <f t="shared" si="14"/>
        <v>1</v>
      </c>
      <c r="L78" s="4">
        <f t="shared" si="15"/>
        <v>0</v>
      </c>
    </row>
    <row r="79" spans="1:13" x14ac:dyDescent="0.25">
      <c r="A79" t="s">
        <v>210</v>
      </c>
      <c r="B79" t="s">
        <v>211</v>
      </c>
      <c r="C79" t="s">
        <v>212</v>
      </c>
      <c r="D79" t="s">
        <v>212</v>
      </c>
      <c r="E79" t="str">
        <f t="shared" si="8"/>
        <v>{</v>
      </c>
      <c r="F79">
        <f t="shared" si="9"/>
        <v>1</v>
      </c>
      <c r="G79">
        <f t="shared" si="10"/>
        <v>0</v>
      </c>
      <c r="H79" t="str">
        <f t="shared" si="11"/>
        <v>{</v>
      </c>
      <c r="I79">
        <f t="shared" si="12"/>
        <v>1</v>
      </c>
      <c r="J79">
        <f t="shared" si="13"/>
        <v>0</v>
      </c>
      <c r="K79" s="3">
        <f t="shared" si="14"/>
        <v>1</v>
      </c>
      <c r="L79" s="4">
        <f t="shared" si="15"/>
        <v>1</v>
      </c>
    </row>
    <row r="80" spans="1:13" x14ac:dyDescent="0.25">
      <c r="A80" t="s">
        <v>213</v>
      </c>
      <c r="B80" t="s">
        <v>214</v>
      </c>
      <c r="C80" t="s">
        <v>318</v>
      </c>
      <c r="D80" t="s">
        <v>198</v>
      </c>
      <c r="E80" t="str">
        <f t="shared" si="8"/>
        <v>{</v>
      </c>
      <c r="F80">
        <f t="shared" si="9"/>
        <v>1</v>
      </c>
      <c r="G80">
        <f t="shared" si="10"/>
        <v>0</v>
      </c>
      <c r="H80" t="str">
        <f t="shared" si="11"/>
        <v>{</v>
      </c>
      <c r="I80">
        <f t="shared" si="12"/>
        <v>1</v>
      </c>
      <c r="J80">
        <f t="shared" si="13"/>
        <v>0</v>
      </c>
      <c r="K80" s="3">
        <f t="shared" si="14"/>
        <v>1</v>
      </c>
      <c r="L80" s="4">
        <f t="shared" si="15"/>
        <v>0</v>
      </c>
    </row>
    <row r="81" spans="1:13" x14ac:dyDescent="0.25">
      <c r="A81" t="s">
        <v>215</v>
      </c>
      <c r="B81" t="s">
        <v>216</v>
      </c>
      <c r="C81" t="s">
        <v>217</v>
      </c>
      <c r="D81" t="s">
        <v>217</v>
      </c>
      <c r="E81" t="str">
        <f t="shared" si="8"/>
        <v>{</v>
      </c>
      <c r="F81">
        <f t="shared" si="9"/>
        <v>1</v>
      </c>
      <c r="G81">
        <f t="shared" si="10"/>
        <v>0</v>
      </c>
      <c r="H81" t="str">
        <f t="shared" si="11"/>
        <v>{</v>
      </c>
      <c r="I81">
        <f t="shared" si="12"/>
        <v>1</v>
      </c>
      <c r="J81">
        <f t="shared" si="13"/>
        <v>0</v>
      </c>
      <c r="K81" s="3">
        <f t="shared" si="14"/>
        <v>1</v>
      </c>
      <c r="L81" s="4">
        <f t="shared" si="15"/>
        <v>1</v>
      </c>
    </row>
    <row r="82" spans="1:13" x14ac:dyDescent="0.25">
      <c r="A82" t="s">
        <v>218</v>
      </c>
      <c r="B82" t="s">
        <v>219</v>
      </c>
      <c r="C82" t="s">
        <v>321</v>
      </c>
      <c r="D82" t="s">
        <v>220</v>
      </c>
      <c r="E82" t="str">
        <f t="shared" si="8"/>
        <v>{</v>
      </c>
      <c r="F82">
        <f t="shared" si="9"/>
        <v>1</v>
      </c>
      <c r="G82">
        <f t="shared" si="10"/>
        <v>0</v>
      </c>
      <c r="H82" t="str">
        <f t="shared" si="11"/>
        <v>{</v>
      </c>
      <c r="I82">
        <f t="shared" si="12"/>
        <v>1</v>
      </c>
      <c r="J82">
        <f t="shared" si="13"/>
        <v>0</v>
      </c>
      <c r="K82" s="3">
        <f t="shared" si="14"/>
        <v>1</v>
      </c>
      <c r="L82" s="4">
        <f t="shared" si="15"/>
        <v>0</v>
      </c>
    </row>
    <row r="83" spans="1:13" x14ac:dyDescent="0.25">
      <c r="A83" t="s">
        <v>221</v>
      </c>
      <c r="B83" t="s">
        <v>222</v>
      </c>
      <c r="C83" t="s">
        <v>322</v>
      </c>
      <c r="D83" t="s">
        <v>223</v>
      </c>
      <c r="E83" t="str">
        <f t="shared" si="8"/>
        <v>{</v>
      </c>
      <c r="F83">
        <f t="shared" si="9"/>
        <v>1</v>
      </c>
      <c r="G83">
        <f t="shared" si="10"/>
        <v>0</v>
      </c>
      <c r="H83" t="str">
        <f t="shared" si="11"/>
        <v>{</v>
      </c>
      <c r="I83">
        <f t="shared" si="12"/>
        <v>1</v>
      </c>
      <c r="J83">
        <f t="shared" si="13"/>
        <v>0</v>
      </c>
      <c r="K83" s="3">
        <f t="shared" si="14"/>
        <v>1</v>
      </c>
      <c r="L83" s="4">
        <f t="shared" si="15"/>
        <v>0</v>
      </c>
    </row>
    <row r="84" spans="1:13" x14ac:dyDescent="0.25">
      <c r="A84" t="s">
        <v>224</v>
      </c>
      <c r="B84" t="s">
        <v>225</v>
      </c>
      <c r="C84" t="s">
        <v>323</v>
      </c>
      <c r="D84" t="s">
        <v>226</v>
      </c>
      <c r="E84" t="str">
        <f t="shared" si="8"/>
        <v>{</v>
      </c>
      <c r="F84">
        <f t="shared" si="9"/>
        <v>1</v>
      </c>
      <c r="G84">
        <f t="shared" si="10"/>
        <v>0</v>
      </c>
      <c r="H84" t="str">
        <f t="shared" si="11"/>
        <v>{</v>
      </c>
      <c r="I84">
        <f t="shared" si="12"/>
        <v>1</v>
      </c>
      <c r="J84">
        <f t="shared" si="13"/>
        <v>0</v>
      </c>
      <c r="K84" s="3">
        <f t="shared" si="14"/>
        <v>1</v>
      </c>
      <c r="L84" s="4">
        <f t="shared" si="15"/>
        <v>0</v>
      </c>
    </row>
    <row r="85" spans="1:13" x14ac:dyDescent="0.25">
      <c r="A85" t="s">
        <v>227</v>
      </c>
      <c r="B85" t="s">
        <v>228</v>
      </c>
      <c r="C85" t="s">
        <v>324</v>
      </c>
      <c r="D85" t="s">
        <v>229</v>
      </c>
      <c r="E85" t="str">
        <f t="shared" si="8"/>
        <v>{</v>
      </c>
      <c r="F85">
        <f t="shared" si="9"/>
        <v>1</v>
      </c>
      <c r="G85">
        <f t="shared" si="10"/>
        <v>0</v>
      </c>
      <c r="H85" t="str">
        <f t="shared" si="11"/>
        <v>{</v>
      </c>
      <c r="I85">
        <f t="shared" si="12"/>
        <v>1</v>
      </c>
      <c r="J85">
        <f t="shared" si="13"/>
        <v>0</v>
      </c>
      <c r="K85" s="3">
        <f t="shared" si="14"/>
        <v>1</v>
      </c>
      <c r="L85" s="4">
        <f t="shared" si="15"/>
        <v>0</v>
      </c>
    </row>
    <row r="86" spans="1:13" x14ac:dyDescent="0.25">
      <c r="A86" t="s">
        <v>230</v>
      </c>
      <c r="B86" t="s">
        <v>231</v>
      </c>
      <c r="C86" t="s">
        <v>232</v>
      </c>
      <c r="D86" t="s">
        <v>231</v>
      </c>
      <c r="E86" t="str">
        <f t="shared" si="8"/>
        <v>F</v>
      </c>
      <c r="F86">
        <f t="shared" si="9"/>
        <v>0</v>
      </c>
      <c r="G86">
        <f t="shared" si="10"/>
        <v>1</v>
      </c>
      <c r="H86" t="str">
        <f t="shared" si="11"/>
        <v>I</v>
      </c>
      <c r="I86">
        <f t="shared" si="12"/>
        <v>0</v>
      </c>
      <c r="J86">
        <f t="shared" si="13"/>
        <v>1</v>
      </c>
      <c r="K86" s="3">
        <f t="shared" si="14"/>
        <v>1</v>
      </c>
      <c r="L86" s="4">
        <f t="shared" si="15"/>
        <v>0</v>
      </c>
      <c r="M86" s="5">
        <v>1</v>
      </c>
    </row>
    <row r="87" spans="1:13" x14ac:dyDescent="0.25">
      <c r="A87" t="s">
        <v>233</v>
      </c>
      <c r="B87" t="s">
        <v>234</v>
      </c>
      <c r="C87" t="s">
        <v>332</v>
      </c>
      <c r="D87" t="s">
        <v>234</v>
      </c>
      <c r="E87" t="str">
        <f t="shared" si="8"/>
        <v>I</v>
      </c>
      <c r="F87">
        <f t="shared" si="9"/>
        <v>0</v>
      </c>
      <c r="G87">
        <f t="shared" si="10"/>
        <v>1</v>
      </c>
      <c r="H87" t="str">
        <f t="shared" si="11"/>
        <v>{</v>
      </c>
      <c r="I87">
        <f t="shared" si="12"/>
        <v>1</v>
      </c>
      <c r="J87">
        <f t="shared" si="13"/>
        <v>0</v>
      </c>
      <c r="K87" s="3">
        <f t="shared" si="14"/>
        <v>0</v>
      </c>
      <c r="L87" s="4">
        <f t="shared" si="15"/>
        <v>0</v>
      </c>
      <c r="M87" s="5">
        <v>0</v>
      </c>
    </row>
    <row r="88" spans="1:13" x14ac:dyDescent="0.25">
      <c r="A88" t="s">
        <v>235</v>
      </c>
      <c r="B88" t="s">
        <v>236</v>
      </c>
      <c r="C88" t="s">
        <v>237</v>
      </c>
      <c r="D88" t="s">
        <v>237</v>
      </c>
      <c r="E88" t="str">
        <f t="shared" si="8"/>
        <v>{</v>
      </c>
      <c r="F88">
        <f t="shared" si="9"/>
        <v>1</v>
      </c>
      <c r="G88">
        <f t="shared" si="10"/>
        <v>0</v>
      </c>
      <c r="H88" t="str">
        <f t="shared" si="11"/>
        <v>{</v>
      </c>
      <c r="I88">
        <f t="shared" si="12"/>
        <v>1</v>
      </c>
      <c r="J88">
        <f t="shared" si="13"/>
        <v>0</v>
      </c>
      <c r="K88" s="3">
        <f t="shared" si="14"/>
        <v>1</v>
      </c>
      <c r="L88" s="4">
        <f t="shared" si="15"/>
        <v>1</v>
      </c>
    </row>
    <row r="89" spans="1:13" x14ac:dyDescent="0.25">
      <c r="A89" t="s">
        <v>238</v>
      </c>
      <c r="B89" t="s">
        <v>51</v>
      </c>
      <c r="C89" t="s">
        <v>239</v>
      </c>
      <c r="D89" t="s">
        <v>51</v>
      </c>
      <c r="E89" t="str">
        <f t="shared" si="8"/>
        <v>F</v>
      </c>
      <c r="F89">
        <f t="shared" si="9"/>
        <v>0</v>
      </c>
      <c r="G89">
        <f t="shared" si="10"/>
        <v>1</v>
      </c>
      <c r="H89" t="str">
        <f t="shared" si="11"/>
        <v>B</v>
      </c>
      <c r="I89">
        <f t="shared" si="12"/>
        <v>0</v>
      </c>
      <c r="J89">
        <f t="shared" si="13"/>
        <v>1</v>
      </c>
      <c r="K89" s="3">
        <f t="shared" si="14"/>
        <v>1</v>
      </c>
      <c r="L89" s="4">
        <f t="shared" si="15"/>
        <v>0</v>
      </c>
      <c r="M89" s="5">
        <v>1</v>
      </c>
    </row>
    <row r="90" spans="1:13" x14ac:dyDescent="0.25">
      <c r="A90" t="s">
        <v>240</v>
      </c>
      <c r="B90" t="s">
        <v>241</v>
      </c>
      <c r="C90" t="s">
        <v>242</v>
      </c>
      <c r="D90" t="s">
        <v>242</v>
      </c>
      <c r="E90" t="str">
        <f t="shared" si="8"/>
        <v>{</v>
      </c>
      <c r="F90">
        <f t="shared" si="9"/>
        <v>1</v>
      </c>
      <c r="G90">
        <f t="shared" si="10"/>
        <v>0</v>
      </c>
      <c r="H90" t="str">
        <f t="shared" si="11"/>
        <v>{</v>
      </c>
      <c r="I90">
        <f t="shared" si="12"/>
        <v>1</v>
      </c>
      <c r="J90">
        <f t="shared" si="13"/>
        <v>0</v>
      </c>
      <c r="K90" s="3">
        <f t="shared" si="14"/>
        <v>1</v>
      </c>
      <c r="L90" s="4">
        <f t="shared" si="15"/>
        <v>1</v>
      </c>
    </row>
    <row r="91" spans="1:13" x14ac:dyDescent="0.25">
      <c r="A91" t="s">
        <v>243</v>
      </c>
      <c r="B91" t="s">
        <v>244</v>
      </c>
      <c r="C91" t="s">
        <v>245</v>
      </c>
      <c r="D91" t="s">
        <v>245</v>
      </c>
      <c r="E91" t="str">
        <f t="shared" si="8"/>
        <v>{</v>
      </c>
      <c r="F91">
        <f t="shared" si="9"/>
        <v>1</v>
      </c>
      <c r="G91">
        <f t="shared" si="10"/>
        <v>0</v>
      </c>
      <c r="H91" t="str">
        <f t="shared" si="11"/>
        <v>{</v>
      </c>
      <c r="I91">
        <f t="shared" si="12"/>
        <v>1</v>
      </c>
      <c r="J91">
        <f t="shared" si="13"/>
        <v>0</v>
      </c>
      <c r="K91" s="3">
        <f t="shared" si="14"/>
        <v>1</v>
      </c>
      <c r="L91" s="4">
        <f t="shared" si="15"/>
        <v>1</v>
      </c>
    </row>
    <row r="92" spans="1:13" x14ac:dyDescent="0.25">
      <c r="A92" t="s">
        <v>246</v>
      </c>
      <c r="B92" t="s">
        <v>247</v>
      </c>
      <c r="C92" t="s">
        <v>248</v>
      </c>
      <c r="D92" t="s">
        <v>248</v>
      </c>
      <c r="E92" t="str">
        <f t="shared" si="8"/>
        <v>{</v>
      </c>
      <c r="F92">
        <f t="shared" si="9"/>
        <v>1</v>
      </c>
      <c r="G92">
        <f t="shared" si="10"/>
        <v>0</v>
      </c>
      <c r="H92" t="str">
        <f t="shared" si="11"/>
        <v>{</v>
      </c>
      <c r="I92">
        <f t="shared" si="12"/>
        <v>1</v>
      </c>
      <c r="J92">
        <f t="shared" si="13"/>
        <v>0</v>
      </c>
      <c r="K92" s="3">
        <f t="shared" si="14"/>
        <v>1</v>
      </c>
      <c r="L92" s="4">
        <f t="shared" si="15"/>
        <v>1</v>
      </c>
    </row>
    <row r="93" spans="1:13" x14ac:dyDescent="0.25">
      <c r="A93" t="s">
        <v>249</v>
      </c>
      <c r="B93" t="s">
        <v>107</v>
      </c>
      <c r="C93" t="s">
        <v>309</v>
      </c>
      <c r="D93" t="s">
        <v>108</v>
      </c>
      <c r="E93" t="str">
        <f t="shared" si="8"/>
        <v>{</v>
      </c>
      <c r="F93">
        <f t="shared" si="9"/>
        <v>1</v>
      </c>
      <c r="G93">
        <f t="shared" si="10"/>
        <v>0</v>
      </c>
      <c r="H93" t="str">
        <f t="shared" si="11"/>
        <v>{</v>
      </c>
      <c r="I93">
        <f t="shared" si="12"/>
        <v>1</v>
      </c>
      <c r="J93">
        <f t="shared" si="13"/>
        <v>0</v>
      </c>
      <c r="K93" s="3">
        <f t="shared" si="14"/>
        <v>1</v>
      </c>
      <c r="L93" s="4">
        <f t="shared" si="15"/>
        <v>0</v>
      </c>
    </row>
    <row r="94" spans="1:13" x14ac:dyDescent="0.25">
      <c r="A94" t="s">
        <v>250</v>
      </c>
      <c r="B94" t="s">
        <v>251</v>
      </c>
      <c r="C94" t="s">
        <v>325</v>
      </c>
      <c r="D94" t="s">
        <v>252</v>
      </c>
      <c r="E94" t="str">
        <f t="shared" si="8"/>
        <v>{</v>
      </c>
      <c r="F94">
        <f t="shared" si="9"/>
        <v>1</v>
      </c>
      <c r="G94">
        <f t="shared" si="10"/>
        <v>0</v>
      </c>
      <c r="H94" t="str">
        <f t="shared" si="11"/>
        <v>{</v>
      </c>
      <c r="I94">
        <f t="shared" si="12"/>
        <v>1</v>
      </c>
      <c r="J94">
        <f t="shared" si="13"/>
        <v>0</v>
      </c>
      <c r="K94" s="3">
        <f t="shared" si="14"/>
        <v>1</v>
      </c>
      <c r="L94" s="4">
        <f t="shared" si="15"/>
        <v>0</v>
      </c>
    </row>
    <row r="95" spans="1:13" x14ac:dyDescent="0.25">
      <c r="A95" t="s">
        <v>253</v>
      </c>
      <c r="B95" t="s">
        <v>254</v>
      </c>
      <c r="C95" t="s">
        <v>88</v>
      </c>
      <c r="D95" t="s">
        <v>254</v>
      </c>
      <c r="E95" t="str">
        <f t="shared" si="8"/>
        <v>A</v>
      </c>
      <c r="F95">
        <f t="shared" si="9"/>
        <v>0</v>
      </c>
      <c r="G95">
        <f t="shared" si="10"/>
        <v>1</v>
      </c>
      <c r="H95" t="str">
        <f t="shared" si="11"/>
        <v>{</v>
      </c>
      <c r="I95">
        <f t="shared" si="12"/>
        <v>1</v>
      </c>
      <c r="J95">
        <f t="shared" si="13"/>
        <v>0</v>
      </c>
      <c r="K95" s="3">
        <f t="shared" si="14"/>
        <v>0</v>
      </c>
      <c r="L95" s="4">
        <f t="shared" si="15"/>
        <v>0</v>
      </c>
      <c r="M95" s="5">
        <v>0</v>
      </c>
    </row>
    <row r="96" spans="1:13" x14ac:dyDescent="0.25">
      <c r="A96" t="s">
        <v>255</v>
      </c>
      <c r="B96" t="s">
        <v>256</v>
      </c>
      <c r="C96" t="s">
        <v>257</v>
      </c>
      <c r="D96" t="s">
        <v>257</v>
      </c>
      <c r="E96" t="str">
        <f t="shared" si="8"/>
        <v>{</v>
      </c>
      <c r="F96">
        <f t="shared" si="9"/>
        <v>1</v>
      </c>
      <c r="G96">
        <f t="shared" si="10"/>
        <v>0</v>
      </c>
      <c r="H96" t="str">
        <f t="shared" si="11"/>
        <v>{</v>
      </c>
      <c r="I96">
        <f t="shared" si="12"/>
        <v>1</v>
      </c>
      <c r="J96">
        <f t="shared" si="13"/>
        <v>0</v>
      </c>
      <c r="K96" s="3">
        <f t="shared" si="14"/>
        <v>1</v>
      </c>
      <c r="L96" s="4">
        <f t="shared" si="15"/>
        <v>1</v>
      </c>
    </row>
    <row r="97" spans="1:13" x14ac:dyDescent="0.25">
      <c r="A97" t="s">
        <v>258</v>
      </c>
      <c r="B97" t="s">
        <v>259</v>
      </c>
      <c r="C97" t="s">
        <v>326</v>
      </c>
      <c r="D97" t="s">
        <v>260</v>
      </c>
      <c r="E97" t="str">
        <f t="shared" si="8"/>
        <v>{</v>
      </c>
      <c r="F97">
        <f t="shared" si="9"/>
        <v>1</v>
      </c>
      <c r="G97">
        <f t="shared" si="10"/>
        <v>0</v>
      </c>
      <c r="H97" t="str">
        <f t="shared" si="11"/>
        <v>{</v>
      </c>
      <c r="I97">
        <f t="shared" si="12"/>
        <v>1</v>
      </c>
      <c r="J97">
        <f t="shared" si="13"/>
        <v>0</v>
      </c>
      <c r="K97" s="3">
        <f t="shared" si="14"/>
        <v>1</v>
      </c>
      <c r="L97" s="4">
        <f t="shared" si="15"/>
        <v>0</v>
      </c>
    </row>
    <row r="98" spans="1:13" x14ac:dyDescent="0.25">
      <c r="A98" t="s">
        <v>261</v>
      </c>
      <c r="B98" t="s">
        <v>225</v>
      </c>
      <c r="C98" t="s">
        <v>323</v>
      </c>
      <c r="D98" t="s">
        <v>226</v>
      </c>
      <c r="E98" t="str">
        <f t="shared" si="8"/>
        <v>{</v>
      </c>
      <c r="F98">
        <f t="shared" si="9"/>
        <v>1</v>
      </c>
      <c r="G98">
        <f t="shared" si="10"/>
        <v>0</v>
      </c>
      <c r="H98" t="str">
        <f t="shared" si="11"/>
        <v>{</v>
      </c>
      <c r="I98">
        <f t="shared" si="12"/>
        <v>1</v>
      </c>
      <c r="J98">
        <f t="shared" si="13"/>
        <v>0</v>
      </c>
      <c r="K98" s="3">
        <f t="shared" si="14"/>
        <v>1</v>
      </c>
      <c r="L98" s="4">
        <f t="shared" si="15"/>
        <v>0</v>
      </c>
    </row>
    <row r="99" spans="1:13" x14ac:dyDescent="0.25">
      <c r="A99" t="s">
        <v>262</v>
      </c>
      <c r="B99" t="s">
        <v>263</v>
      </c>
      <c r="C99" t="s">
        <v>264</v>
      </c>
      <c r="D99" t="s">
        <v>263</v>
      </c>
      <c r="E99" t="str">
        <f t="shared" si="8"/>
        <v>W</v>
      </c>
      <c r="F99">
        <f t="shared" si="9"/>
        <v>0</v>
      </c>
      <c r="G99">
        <f t="shared" si="10"/>
        <v>1</v>
      </c>
      <c r="H99" t="str">
        <f t="shared" si="11"/>
        <v>I</v>
      </c>
      <c r="I99">
        <f t="shared" si="12"/>
        <v>0</v>
      </c>
      <c r="J99">
        <f t="shared" si="13"/>
        <v>1</v>
      </c>
      <c r="K99" s="3">
        <f t="shared" si="14"/>
        <v>1</v>
      </c>
      <c r="L99" s="4">
        <f t="shared" si="15"/>
        <v>0</v>
      </c>
      <c r="M99" s="5">
        <v>1</v>
      </c>
    </row>
    <row r="100" spans="1:13" x14ac:dyDescent="0.25">
      <c r="A100" t="s">
        <v>265</v>
      </c>
      <c r="B100" t="s">
        <v>266</v>
      </c>
      <c r="C100" t="s">
        <v>327</v>
      </c>
      <c r="D100" t="s">
        <v>267</v>
      </c>
      <c r="E100" t="str">
        <f t="shared" si="8"/>
        <v>{</v>
      </c>
      <c r="F100">
        <f t="shared" si="9"/>
        <v>1</v>
      </c>
      <c r="G100">
        <f t="shared" si="10"/>
        <v>0</v>
      </c>
      <c r="H100" t="str">
        <f t="shared" si="11"/>
        <v>{</v>
      </c>
      <c r="I100">
        <f t="shared" si="12"/>
        <v>1</v>
      </c>
      <c r="J100">
        <f t="shared" si="13"/>
        <v>0</v>
      </c>
      <c r="K100" s="3">
        <f t="shared" si="14"/>
        <v>1</v>
      </c>
      <c r="L100" s="4">
        <f t="shared" si="15"/>
        <v>0</v>
      </c>
    </row>
    <row r="101" spans="1:13" x14ac:dyDescent="0.25">
      <c r="A101" t="s">
        <v>268</v>
      </c>
      <c r="B101" t="s">
        <v>101</v>
      </c>
      <c r="C101" t="s">
        <v>328</v>
      </c>
      <c r="D101" t="s">
        <v>102</v>
      </c>
      <c r="E101" t="str">
        <f t="shared" si="8"/>
        <v>{</v>
      </c>
      <c r="F101">
        <f t="shared" si="9"/>
        <v>1</v>
      </c>
      <c r="G101">
        <f t="shared" si="10"/>
        <v>0</v>
      </c>
      <c r="H101" t="str">
        <f t="shared" si="11"/>
        <v>{</v>
      </c>
      <c r="I101">
        <f t="shared" si="12"/>
        <v>1</v>
      </c>
      <c r="J101">
        <f t="shared" si="13"/>
        <v>0</v>
      </c>
      <c r="K101" s="3">
        <f t="shared" si="14"/>
        <v>1</v>
      </c>
      <c r="L101" s="4">
        <f t="shared" si="15"/>
        <v>0</v>
      </c>
    </row>
    <row r="102" spans="1:13" x14ac:dyDescent="0.25">
      <c r="F102">
        <f>SUM(F2:F101)</f>
        <v>79</v>
      </c>
      <c r="G102">
        <f>SUM(G2:G101)</f>
        <v>21</v>
      </c>
      <c r="I102">
        <f t="shared" si="12"/>
        <v>0</v>
      </c>
      <c r="J102">
        <f t="shared" si="13"/>
        <v>1</v>
      </c>
      <c r="K102" s="6">
        <f>SUM(K2:K101)</f>
        <v>94</v>
      </c>
      <c r="L102" s="7">
        <f>SUM(L2:L101)</f>
        <v>31</v>
      </c>
      <c r="M102" s="8">
        <f>SUM(M2:M101)</f>
        <v>15</v>
      </c>
    </row>
  </sheetData>
  <autoFilter ref="A1:M102" xr:uid="{D51DCA71-2E73-4B89-B7C3-1827283EBDF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result_openai_gpt-4o-2024-05-13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Klein</dc:creator>
  <cp:lastModifiedBy>Stefan Klein</cp:lastModifiedBy>
  <dcterms:created xsi:type="dcterms:W3CDTF">2024-06-12T16:07:01Z</dcterms:created>
  <dcterms:modified xsi:type="dcterms:W3CDTF">2024-06-12T16:17:24Z</dcterms:modified>
</cp:coreProperties>
</file>