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167b776f5bb0039c/Master AI/4. Term/datasets/results/results/fine tuned evaluation/"/>
    </mc:Choice>
  </mc:AlternateContent>
  <xr:revisionPtr revIDLastSave="80" documentId="13_ncr:9_{4A7B39FA-0CD3-4526-9E68-864B5DFD66FD}" xr6:coauthVersionLast="47" xr6:coauthVersionMax="47" xr10:uidLastSave="{943D57D1-59BD-4488-B73F-C63505EEFBD0}"/>
  <bookViews>
    <workbookView minimized="1" xWindow="23760" yWindow="1783" windowWidth="9549" windowHeight="15523" xr2:uid="{1F11D1EE-06AA-48AC-A3F7-163E28BD3E65}"/>
  </bookViews>
  <sheets>
    <sheet name="result_llama2-7b-mt-ft-llama2-s" sheetId="1" r:id="rId1"/>
  </sheets>
  <definedNames>
    <definedName name="_xlnm._FilterDatabase" localSheetId="0" hidden="1">'result_llama2-7b-mt-ft-llama2-s'!$A$1:$M$102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6" i="1" l="1"/>
  <c r="L67" i="1"/>
  <c r="L68" i="1"/>
  <c r="L75" i="1"/>
  <c r="M102" i="1"/>
  <c r="J102" i="1"/>
  <c r="I102" i="1"/>
  <c r="H101" i="1"/>
  <c r="J101" i="1" s="1"/>
  <c r="E101" i="1"/>
  <c r="L101" i="1" s="1"/>
  <c r="H100" i="1"/>
  <c r="J100" i="1" s="1"/>
  <c r="E100" i="1"/>
  <c r="L100" i="1" s="1"/>
  <c r="H99" i="1"/>
  <c r="J99" i="1" s="1"/>
  <c r="E99" i="1"/>
  <c r="G99" i="1" s="1"/>
  <c r="H98" i="1"/>
  <c r="J98" i="1" s="1"/>
  <c r="E98" i="1"/>
  <c r="L98" i="1" s="1"/>
  <c r="H97" i="1"/>
  <c r="J97" i="1" s="1"/>
  <c r="E97" i="1"/>
  <c r="L97" i="1" s="1"/>
  <c r="H96" i="1"/>
  <c r="J96" i="1" s="1"/>
  <c r="E96" i="1"/>
  <c r="G96" i="1" s="1"/>
  <c r="H95" i="1"/>
  <c r="J95" i="1" s="1"/>
  <c r="E95" i="1"/>
  <c r="L95" i="1" s="1"/>
  <c r="H94" i="1"/>
  <c r="J94" i="1" s="1"/>
  <c r="E94" i="1"/>
  <c r="L94" i="1" s="1"/>
  <c r="H93" i="1"/>
  <c r="J93" i="1" s="1"/>
  <c r="E93" i="1"/>
  <c r="G93" i="1" s="1"/>
  <c r="H92" i="1"/>
  <c r="J92" i="1" s="1"/>
  <c r="E92" i="1"/>
  <c r="L92" i="1" s="1"/>
  <c r="H91" i="1"/>
  <c r="J91" i="1" s="1"/>
  <c r="E91" i="1"/>
  <c r="L91" i="1" s="1"/>
  <c r="H90" i="1"/>
  <c r="J90" i="1" s="1"/>
  <c r="E90" i="1"/>
  <c r="G90" i="1" s="1"/>
  <c r="H89" i="1"/>
  <c r="J89" i="1" s="1"/>
  <c r="E89" i="1"/>
  <c r="L89" i="1" s="1"/>
  <c r="H88" i="1"/>
  <c r="J88" i="1" s="1"/>
  <c r="E88" i="1"/>
  <c r="L88" i="1" s="1"/>
  <c r="H87" i="1"/>
  <c r="J87" i="1" s="1"/>
  <c r="E87" i="1"/>
  <c r="G87" i="1" s="1"/>
  <c r="H86" i="1"/>
  <c r="J86" i="1" s="1"/>
  <c r="E86" i="1"/>
  <c r="L86" i="1" s="1"/>
  <c r="H85" i="1"/>
  <c r="J85" i="1" s="1"/>
  <c r="E85" i="1"/>
  <c r="L85" i="1" s="1"/>
  <c r="H84" i="1"/>
  <c r="J84" i="1" s="1"/>
  <c r="E84" i="1"/>
  <c r="G84" i="1" s="1"/>
  <c r="H83" i="1"/>
  <c r="J83" i="1" s="1"/>
  <c r="E83" i="1"/>
  <c r="L83" i="1" s="1"/>
  <c r="H82" i="1"/>
  <c r="J82" i="1" s="1"/>
  <c r="E82" i="1"/>
  <c r="L82" i="1" s="1"/>
  <c r="H81" i="1"/>
  <c r="J81" i="1" s="1"/>
  <c r="E81" i="1"/>
  <c r="G81" i="1" s="1"/>
  <c r="H80" i="1"/>
  <c r="J80" i="1" s="1"/>
  <c r="E80" i="1"/>
  <c r="L80" i="1" s="1"/>
  <c r="H79" i="1"/>
  <c r="J79" i="1" s="1"/>
  <c r="E79" i="1"/>
  <c r="L79" i="1" s="1"/>
  <c r="H78" i="1"/>
  <c r="J78" i="1" s="1"/>
  <c r="E78" i="1"/>
  <c r="G78" i="1" s="1"/>
  <c r="H77" i="1"/>
  <c r="J77" i="1" s="1"/>
  <c r="E77" i="1"/>
  <c r="L77" i="1" s="1"/>
  <c r="H76" i="1"/>
  <c r="J76" i="1" s="1"/>
  <c r="E76" i="1"/>
  <c r="L76" i="1" s="1"/>
  <c r="H75" i="1"/>
  <c r="J75" i="1" s="1"/>
  <c r="E75" i="1"/>
  <c r="G75" i="1" s="1"/>
  <c r="H74" i="1"/>
  <c r="J74" i="1" s="1"/>
  <c r="E74" i="1"/>
  <c r="L74" i="1" s="1"/>
  <c r="H73" i="1"/>
  <c r="J73" i="1" s="1"/>
  <c r="E73" i="1"/>
  <c r="L73" i="1" s="1"/>
  <c r="H72" i="1"/>
  <c r="J72" i="1" s="1"/>
  <c r="E72" i="1"/>
  <c r="G72" i="1" s="1"/>
  <c r="H71" i="1"/>
  <c r="J71" i="1" s="1"/>
  <c r="E71" i="1"/>
  <c r="L71" i="1" s="1"/>
  <c r="H70" i="1"/>
  <c r="J70" i="1" s="1"/>
  <c r="E70" i="1"/>
  <c r="L70" i="1" s="1"/>
  <c r="H69" i="1"/>
  <c r="J69" i="1" s="1"/>
  <c r="E69" i="1"/>
  <c r="G69" i="1" s="1"/>
  <c r="H68" i="1"/>
  <c r="J68" i="1" s="1"/>
  <c r="E68" i="1"/>
  <c r="H67" i="1"/>
  <c r="J67" i="1" s="1"/>
  <c r="E67" i="1"/>
  <c r="H66" i="1"/>
  <c r="J66" i="1" s="1"/>
  <c r="E66" i="1"/>
  <c r="G66" i="1" s="1"/>
  <c r="H65" i="1"/>
  <c r="J65" i="1" s="1"/>
  <c r="E65" i="1"/>
  <c r="L65" i="1" s="1"/>
  <c r="H64" i="1"/>
  <c r="J64" i="1" s="1"/>
  <c r="E64" i="1"/>
  <c r="L64" i="1" s="1"/>
  <c r="H63" i="1"/>
  <c r="J63" i="1" s="1"/>
  <c r="E63" i="1"/>
  <c r="G63" i="1" s="1"/>
  <c r="H62" i="1"/>
  <c r="J62" i="1" s="1"/>
  <c r="E62" i="1"/>
  <c r="L62" i="1" s="1"/>
  <c r="H61" i="1"/>
  <c r="J61" i="1" s="1"/>
  <c r="E61" i="1"/>
  <c r="L61" i="1" s="1"/>
  <c r="H60" i="1"/>
  <c r="J60" i="1" s="1"/>
  <c r="E60" i="1"/>
  <c r="G60" i="1" s="1"/>
  <c r="H59" i="1"/>
  <c r="J59" i="1" s="1"/>
  <c r="E59" i="1"/>
  <c r="L59" i="1" s="1"/>
  <c r="H58" i="1"/>
  <c r="J58" i="1" s="1"/>
  <c r="E58" i="1"/>
  <c r="L58" i="1" s="1"/>
  <c r="H57" i="1"/>
  <c r="J57" i="1" s="1"/>
  <c r="E57" i="1"/>
  <c r="G57" i="1" s="1"/>
  <c r="H56" i="1"/>
  <c r="J56" i="1" s="1"/>
  <c r="E56" i="1"/>
  <c r="L56" i="1" s="1"/>
  <c r="H55" i="1"/>
  <c r="J55" i="1" s="1"/>
  <c r="E55" i="1"/>
  <c r="L55" i="1" s="1"/>
  <c r="H54" i="1"/>
  <c r="J54" i="1" s="1"/>
  <c r="E54" i="1"/>
  <c r="G54" i="1" s="1"/>
  <c r="H53" i="1"/>
  <c r="J53" i="1" s="1"/>
  <c r="E53" i="1"/>
  <c r="L53" i="1" s="1"/>
  <c r="H52" i="1"/>
  <c r="J52" i="1" s="1"/>
  <c r="E52" i="1"/>
  <c r="L52" i="1" s="1"/>
  <c r="H51" i="1"/>
  <c r="J51" i="1" s="1"/>
  <c r="E51" i="1"/>
  <c r="G51" i="1" s="1"/>
  <c r="H50" i="1"/>
  <c r="J50" i="1" s="1"/>
  <c r="E50" i="1"/>
  <c r="L50" i="1" s="1"/>
  <c r="H49" i="1"/>
  <c r="J49" i="1" s="1"/>
  <c r="E49" i="1"/>
  <c r="L49" i="1" s="1"/>
  <c r="H48" i="1"/>
  <c r="J48" i="1" s="1"/>
  <c r="E48" i="1"/>
  <c r="G48" i="1" s="1"/>
  <c r="H47" i="1"/>
  <c r="J47" i="1" s="1"/>
  <c r="E47" i="1"/>
  <c r="L47" i="1" s="1"/>
  <c r="H46" i="1"/>
  <c r="J46" i="1" s="1"/>
  <c r="E46" i="1"/>
  <c r="L46" i="1" s="1"/>
  <c r="H45" i="1"/>
  <c r="J45" i="1" s="1"/>
  <c r="E45" i="1"/>
  <c r="G45" i="1" s="1"/>
  <c r="H44" i="1"/>
  <c r="J44" i="1" s="1"/>
  <c r="E44" i="1"/>
  <c r="L44" i="1" s="1"/>
  <c r="H43" i="1"/>
  <c r="J43" i="1" s="1"/>
  <c r="E43" i="1"/>
  <c r="L43" i="1" s="1"/>
  <c r="H42" i="1"/>
  <c r="J42" i="1" s="1"/>
  <c r="E42" i="1"/>
  <c r="G42" i="1" s="1"/>
  <c r="H41" i="1"/>
  <c r="J41" i="1" s="1"/>
  <c r="E41" i="1"/>
  <c r="L41" i="1" s="1"/>
  <c r="H40" i="1"/>
  <c r="J40" i="1" s="1"/>
  <c r="E40" i="1"/>
  <c r="L40" i="1" s="1"/>
  <c r="H39" i="1"/>
  <c r="J39" i="1" s="1"/>
  <c r="E39" i="1"/>
  <c r="G39" i="1" s="1"/>
  <c r="H38" i="1"/>
  <c r="J38" i="1" s="1"/>
  <c r="E38" i="1"/>
  <c r="L38" i="1" s="1"/>
  <c r="H37" i="1"/>
  <c r="J37" i="1" s="1"/>
  <c r="E37" i="1"/>
  <c r="L37" i="1" s="1"/>
  <c r="H36" i="1"/>
  <c r="J36" i="1" s="1"/>
  <c r="E36" i="1"/>
  <c r="G36" i="1" s="1"/>
  <c r="H35" i="1"/>
  <c r="J35" i="1" s="1"/>
  <c r="E35" i="1"/>
  <c r="L35" i="1" s="1"/>
  <c r="H34" i="1"/>
  <c r="J34" i="1" s="1"/>
  <c r="E34" i="1"/>
  <c r="L34" i="1" s="1"/>
  <c r="H33" i="1"/>
  <c r="J33" i="1" s="1"/>
  <c r="E33" i="1"/>
  <c r="G33" i="1" s="1"/>
  <c r="H32" i="1"/>
  <c r="J32" i="1" s="1"/>
  <c r="E32" i="1"/>
  <c r="L32" i="1" s="1"/>
  <c r="H31" i="1"/>
  <c r="J31" i="1" s="1"/>
  <c r="E31" i="1"/>
  <c r="L31" i="1" s="1"/>
  <c r="H30" i="1"/>
  <c r="J30" i="1" s="1"/>
  <c r="E30" i="1"/>
  <c r="G30" i="1" s="1"/>
  <c r="H29" i="1"/>
  <c r="J29" i="1" s="1"/>
  <c r="E29" i="1"/>
  <c r="L29" i="1" s="1"/>
  <c r="H28" i="1"/>
  <c r="J28" i="1" s="1"/>
  <c r="E28" i="1"/>
  <c r="L28" i="1" s="1"/>
  <c r="H27" i="1"/>
  <c r="J27" i="1" s="1"/>
  <c r="E27" i="1"/>
  <c r="G27" i="1" s="1"/>
  <c r="H26" i="1"/>
  <c r="J26" i="1" s="1"/>
  <c r="E26" i="1"/>
  <c r="L26" i="1" s="1"/>
  <c r="H25" i="1"/>
  <c r="J25" i="1" s="1"/>
  <c r="E25" i="1"/>
  <c r="L25" i="1" s="1"/>
  <c r="H24" i="1"/>
  <c r="J24" i="1" s="1"/>
  <c r="E24" i="1"/>
  <c r="G24" i="1" s="1"/>
  <c r="H23" i="1"/>
  <c r="J23" i="1" s="1"/>
  <c r="E23" i="1"/>
  <c r="L23" i="1" s="1"/>
  <c r="H22" i="1"/>
  <c r="J22" i="1" s="1"/>
  <c r="E22" i="1"/>
  <c r="L22" i="1" s="1"/>
  <c r="H21" i="1"/>
  <c r="J21" i="1" s="1"/>
  <c r="E21" i="1"/>
  <c r="G21" i="1" s="1"/>
  <c r="H20" i="1"/>
  <c r="J20" i="1" s="1"/>
  <c r="E20" i="1"/>
  <c r="L20" i="1" s="1"/>
  <c r="H19" i="1"/>
  <c r="J19" i="1" s="1"/>
  <c r="E19" i="1"/>
  <c r="L19" i="1" s="1"/>
  <c r="H18" i="1"/>
  <c r="J18" i="1" s="1"/>
  <c r="E18" i="1"/>
  <c r="G18" i="1" s="1"/>
  <c r="H17" i="1"/>
  <c r="J17" i="1" s="1"/>
  <c r="E17" i="1"/>
  <c r="L17" i="1" s="1"/>
  <c r="H16" i="1"/>
  <c r="J16" i="1" s="1"/>
  <c r="E16" i="1"/>
  <c r="L16" i="1" s="1"/>
  <c r="H15" i="1"/>
  <c r="J15" i="1" s="1"/>
  <c r="E15" i="1"/>
  <c r="G15" i="1" s="1"/>
  <c r="H14" i="1"/>
  <c r="J14" i="1" s="1"/>
  <c r="E14" i="1"/>
  <c r="L14" i="1" s="1"/>
  <c r="H13" i="1"/>
  <c r="J13" i="1" s="1"/>
  <c r="E13" i="1"/>
  <c r="L13" i="1" s="1"/>
  <c r="H12" i="1"/>
  <c r="J12" i="1" s="1"/>
  <c r="E12" i="1"/>
  <c r="G12" i="1" s="1"/>
  <c r="H11" i="1"/>
  <c r="J11" i="1" s="1"/>
  <c r="E11" i="1"/>
  <c r="L11" i="1" s="1"/>
  <c r="H10" i="1"/>
  <c r="I10" i="1" s="1"/>
  <c r="E10" i="1"/>
  <c r="L10" i="1" s="1"/>
  <c r="H9" i="1"/>
  <c r="J9" i="1" s="1"/>
  <c r="E9" i="1"/>
  <c r="G9" i="1" s="1"/>
  <c r="H8" i="1"/>
  <c r="J8" i="1" s="1"/>
  <c r="E8" i="1"/>
  <c r="L8" i="1" s="1"/>
  <c r="H7" i="1"/>
  <c r="J7" i="1" s="1"/>
  <c r="E7" i="1"/>
  <c r="L7" i="1" s="1"/>
  <c r="H6" i="1"/>
  <c r="J6" i="1" s="1"/>
  <c r="E6" i="1"/>
  <c r="G6" i="1" s="1"/>
  <c r="H5" i="1"/>
  <c r="J5" i="1" s="1"/>
  <c r="E5" i="1"/>
  <c r="L5" i="1" s="1"/>
  <c r="H4" i="1"/>
  <c r="J4" i="1" s="1"/>
  <c r="E4" i="1"/>
  <c r="L4" i="1" s="1"/>
  <c r="H3" i="1"/>
  <c r="J3" i="1" s="1"/>
  <c r="E3" i="1"/>
  <c r="G3" i="1" s="1"/>
  <c r="H2" i="1"/>
  <c r="J2" i="1" s="1"/>
  <c r="E2" i="1"/>
  <c r="L2" i="1" s="1"/>
  <c r="L72" i="1" l="1"/>
  <c r="L48" i="1"/>
  <c r="L42" i="1"/>
  <c r="L99" i="1"/>
  <c r="L96" i="1"/>
  <c r="L24" i="1"/>
  <c r="L90" i="1"/>
  <c r="L18" i="1"/>
  <c r="L45" i="1"/>
  <c r="L21" i="1"/>
  <c r="L93" i="1"/>
  <c r="L69" i="1"/>
  <c r="L63" i="1"/>
  <c r="L39" i="1"/>
  <c r="L15" i="1"/>
  <c r="L87" i="1"/>
  <c r="L60" i="1"/>
  <c r="L36" i="1"/>
  <c r="L12" i="1"/>
  <c r="L84" i="1"/>
  <c r="L57" i="1"/>
  <c r="L33" i="1"/>
  <c r="L9" i="1"/>
  <c r="L81" i="1"/>
  <c r="L54" i="1"/>
  <c r="L30" i="1"/>
  <c r="L6" i="1"/>
  <c r="L78" i="1"/>
  <c r="L51" i="1"/>
  <c r="L27" i="1"/>
  <c r="L3" i="1"/>
  <c r="F7" i="1"/>
  <c r="F13" i="1"/>
  <c r="F19" i="1"/>
  <c r="F22" i="1"/>
  <c r="F28" i="1"/>
  <c r="F34" i="1"/>
  <c r="F37" i="1"/>
  <c r="F40" i="1"/>
  <c r="F43" i="1"/>
  <c r="F46" i="1"/>
  <c r="F52" i="1"/>
  <c r="F55" i="1"/>
  <c r="F58" i="1"/>
  <c r="K58" i="1" s="1"/>
  <c r="F61" i="1"/>
  <c r="F64" i="1"/>
  <c r="K64" i="1" s="1"/>
  <c r="F67" i="1"/>
  <c r="F70" i="1"/>
  <c r="K70" i="1" s="1"/>
  <c r="F73" i="1"/>
  <c r="F76" i="1"/>
  <c r="F79" i="1"/>
  <c r="F82" i="1"/>
  <c r="F85" i="1"/>
  <c r="F88" i="1"/>
  <c r="F91" i="1"/>
  <c r="F94" i="1"/>
  <c r="F97" i="1"/>
  <c r="F100" i="1"/>
  <c r="F4" i="1"/>
  <c r="F10" i="1"/>
  <c r="F16" i="1"/>
  <c r="F25" i="1"/>
  <c r="F31" i="1"/>
  <c r="F49" i="1"/>
  <c r="G4" i="1"/>
  <c r="G7" i="1"/>
  <c r="G10" i="1"/>
  <c r="G13" i="1"/>
  <c r="G16" i="1"/>
  <c r="G19" i="1"/>
  <c r="G22" i="1"/>
  <c r="G25" i="1"/>
  <c r="G28" i="1"/>
  <c r="G31" i="1"/>
  <c r="G34" i="1"/>
  <c r="G37" i="1"/>
  <c r="G40" i="1"/>
  <c r="G43" i="1"/>
  <c r="G46" i="1"/>
  <c r="G49" i="1"/>
  <c r="G52" i="1"/>
  <c r="G55" i="1"/>
  <c r="G58" i="1"/>
  <c r="G61" i="1"/>
  <c r="G64" i="1"/>
  <c r="G67" i="1"/>
  <c r="G70" i="1"/>
  <c r="G73" i="1"/>
  <c r="G76" i="1"/>
  <c r="G79" i="1"/>
  <c r="G82" i="1"/>
  <c r="G85" i="1"/>
  <c r="G88" i="1"/>
  <c r="G91" i="1"/>
  <c r="G94" i="1"/>
  <c r="G97" i="1"/>
  <c r="G100" i="1"/>
  <c r="I4" i="1"/>
  <c r="I13" i="1"/>
  <c r="I16" i="1"/>
  <c r="I19" i="1"/>
  <c r="I22" i="1"/>
  <c r="I25" i="1"/>
  <c r="I28" i="1"/>
  <c r="I31" i="1"/>
  <c r="I34" i="1"/>
  <c r="I37" i="1"/>
  <c r="I40" i="1"/>
  <c r="I43" i="1"/>
  <c r="I46" i="1"/>
  <c r="I49" i="1"/>
  <c r="I52" i="1"/>
  <c r="I55" i="1"/>
  <c r="I58" i="1"/>
  <c r="I61" i="1"/>
  <c r="I64" i="1"/>
  <c r="I67" i="1"/>
  <c r="I70" i="1"/>
  <c r="I73" i="1"/>
  <c r="I76" i="1"/>
  <c r="I79" i="1"/>
  <c r="I82" i="1"/>
  <c r="I85" i="1"/>
  <c r="I88" i="1"/>
  <c r="I91" i="1"/>
  <c r="I94" i="1"/>
  <c r="I97" i="1"/>
  <c r="I100" i="1"/>
  <c r="J10" i="1"/>
  <c r="I7" i="1"/>
  <c r="F5" i="1"/>
  <c r="F11" i="1"/>
  <c r="F17" i="1"/>
  <c r="F20" i="1"/>
  <c r="F23" i="1"/>
  <c r="F26" i="1"/>
  <c r="F29" i="1"/>
  <c r="F35" i="1"/>
  <c r="F38" i="1"/>
  <c r="F41" i="1"/>
  <c r="F44" i="1"/>
  <c r="F47" i="1"/>
  <c r="F50" i="1"/>
  <c r="F53" i="1"/>
  <c r="F56" i="1"/>
  <c r="F59" i="1"/>
  <c r="F62" i="1"/>
  <c r="F65" i="1"/>
  <c r="F68" i="1"/>
  <c r="F71" i="1"/>
  <c r="F74" i="1"/>
  <c r="F77" i="1"/>
  <c r="F80" i="1"/>
  <c r="F83" i="1"/>
  <c r="F86" i="1"/>
  <c r="F89" i="1"/>
  <c r="F92" i="1"/>
  <c r="F95" i="1"/>
  <c r="F98" i="1"/>
  <c r="F101" i="1"/>
  <c r="F2" i="1"/>
  <c r="F8" i="1"/>
  <c r="F14" i="1"/>
  <c r="F32" i="1"/>
  <c r="G2" i="1"/>
  <c r="G5" i="1"/>
  <c r="G8" i="1"/>
  <c r="G11" i="1"/>
  <c r="G14" i="1"/>
  <c r="G17" i="1"/>
  <c r="G20" i="1"/>
  <c r="G23" i="1"/>
  <c r="G26" i="1"/>
  <c r="G29" i="1"/>
  <c r="G32" i="1"/>
  <c r="G35" i="1"/>
  <c r="G38" i="1"/>
  <c r="G41" i="1"/>
  <c r="G44" i="1"/>
  <c r="G47" i="1"/>
  <c r="G50" i="1"/>
  <c r="G53" i="1"/>
  <c r="G56" i="1"/>
  <c r="G59" i="1"/>
  <c r="G62" i="1"/>
  <c r="G65" i="1"/>
  <c r="G68" i="1"/>
  <c r="G71" i="1"/>
  <c r="G74" i="1"/>
  <c r="G77" i="1"/>
  <c r="G80" i="1"/>
  <c r="G83" i="1"/>
  <c r="G86" i="1"/>
  <c r="G89" i="1"/>
  <c r="G92" i="1"/>
  <c r="G95" i="1"/>
  <c r="G98" i="1"/>
  <c r="G101" i="1"/>
  <c r="I2" i="1"/>
  <c r="I5" i="1"/>
  <c r="I8" i="1"/>
  <c r="I11" i="1"/>
  <c r="I14" i="1"/>
  <c r="I17" i="1"/>
  <c r="I20" i="1"/>
  <c r="I23" i="1"/>
  <c r="I26" i="1"/>
  <c r="I29" i="1"/>
  <c r="I32" i="1"/>
  <c r="I35" i="1"/>
  <c r="I38" i="1"/>
  <c r="I41" i="1"/>
  <c r="I44" i="1"/>
  <c r="I47" i="1"/>
  <c r="I50" i="1"/>
  <c r="I53" i="1"/>
  <c r="I56" i="1"/>
  <c r="I59" i="1"/>
  <c r="I62" i="1"/>
  <c r="I65" i="1"/>
  <c r="I68" i="1"/>
  <c r="I71" i="1"/>
  <c r="I74" i="1"/>
  <c r="I77" i="1"/>
  <c r="I80" i="1"/>
  <c r="I83" i="1"/>
  <c r="I86" i="1"/>
  <c r="I89" i="1"/>
  <c r="I92" i="1"/>
  <c r="I95" i="1"/>
  <c r="I98" i="1"/>
  <c r="I101" i="1"/>
  <c r="F6" i="1"/>
  <c r="F12" i="1"/>
  <c r="F15" i="1"/>
  <c r="F21" i="1"/>
  <c r="F24" i="1"/>
  <c r="K24" i="1" s="1"/>
  <c r="F30" i="1"/>
  <c r="K30" i="1" s="1"/>
  <c r="F33" i="1"/>
  <c r="K33" i="1" s="1"/>
  <c r="F36" i="1"/>
  <c r="K36" i="1" s="1"/>
  <c r="F39" i="1"/>
  <c r="F42" i="1"/>
  <c r="F45" i="1"/>
  <c r="F48" i="1"/>
  <c r="F54" i="1"/>
  <c r="F57" i="1"/>
  <c r="F60" i="1"/>
  <c r="F63" i="1"/>
  <c r="F66" i="1"/>
  <c r="F69" i="1"/>
  <c r="F72" i="1"/>
  <c r="F75" i="1"/>
  <c r="F78" i="1"/>
  <c r="F81" i="1"/>
  <c r="F84" i="1"/>
  <c r="F87" i="1"/>
  <c r="F90" i="1"/>
  <c r="F93" i="1"/>
  <c r="F96" i="1"/>
  <c r="K96" i="1" s="1"/>
  <c r="F99" i="1"/>
  <c r="K99" i="1" s="1"/>
  <c r="F3" i="1"/>
  <c r="F9" i="1"/>
  <c r="F18" i="1"/>
  <c r="F27" i="1"/>
  <c r="K27" i="1" s="1"/>
  <c r="F51" i="1"/>
  <c r="I3" i="1"/>
  <c r="I6" i="1"/>
  <c r="I9" i="1"/>
  <c r="I12" i="1"/>
  <c r="I15" i="1"/>
  <c r="I18" i="1"/>
  <c r="I21" i="1"/>
  <c r="I24" i="1"/>
  <c r="I27" i="1"/>
  <c r="I30" i="1"/>
  <c r="I33" i="1"/>
  <c r="I36" i="1"/>
  <c r="I39" i="1"/>
  <c r="I42" i="1"/>
  <c r="I45" i="1"/>
  <c r="I48" i="1"/>
  <c r="I51" i="1"/>
  <c r="I54" i="1"/>
  <c r="I57" i="1"/>
  <c r="I60" i="1"/>
  <c r="I63" i="1"/>
  <c r="I66" i="1"/>
  <c r="I69" i="1"/>
  <c r="I72" i="1"/>
  <c r="I75" i="1"/>
  <c r="I78" i="1"/>
  <c r="I81" i="1"/>
  <c r="I84" i="1"/>
  <c r="I87" i="1"/>
  <c r="I90" i="1"/>
  <c r="I93" i="1"/>
  <c r="I96" i="1"/>
  <c r="I99" i="1"/>
  <c r="K76" i="1" l="1"/>
  <c r="K42" i="1"/>
  <c r="K51" i="1"/>
  <c r="K39" i="1"/>
  <c r="K18" i="1"/>
  <c r="K93" i="1"/>
  <c r="K90" i="1"/>
  <c r="K46" i="1"/>
  <c r="K21" i="1"/>
  <c r="K32" i="1"/>
  <c r="K44" i="1"/>
  <c r="K61" i="1"/>
  <c r="K47" i="1"/>
  <c r="L102" i="1"/>
  <c r="K56" i="1"/>
  <c r="K73" i="1"/>
  <c r="K50" i="1"/>
  <c r="K57" i="1"/>
  <c r="K71" i="1"/>
  <c r="K88" i="1"/>
  <c r="K54" i="1"/>
  <c r="K85" i="1"/>
  <c r="K53" i="1"/>
  <c r="K48" i="1"/>
  <c r="K65" i="1"/>
  <c r="K82" i="1"/>
  <c r="K45" i="1"/>
  <c r="K62" i="1"/>
  <c r="K68" i="1"/>
  <c r="K79" i="1"/>
  <c r="K67" i="1"/>
  <c r="K41" i="1"/>
  <c r="K15" i="1"/>
  <c r="K14" i="1"/>
  <c r="K38" i="1"/>
  <c r="K55" i="1"/>
  <c r="K12" i="1"/>
  <c r="K8" i="1"/>
  <c r="K35" i="1"/>
  <c r="K52" i="1"/>
  <c r="K9" i="1"/>
  <c r="K59" i="1"/>
  <c r="K87" i="1"/>
  <c r="K101" i="1"/>
  <c r="K26" i="1"/>
  <c r="K49" i="1"/>
  <c r="K43" i="1"/>
  <c r="K98" i="1"/>
  <c r="K23" i="1"/>
  <c r="K31" i="1"/>
  <c r="K40" i="1"/>
  <c r="K81" i="1"/>
  <c r="K95" i="1"/>
  <c r="K20" i="1"/>
  <c r="K25" i="1"/>
  <c r="K37" i="1"/>
  <c r="K78" i="1"/>
  <c r="K92" i="1"/>
  <c r="K17" i="1"/>
  <c r="K16" i="1"/>
  <c r="K34" i="1"/>
  <c r="K6" i="1"/>
  <c r="K89" i="1"/>
  <c r="K11" i="1"/>
  <c r="K10" i="1"/>
  <c r="K28" i="1"/>
  <c r="K3" i="1"/>
  <c r="K72" i="1"/>
  <c r="K86" i="1"/>
  <c r="K5" i="1"/>
  <c r="K4" i="1"/>
  <c r="K22" i="1"/>
  <c r="K84" i="1"/>
  <c r="K69" i="1"/>
  <c r="K83" i="1"/>
  <c r="K100" i="1"/>
  <c r="K19" i="1"/>
  <c r="K29" i="1"/>
  <c r="K66" i="1"/>
  <c r="K80" i="1"/>
  <c r="K97" i="1"/>
  <c r="K13" i="1"/>
  <c r="G102" i="1"/>
  <c r="F102" i="1"/>
  <c r="K2" i="1"/>
  <c r="K75" i="1"/>
  <c r="K63" i="1"/>
  <c r="K77" i="1"/>
  <c r="K94" i="1"/>
  <c r="K7" i="1"/>
  <c r="K60" i="1"/>
  <c r="K74" i="1"/>
  <c r="K91" i="1"/>
  <c r="K102" i="1" l="1"/>
</calcChain>
</file>

<file path=xl/sharedStrings.xml><?xml version="1.0" encoding="utf-8"?>
<sst xmlns="http://schemas.openxmlformats.org/spreadsheetml/2006/main" count="411" uniqueCount="301">
  <si>
    <t>Question</t>
  </si>
  <si>
    <t>Answer</t>
  </si>
  <si>
    <t>Answer_Actual</t>
  </si>
  <si>
    <t>Normalized_Answer_Actual</t>
  </si>
  <si>
    <t>What will be the peak temperature in Lagos today?</t>
  </si>
  <si>
    <t>{'type': 'function', 'function': {'name': 'get_current_weather', 'parameters': {'location': 'Lagos, Nigeria', 'format': 'celsius'}}}</t>
  </si>
  <si>
    <t xml:space="preserve">{'type': 'function', 'function': {'name': 'get_current_weather', 'parameters': {'location': 'Lagos, Nigeria', 'format': 'celsius'}}}
</t>
  </si>
  <si>
    <t>How does the weather today in Sao Paulo compare to yesterday?</t>
  </si>
  <si>
    <t>{'type': 'function', 'function': {'name': 'get_current_weather', 'parameters': {'location': 'Sao Paulo, Brazil', 'format': 'celsius'}}}</t>
  </si>
  <si>
    <t xml:space="preserve">{'type': 'function', 'function': 'get_current_weather', 'parameters': {'location': 'Sao Paulo, Brazil', 'format': 'celsius'}}}
</t>
  </si>
  <si>
    <t>how warm is it in Kuala Lumpur right now?</t>
  </si>
  <si>
    <t>{'type': 'function', 'function': {'name': 'get_current_weather', 'parameters': {'location': 'Kuala Lumpur, Malaysia', 'format': 'celsius'}}}</t>
  </si>
  <si>
    <t xml:space="preserve">{'type': 'function', 'function': {'name': 'get_current_weather', 'parameters': {'location': 'Kuala Lumpur, Malaysia', 'templates': 'Weather processes are active in the area.  '}}}
</t>
  </si>
  <si>
    <t>What is the UV index in Nairobi today?</t>
  </si>
  <si>
    <t>{'type': 'function', 'function': {'name': 'get_current_weather', 'parameters': {'location': 'Nairobi, Kenya', 'format': 'celsius'}}}</t>
  </si>
  <si>
    <t xml:space="preserve">You don't need to worry about the heat in Nairobi today. The weather is mild and pleasant.
</t>
  </si>
  <si>
    <t>Is Lagos experiencing any extreme weather conditions today?</t>
  </si>
  <si>
    <t xml:space="preserve">{'type': 'function', 'function': {'name': 'get_current_weather', 'parameters': {'location': 'Lagos, Nigeria', 'format': 'fahrenheit'}}}
</t>
  </si>
  <si>
    <t>What is the weather forecast for Melbourne today?</t>
  </si>
  <si>
    <t>{'type': 'function', 'function': {'name': 'get_current_weather', 'parameters': {'location': 'Melbourne, Australia', 'format': 'celsius'}}}</t>
  </si>
  <si>
    <t xml:space="preserve">{'type': 'function', 'function': {'name': 'get_current_weather', 'parameters': {'location': 'Melbourne, Australia', 'format': 'celsius'}}}
</t>
  </si>
  <si>
    <t>Are there any storm warnings for Phoenix today?</t>
  </si>
  <si>
    <t>{'type': 'function', 'function': {'name': 'get_current_weather', 'parameters': {'location': 'Phoenix, AZ', 'format': 'fahrenheit'}}}</t>
  </si>
  <si>
    <t xml:space="preserve">You can learn about any weather hazards by visiting the official weather forecasting site for Phoenix.
</t>
  </si>
  <si>
    <t>Is there any rain expected in Nairobi within the next 24 hours?</t>
  </si>
  <si>
    <t xml:space="preserve">{'type': 'function', 'function': {'name': 'get_current_weather', 'parameters': {'location': 'Nairobi, Kenya', 'format': 'celsius'}}}
</t>
  </si>
  <si>
    <t>Where can I find the best shopping spots in Milan?</t>
  </si>
  <si>
    <t>Milan is known as a fashion capital with plenty of shopping options. You can explore luxury boutiques in the Quadrilatero della Moda (Fashion Quadrangle), browse designer outlets at Serravalle Designer Outlet, or visit the lively street markets like Mercato di Via Fauche.</t>
  </si>
  <si>
    <t xml:space="preserve">Milan, the capital of Lombardy, offers many shopping opportunities. You can explore the boutiques on Via Montenapoleone, shop for fashion items at the Quadrilatero d'Oro (Golden Square) in San Siro, or browse the stalls at the historic open-air market in Mercato di Fontana.
</t>
  </si>
  <si>
    <t>Did McMurdo Station experience any unusual weather patterns last year?</t>
  </si>
  <si>
    <t>Historical weather data, including the number of sunny days or air quality indices, is typically archived by meteorological services and accessible online.</t>
  </si>
  <si>
    <t xml:space="preserve">Weather conditions and temperature changes in surrounding areas can be accessed via websites dedicated to weather information.
</t>
  </si>
  <si>
    <t>What is the current temperature in New York?</t>
  </si>
  <si>
    <t>{'type': 'function', 'function': {'name': 'get_current_weather', 'parameters': {'location': 'New York, NY', 'format': 'fahrenheit'}}}</t>
  </si>
  <si>
    <t xml:space="preserve">{'type': 'function', 'function': {'name': 'get_current_weather', 'parameters': {'location': 'New York, NY', 'format': 'fahrenheit'}}}
</t>
  </si>
  <si>
    <t>What is the visibility like in Berlin right now?</t>
  </si>
  <si>
    <t>{'type': 'function', 'function': {'name': 'get_current_weather', 'parameters': {'location': 'Berlin, Germany', 'format': 'celsius'}}}</t>
  </si>
  <si>
    <t xml:space="preserve">{'type': 'function', 'function': 'get_current_weather', 'parameters': {'location': 'Berlin, Germany', 'format': 'celsius'}}}
</t>
  </si>
  <si>
    <t>What is the dew point in Shanghai currently?</t>
  </si>
  <si>
    <t>{'type': 'function', 'function': {'name': 'get_current_weather', 'parameters': {'location': 'Shanghai, China', 'format': 'celsius'}}}</t>
  </si>
  <si>
    <t xml:space="preserve">{'type': 'function', 'function': 'get_current_weather', 'parameters': {'location': 'Shanghai, China', 'format': 'celsius'}}}
</t>
  </si>
  <si>
    <t>How does the weather today in Tokyo compare to yesterday?</t>
  </si>
  <si>
    <t>{'type': 'function', 'function': {'name': 'get_current_weather', 'parameters': {'location': 'Tokyo, Japan', 'format': 'celsius'}}}</t>
  </si>
  <si>
    <t xml:space="preserve">{'type': 'function', 'function': {'name': 'get_current_weather', 'parameters': {'location': 'Tokyo, Japan', 'parameters': 'celsius'}}}
</t>
  </si>
  <si>
    <t>how warm is it in Minsk right now?</t>
  </si>
  <si>
    <t>{'type': 'function', 'function': {'name': 'get_current_weather', 'parameters': {'location': 'Minsk, Belarus', 'format': 'celsius'}}}</t>
  </si>
  <si>
    <t xml:space="preserve">{'type': 'function', 'function': {'name': 'get_current_weather', 'parameters': {'location': 'Minsk, Belarus', 'format': 'celsius'}}}
</t>
  </si>
  <si>
    <t>Woogle</t>
  </si>
  <si>
    <t>A search engine for wizards.</t>
  </si>
  <si>
    <t xml:space="preserve">A virtual reality simulation allowing users to experience unique planets.
</t>
  </si>
  <si>
    <t>A virtual reality simulation allowing users to experience unique planets.</t>
  </si>
  <si>
    <t>Will it be sunny or cloudy in Lahore today?</t>
  </si>
  <si>
    <t>{'type': 'function', 'function': {'name': 'get_current_weather', 'parameters': {'location': 'Lahore, Pakistan', 'format': 'celsius'}}}</t>
  </si>
  <si>
    <t xml:space="preserve">{'type': 'function', 'function': {'name': 'get_current_weather', 'parameters': {'location': 'Lahore, Pakistan', 'format': 'fahrenheit'}}}
</t>
  </si>
  <si>
    <t>What's the visibility range in Tehran today?</t>
  </si>
  <si>
    <t>{'type': 'function', 'function': {'name': 'get_current_weather', 'parameters': {'location': 'Tehran, Iran', 'format': 'celsius'}}}</t>
  </si>
  <si>
    <t xml:space="preserve">According to the weather conditions in Tehran, the current temperature is under review. It's a cold day today.
</t>
  </si>
  <si>
    <t>Did Seoul get any snowfall last winter?</t>
  </si>
  <si>
    <t>For detailed historical weather data, including wind speeds, temperatures, and precipitation, consulting a dedicated weather tracking service or local meteorological agency is recommended.</t>
  </si>
  <si>
    <t xml:space="preserve">Weather conditions in Seoul were mild last winter. The city experienced temperatures around 19ÂºC (with the possibility of cold days dipping to as low as 9ÂºC).
</t>
  </si>
  <si>
    <t>What are the expected high and low temperatures in Rome today?</t>
  </si>
  <si>
    <t>{'type': 'function', 'function': {'name': 'get_current_weather', 'parameters': {'location': 'Rome, Italy', 'format': 'celsius'}}}</t>
  </si>
  <si>
    <t xml:space="preserve">{'type': 'function', 'function': {'name': 'get_current_weather', 'parameters': {'location': 'Rome, Italy', 'format': 'celsius'}}}
</t>
  </si>
  <si>
    <t>Are there any flood warnings in Lima?</t>
  </si>
  <si>
    <t>{'type': 'function', 'function': {'name': 'get_current_weather', 'parameters': {'location': 'Lima, Peru', 'format': 'celsius'}}}</t>
  </si>
  <si>
    <t xml:space="preserve">You don't need to find out yourself. Just get the weather report below.
</t>
  </si>
  <si>
    <t>You don't need to find out yourself. Just get the weather report below.</t>
  </si>
  <si>
    <t>What's the likelihood of thunderstorms in Rabat today?</t>
  </si>
  <si>
    <t>{'type': 'function', 'function': {'name': 'get_current_weather', 'parameters': {'location': 'Rabat, Morocco', 'format': 'celsius'}}}</t>
  </si>
  <si>
    <t xml:space="preserve">{'type': 'function', 'function': {'name': 'get_current_weather', 'parameters': {'location': 'Rabat, Morocco', 'format': 'celsius'}}}
</t>
  </si>
  <si>
    <t>Are there any advisories for air quality in Dallas?</t>
  </si>
  <si>
    <t>{'type': 'function', 'function': {'name': 'get_current_weather', 'parameters': {'location': 'Dallas, TX', 'format': 'fahrenheit'}}}</t>
  </si>
  <si>
    <t xml:space="preserve">You can get the latest weather news from major television networks, visit their websites, or download their mobile apps.
</t>
  </si>
  <si>
    <t>Are there any storm warnings for Adelaide today?</t>
  </si>
  <si>
    <t>{'type': 'function', 'function': {'name': 'get_current_weather', 'parameters': {'location': 'Adelaide, Australia', 'format': 'celsius'}}}</t>
  </si>
  <si>
    <t xml:space="preserve">You can get the latest weather information on the internet or through a dedicated weather radio transmission.
</t>
  </si>
  <si>
    <t>Are there any weather alerts issued for Bangkok?</t>
  </si>
  <si>
    <t>{'type': 'function', 'function': {'name': 'get_current_weather', 'parameters': {'location': 'Bangkok, Thailand', 'format': 'celsius'}}}</t>
  </si>
  <si>
    <t xml:space="preserve">You can find the latest weather news and weather alerts on the BBC Weather, CNN Weather, or any other reliable weather source online.
</t>
  </si>
  <si>
    <t>Are there any advisories for extreme weather in Kuala Lumpur soon?</t>
  </si>
  <si>
    <t>Long-term weather forecasts can provide a general idea but check closer to the date for more precise predictions.</t>
  </si>
  <si>
    <t xml:space="preserve">While it's cloudy in Kuala Lumpur today, you can expect sunny days with temperatures in the 20s.
</t>
  </si>
  <si>
    <t>Is it raining in Brisbane right now?</t>
  </si>
  <si>
    <t>{'type': 'function', 'function': {'name': 'get_current_weather', 'parameters': {'location': 'Brisbane, Australia', 'format': 'celsius'}}}</t>
  </si>
  <si>
    <t xml:space="preserve">{'type': 'function', 'function': {'name': 'get_current_weather', 'parameters': {'location': 'Brisbane, Australia', 'format': 'fahrenheit'}}}
</t>
  </si>
  <si>
    <t>Will it be sunny or cloudy in Stockholm today?</t>
  </si>
  <si>
    <t>{'type': 'function', 'function': {'name': 'get_current_weather', 'parameters': {'location': 'Stockholm, Sweden', 'format': 'celsius'}}}</t>
  </si>
  <si>
    <t xml:space="preserve">{'type': 'function', 'function': {'name': 'get_current_weather', 'parameters': {'location': 'Stockholm, Sweden', 'format': 'celsius'}}}
</t>
  </si>
  <si>
    <t>What's the best way to explore the Great Barrier Reef from Cairns?</t>
  </si>
  <si>
    <t>From Cairns, you can explore the Great Barrier Reef by taking a snorkeling or diving tour, going on a scenic helicopter flight to see the reef from above, or joining a glass-bottom boat tour for a unique underwater experience.</t>
  </si>
  <si>
    <t xml:space="preserve">Cairns is a great base from which to explore the Great Barrier Reef. You can take a boat tour from the city, renting equipment like snorkels and wetsuits along the way. The reef offers stunning scenery and the opportunity to see fascinating marine life in person.
</t>
  </si>
  <si>
    <t>Are freezing temperatures expected in Taipei right now ?</t>
  </si>
  <si>
    <t>{'type': 'function', 'function': {'name': 'get_current_weather', 'parameters': {'location': 'Taipei, Taiwan', 'format': 'celsius'}}}</t>
  </si>
  <si>
    <t xml:space="preserve">{'type': 'function', 'function': {'name': 'get_current_weather', 'parameters': {'location': 'Taipei, Taiwan', 'format': 'celsius'}}}
</t>
  </si>
  <si>
    <t>Has Beijing been hotter than usual this spring?</t>
  </si>
  <si>
    <t>Accurate and detailed historical weather data, such as temperature extremes or precipitation levels, can be accessed through specialized weather databases or meteorological agencies.</t>
  </si>
  <si>
    <t xml:space="preserve">{'type': 'function', 'function': 'get_current_weather', 'parameters': {'location': 'Beijing, China', 'format': 'celsius'}}}
</t>
  </si>
  <si>
    <t>What is the current weather in Cape Town?</t>
  </si>
  <si>
    <t>{'type': 'function', 'function': {'name': 'get_current_weather', 'parameters': {'location': 'Cape Town, South Africa', 'format': 'celsius'}}}</t>
  </si>
  <si>
    <t xml:space="preserve">{'type': 'function', 'function': {'name': 'get_current_weather', 'parameters': {'location': 'Cape Town, South Africa', 'format': 'fahrenheit'}}}
</t>
  </si>
  <si>
    <t>What is the air quality index in Kampala at present?</t>
  </si>
  <si>
    <t>{'type': 'function', 'function': {'name': 'get_current_weather', 'parameters': {'location': 'Kampala, Uganda', 'format': 'celsius'}}}</t>
  </si>
  <si>
    <t xml:space="preserve">{'type': 'function', 'function': 'get_current_weather', 'parameters': {'location': 'Kampala, Uganda', 'format': 'celsius'}}}
</t>
  </si>
  <si>
    <t>What is the sunset time in London today?</t>
  </si>
  <si>
    <t>{'type': 'function', 'function': {'name': 'get_current_weather', 'parameters': {'location': 'London, England', 'format': 'celsius'}}}</t>
  </si>
  <si>
    <t xml:space="preserve">{'type': 'function', 'function': {'name': 'get_current_weather', 'parameters': {'location': 'London, UK', 'format': 'celsius'}}}
</t>
  </si>
  <si>
    <t>What is the dew point in Vienna currently?</t>
  </si>
  <si>
    <t>{'type': 'function', 'function': {'name': 'get_current_weather', 'parameters': {'location': 'Vienna, Austria', 'format': 'celsius'}}}</t>
  </si>
  <si>
    <t xml:space="preserve">{'type': 'function', 'function': 'get_current_weather', 'parameters': {'location': 'Vienna, Austria', 'function': 'get_current_weweather'}}}
</t>
  </si>
  <si>
    <t>Which movie won the first Academy Award for Best Picture?</t>
  </si>
  <si>
    <t>Wings won the first Academy Award for Best Picture.</t>
  </si>
  <si>
    <t xml:space="preserve">Uncertainty: 100
</t>
  </si>
  <si>
    <t>Uncertainty: 100</t>
  </si>
  <si>
    <t>How much sunlight is Dubai getting today?</t>
  </si>
  <si>
    <t>{'type': 'function', 'function': {'name': 'get_current_weather', 'parameters': {'location': 'Dubai, United Arab Emirates', 'format': 'celsius'}}}</t>
  </si>
  <si>
    <t xml:space="preserve">{'type': 'function', 'function': {'name': 'get_current_weather', 'parameters': {'location': 'Dubai, United Arab Emirates', 'temperature': true}}}
</t>
  </si>
  <si>
    <t>What is the air quality index in Moscow at present?</t>
  </si>
  <si>
    <t>{'type': 'function', 'function': {'name': 'get_current_weather', 'parameters': {'location': 'Moscow, Russia', 'format': 'celsius'}}}</t>
  </si>
  <si>
    <t xml:space="preserve">{'type': 'function', 'function': {'name': 'get_current_weather', 'parameters': {'location': 'Moscow, Russia', 'format': 'celsius'}}}
</t>
  </si>
  <si>
    <t>Are there any flood warnings in Beijing?</t>
  </si>
  <si>
    <t>{'type': 'function', 'function': {'name': 'get_current_weather', 'parameters': {'location': 'Beijing, China', 'format': 'celsius'}}}</t>
  </si>
  <si>
    <t xml:space="preserve">{'type': 'function', 'function': {'name': 'get_weather_forecast', 'parameters': {'location': 'Beijing, China', 'days': 7}}}
</t>
  </si>
  <si>
    <t>Is there a chance of storms in Tehran tomorrow?</t>
  </si>
  <si>
    <t>Predictions on air quality and the UV index are available on environmental and weather forecasting sites.</t>
  </si>
  <si>
    <t xml:space="preserve">{'type': 'function', 'function': {'name': 'get_current_weather', 'parameters': {'location': 'Tehran, Iran', 'format': 'celsius'}}}
</t>
  </si>
  <si>
    <t>Is there a chance of snow in Saint Petersburg today?</t>
  </si>
  <si>
    <t>{'type': 'function', 'function': {'name': 'get_current_weather', 'parameters': {'location': 'Saint Petersburg, Russia', 'format': 'celsius'}}}</t>
  </si>
  <si>
    <t xml:space="preserve">{'type': 'function', 'function': {'name': 'get_current_weather', 'parameters': {'location': 'Saint Petersburg, Russia', 'format': 'celsius'}}}
</t>
  </si>
  <si>
    <t>What is the forecasted precipitation for Seoul today?</t>
  </si>
  <si>
    <t>{'type': 'function', 'function': {'name': 'get_current_weather', 'parameters': {'location': 'Seoul, South Korea', 'format': 'celsius'}}}</t>
  </si>
  <si>
    <t xml:space="preserve">{'type': 'function', 'function': 'get_current_weather', 'parameters': {'location': 'Seoul, South Korea', 'format': 'celsius'}}}
</t>
  </si>
  <si>
    <t>What's the local cuisine like in Istanbul?</t>
  </si>
  <si>
    <t>Istanbul offers a diverse culinary scene. You can try traditional Turkish dishes like kebabs, mezes, and baklava, or explore street food markets for delicious treats like simit (sesame bread rings) and bÃƒÂ¶rek (savory pastries).</t>
  </si>
  <si>
    <t xml:space="preserve">Istanbul is known for its flavorful local dishes. You can try baked mulberry pies (picacdaÄŸÄ± in Turkish), dumplings in broth (pilav in Turkish), or baked sheep's testicle (balÄ±k elma in Turkish) for dinner.
</t>
  </si>
  <si>
    <t>What is the chance of precipitation in Zurich right now?</t>
  </si>
  <si>
    <t>{'type': 'function', 'function': {'name': 'get_current_weather', 'parameters': {'location': 'Zurich, Switzerland', 'format': 'celsius'}}}</t>
  </si>
  <si>
    <t xml:space="preserve">{'type': 'function', 'function': 'get_current_weather', 'parameters': 'Zurich, Switzerland', 'is_current_weather_function_functional': true, 'is_current_weather_function_available': true}}
</t>
  </si>
  <si>
    <t>What is the sunrise time in San Jose today?</t>
  </si>
  <si>
    <t>{'type': 'function', 'function': {'name': 'get_current_weather', 'parameters': {'location': 'San Jose, CA', 'format': 'fahrenheit'}}}</t>
  </si>
  <si>
    <t xml:space="preserve">According to the Weather Channel, the sunrise time in San Jose today is 6:34 AM.
</t>
  </si>
  <si>
    <t>What is the weather forecast for Los Angeles today?</t>
  </si>
  <si>
    <t>{'type': 'function', 'function': {'name': 'get_current_weather', 'parameters': {'location': 'Los Angeles, CA', 'format': 'fahrenheit'}}}</t>
  </si>
  <si>
    <t xml:space="preserve">{'type': 'function', 'function': 'get_current_weather', 'parameters': {'location': 'Los Angeles, CA', 'format': 'celsius'}}}
</t>
  </si>
  <si>
    <t>What is the temperature range in Addis Ababa for today?</t>
  </si>
  <si>
    <t>{'type': 'function', 'function': {'name': 'get_current_weather', 'parameters': {'location': 'Addis Ababa, Ethiopia', 'format': 'celsius'}}}</t>
  </si>
  <si>
    <t xml:space="preserve">{'type': 'function', 'function': {'name': 'get_current_weather', 'parameters': 'Addis Ababa, Ethiopia', 'is_function_available': true, 'is_function_call_available': true}}}
</t>
  </si>
  <si>
    <t>What is the UV index in San Diego today?</t>
  </si>
  <si>
    <t>{'type': 'function', 'function': {'name': 'get_current_weather', 'parameters': {'location': 'San Diego, CA', 'format': 'fahrenheit'}}}</t>
  </si>
  <si>
    <t xml:space="preserve">{'type': 'function', 'function': {'name': 'get_current_weather', 'parameters': {'location': 'San Diego, CA', 'format': 'fahrenheit'}}}
</t>
  </si>
  <si>
    <t>Can I expect foggy conditions in Mumbai tomorrow morning?</t>
  </si>
  <si>
    <t>{'type': 'function', 'function': {'name': 'get_current_weather', 'parameters': {'location': 'Mumbai, India', 'format': 'celsius'}}}</t>
  </si>
  <si>
    <t xml:space="preserve">{'type': 'function', 'function': {'name': 'get_current_weather', 'parameters': {'location': 'Mumbai, India', 'format': 'celsius'}}}
</t>
  </si>
  <si>
    <t>Were there any reports of flooding in Jakarta during the last rainy season?</t>
  </si>
  <si>
    <t>Local weather stations or online weather archives are the best sources for finding out about past weather conditions like flooding or unusual weather patterns.</t>
  </si>
  <si>
    <t xml:space="preserve">While historical weather data may be accessed through specialized weather tracking services, you could personally check current weather conditions directly on the Internet at their respective locations.
</t>
  </si>
  <si>
    <t>Is San Antonio experiencing any extreme weather conditions today?</t>
  </si>
  <si>
    <t>{'type': 'function', 'function': {'name': 'get_current_weather', 'parameters': {'location': 'San Antonio, TX', 'format': 'fahrenheit'}}}</t>
  </si>
  <si>
    <t xml:space="preserve">{'type': 'function', 'function': {'name': 'get_current_weather', 'parameters': {'location': 'San Antonio, TX', 'format': 'fahrenheit'}}}
</t>
  </si>
  <si>
    <t>Blarf</t>
  </si>
  <si>
    <t>The expression a cartoon character makes when completely surprised.</t>
  </si>
  <si>
    <t xml:space="preserve">Told you.
</t>
  </si>
  <si>
    <t>Told you.</t>
  </si>
  <si>
    <t>Is Ho Chi Minh City bracing for high winds this week?</t>
  </si>
  <si>
    <t>Future weather conditions, such as snow or rain forecasts, can be found by checking with national weather agencies.</t>
  </si>
  <si>
    <t xml:space="preserve">{'type': 'function', 'function': {'name': 'get_weather_function', 'parameters': {'location': 'Ho Chi Minh City, Vietnam', 'format': 'celsius'}}}
</t>
  </si>
  <si>
    <t>What is the current temperature in Sidney?</t>
  </si>
  <si>
    <t>{'type': 'function', 'function': {'name': 'get_current_weather', 'parameters': {'location': 'Sydney, Australia', 'format': 'celsius'}}}</t>
  </si>
  <si>
    <t xml:space="preserve">{'type': 'function', 'function': 'get_current_weather', 'parameters': {'location': 'Sidney, BC', 'format': 'celsius'}}}
</t>
  </si>
  <si>
    <t>Are there any famous festivals in Edinburgh?</t>
  </si>
  <si>
    <t>Edinburgh hosts several famous festivals throughout the year. You can attend the Edinburgh Festival Fringe, the largest arts festival in the world, or experience the traditional celebrations of Hogmanay (New Year) and the Edinburgh International Festival.</t>
  </si>
  <si>
    <t xml:space="preserve">Edinburgh is renowned for its annual International Festival, a renowned performing arts event that attracts talent from around the world.
</t>
  </si>
  <si>
    <t>Is there any risk of hail in Baghdad?</t>
  </si>
  <si>
    <t>{'type': 'function', 'function': {'name': 'get_current_weather', 'parameters': {'location': 'Baghdad, Iraq', 'format': 'celsius'}}}</t>
  </si>
  <si>
    <t xml:space="preserve">You can learn more about Baghdad at https://www Leon.
</t>
  </si>
  <si>
    <t>Who was the first President of the United States?</t>
  </si>
  <si>
    <t>The first President of the United States was George Washington.</t>
  </si>
  <si>
    <t xml:space="preserve">According to historians, George Washington was the first President of the United States.
</t>
  </si>
  <si>
    <t>Is there a cold wave alert for Istanbul?</t>
  </si>
  <si>
    <t>{'type': 'function', 'function': {'name': 'get_current_weather', 'parameters': {'location': 'Istanbul, Turkey', 'format': 'celsius'}}}</t>
  </si>
  <si>
    <t xml:space="preserve">{'type': 'function', 'function': {'name': 'get_current_weather', 'parameters': {'location': 'Istanbul, Turkey', 'format': 'celsius'}}}
</t>
  </si>
  <si>
    <t>What is the air pressure in Shanghai currently?</t>
  </si>
  <si>
    <t xml:space="preserve">{'type': 'function', 'function': {'name': 'get_current_weather', 'parameters': {'location': 'Shanghai, China', 'format': 'celsius'}}}
</t>
  </si>
  <si>
    <t>Are there any weather alerts issued for Kyiv?</t>
  </si>
  <si>
    <t>{'type': 'function', 'function': {'name': 'get_current_weather', 'parameters': {'location': 'Kyiv, Ukraine', 'format': 'celsius'}}}</t>
  </si>
  <si>
    <t xml:space="preserve">You can learn about current weather conditions and temperature levels through both online platforms such as weather services or local television news programs.
</t>
  </si>
  <si>
    <t>What is the air pressure in Bogota currently?</t>
  </si>
  <si>
    <t>{'type': 'function', 'function': {'name': 'get_current_weather', 'parameters': {'location': 'Bogota, Colombia', 'format': 'celsius'}}}</t>
  </si>
  <si>
    <t xml:space="preserve">{'type': 'function', 'function': {'name': 'get_current_weather', 'parameters': {'location': 'Bogota, Colombia', 'format': 'celsius'}}}
</t>
  </si>
  <si>
    <t>Could you tell me what the weather is in Casablanca?</t>
  </si>
  <si>
    <t xml:space="preserve">{'type': 'celsius', 'temperature': 18.1Â°C's' current weather forecast, end SPA.
</t>
  </si>
  <si>
    <t>What is the forecasted precipitation for Buenos Aires today?</t>
  </si>
  <si>
    <t xml:space="preserve">{'type': 'function', 'function': {'name': 'get_current_weather', 'parameters': {'location': 'Buenos Aires, Argentina', 'format': 'celsius'}}}
</t>
  </si>
  <si>
    <t>What is the wind speed in Cairo at the moment?</t>
  </si>
  <si>
    <t>{'type': 'function', 'function': {'name': 'get_current_weather', 'parameters': {'location': 'Cairo, Egypt', 'format': 'celsius'}}}</t>
  </si>
  <si>
    <t xml:space="preserve">{'type': 'function', 'function': {'name': 'get_current_weather', 'parameters': {'location': 'Cairo', 'format': 'celsius'}}}
</t>
  </si>
  <si>
    <t>What is the visibility like in Istanbul right now?</t>
  </si>
  <si>
    <t>Is there a cyclone warning for Singapore currently?</t>
  </si>
  <si>
    <t>{'type': 'function', 'function': {'name': 'get_current_weather', 'parameters': {'location': 'Singapore, Singapore', 'format': 'celsius'}}}</t>
  </si>
  <si>
    <t xml:space="preserve">You don't need any cold weather gear for the mild weather presumed in Singapore today.
</t>
  </si>
  <si>
    <t>Are there any advisories for air quality in Johannesburg?</t>
  </si>
  <si>
    <t>{'type': 'function', 'function': {'name': 'get_current_weather', 'parameters': {'location': 'Johannesburg, South Africa', 'format': 'celsius'}}}</t>
  </si>
  <si>
    <t xml:space="preserve">You could consult one of Johannesburg's weather stations to find out the current temperature and weather conditions.
</t>
  </si>
  <si>
    <t>What's the likelihood of thunderstorms in Seoul today?</t>
  </si>
  <si>
    <t>What is the temperature range in Cairo for today?</t>
  </si>
  <si>
    <t xml:space="preserve">{'type': 'function', 'function': {'name': 'get_current_weather', 'parameters': 'Cairo', 'is_hot': true, 'is_rainy': false, 'is_foggy': false, 'is_sunny': true, 'is_cloudy': false, 'current_weather': 'indoors'}}}
</t>
  </si>
  <si>
    <t>What's the visibility range in Oslo today?</t>
  </si>
  <si>
    <t>{'type': 'function', 'function': {'name': 'get_current_weather', 'parameters': {'location': 'Oslo, Norway', 'format': 'celsius'}}}</t>
  </si>
  <si>
    <t xml:space="preserve">According to the Norwegian Weather Service, the current weather in Oslo is cold and windy. The temperature is 10Â°C (49Â°F) and the wind speed is 18 km/h.
</t>
  </si>
  <si>
    <t>What's the current weather condition in Riyadh?</t>
  </si>
  <si>
    <t>{'type': 'function', 'function': {'name': 'get_current_weather', 'parameters': {'location': 'Riyadh, Saudi Arabia', 'format': 'celsius'}}}</t>
  </si>
  <si>
    <t xml:space="preserve">{'type': 'function', 'function': {'name': 'get_current_weather', 'parameters': {'location': 'Riyadh, Saudi Arabia', 'format': 'celsius'}}}
</t>
  </si>
  <si>
    <t>What is the current temperature in Perth?</t>
  </si>
  <si>
    <t>{'type': 'function', 'function': {'name': 'get_current_weather', 'parameters': {'location': 'Perth, Australia', 'format': 'celsius'}}}</t>
  </si>
  <si>
    <t xml:space="preserve">{'type': 'function', 'function': {'name': 'get_current_weather', 'parameters': {'location': 'Perth, Australia', 'format': 'celsius'}}}
</t>
  </si>
  <si>
    <t>Is it warm in Prague today?</t>
  </si>
  <si>
    <t xml:space="preserve">{'type': 'function', 'function': {'name': 'get_current_weather', 'parameters': {'location': 'Prague, Czech Republic', 'format': 'celsius'}}}
</t>
  </si>
  <si>
    <t>What is the sunset time in Moscow today?</t>
  </si>
  <si>
    <t>I'm just an AI, I don't have access to real-time information or current weather conditions.</t>
  </si>
  <si>
    <t>Is there any risk of hail in Copenhagen?</t>
  </si>
  <si>
    <t>{'type': 'function', 'function': {'name': 'get_current_weather', 'parameters': {'location': 'Copenhagen, Denmark', 'format': 'celsius'}}}</t>
  </si>
  <si>
    <t xml:space="preserve">You can learn about any weather-related threats by using the weather forecasting services available.
</t>
  </si>
  <si>
    <t>Is it cloudy in Santiago at the moment?</t>
  </si>
  <si>
    <t>{'type': 'function', 'function': {'name': 'get_current_weather', 'parameters': {'location': 'Santiago, Chile', 'format': 'celsius'}}}</t>
  </si>
  <si>
    <t xml:space="preserve">{'type': 'function', 'function': {'name': 'get_current_weather', 'parameters': {'location': 'Santiago, Chile', 'format': 'celsius'}}}
</t>
  </si>
  <si>
    <t>What is the chance of precipitation in Karachi over the weekend?</t>
  </si>
  <si>
    <t>{'type': 'function', 'function': {'name': 'get_current_weather', 'parameters': {'location': 'Karachi, Pakistan', 'format': 'celsius'}}}</t>
  </si>
  <si>
    <t xml:space="preserve">{'type': 'function', 'function': {'name': 'get_current_weather', 'parameters': {'location': 'Karachi, Pakistan', 'format': 'celsius'}}}
</t>
  </si>
  <si>
    <t>Is there a heatwave expected in Madrid this week?</t>
  </si>
  <si>
    <t>{'type': 'function', 'function': {'name': 'get_current_weather', 'parameters': {'location': 'Madrid, Spain', 'format': 'celsius'}}}</t>
  </si>
  <si>
    <t xml:space="preserve">{'type': 'function', 'function': {'name': 'get_current_weather', 'parameters': {'location': 'Madrid, Spain', 'format': 'celsius'}}}
</t>
  </si>
  <si>
    <t>Is Prague experiencing any heat advisories today?</t>
  </si>
  <si>
    <t>{'type': 'function', 'function': {'name': 'get_current_weather', 'parameters': {'location': 'Prague, Czech Republic', 'format': 'celsius'}}}</t>
  </si>
  <si>
    <t xml:space="preserve">You could use the weather forecasting service to interrogate its database to learn about current and expected weather conditions in Prague.
</t>
  </si>
  <si>
    <t>What's the current weather condition in Mexico City?</t>
  </si>
  <si>
    <t>{'type': 'function', 'function': {'name': 'get_current_weather', 'parameters': {'location': 'Mexico City, Mexico', 'format': 'celsius'}}}</t>
  </si>
  <si>
    <t xml:space="preserve">{'type': 'function', 'function': {'name': 'get_current_weather', 'parameters': {'location': 'Mexico City', 'format': 'fahrenheit'}}}
</t>
  </si>
  <si>
    <t>What will be the peak temperature in Jakarta today?</t>
  </si>
  <si>
    <t>{'type': 'function', 'function': {'name': 'get_current_weather', 'parameters': {'location': 'Jakarta, Indonesia', 'format': 'celsius'}}}</t>
  </si>
  <si>
    <t xml:space="preserve">{'type': 'function', 'function': {'name': 'get_current_weather', 'parameters': {'location': 'Jakarta, Indonesia', 'format': 'celsius'}}}
</t>
  </si>
  <si>
    <t>Is there a cold wave alert for Accra?</t>
  </si>
  <si>
    <t>{'type': 'function', 'function': {'name': 'get_current_weather', 'parameters': {'location': 'Accra, Ghana', 'format': 'celsius'}}}</t>
  </si>
  <si>
    <t xml:space="preserve">{'type': 'function', 'function': {'name': 'get_current_weather', 'parameters': {'location': 'Accra, Ghana', 'format': 'celsius'}}}
</t>
  </si>
  <si>
    <t>Is it cloudy in Hong Kong at the moment?</t>
  </si>
  <si>
    <t>{'type': 'function', 'function': {'name': 'get_current_weather', 'parameters': {'location': 'Hong Kong, China', 'format': 'celsius'}}}</t>
  </si>
  <si>
    <t xml:space="preserve">{'type': 'function', 'function': {'name': 'get_current_weather', 'parameters': {'location': 'Hong Kong, China', 'format': 'celsius'}}}
</t>
  </si>
  <si>
    <t>Is there a chance of snow in Paris today?</t>
  </si>
  <si>
    <t>{'type': 'function', 'function': {'name': 'get_current_weather', 'parameters': {'location': 'Paris, France', 'format': 'celsius'}}}</t>
  </si>
  <si>
    <t xml:space="preserve">{'type': 'function', 'function': {'name': 'get_current_weather', 'parameters': {'location': 'Paris, France', 'format': 'celsius'}}}
</t>
  </si>
  <si>
    <t>How many sunny days were there in McMurdo Station last month?</t>
  </si>
  <si>
    <t>For precise temperature records, weather services or meteorological research institutions maintain detailed historical weather data.</t>
  </si>
  <si>
    <t xml:space="preserve">According to the weather records, McMurdo Station had a total of 60 sunny days last month.
</t>
  </si>
  <si>
    <t>Is there a heatwave expected in Doha this week?</t>
  </si>
  <si>
    <t>I do not have access to real-time weather data or forecasts</t>
  </si>
  <si>
    <t xml:space="preserve">{'type': 'function', 'function': {'name': 'get_current_weather', 'parameters': {'location': 'Doha, Qatar', 'format': 'celsius'}}}
</t>
  </si>
  <si>
    <t>What is the current temperature in Houston?</t>
  </si>
  <si>
    <t>{'type': 'function', 'function': {'name': 'get_current_weather', 'parameters': {'location': 'Houston, TX', 'format': 'fahrenheit'}}}</t>
  </si>
  <si>
    <t xml:space="preserve">{'type': 'function', 'function': {'name': 'get_current_weather', 'parameters': {'location': 'Houston, TX', 'format': 'fahrenheit'}}}
</t>
  </si>
  <si>
    <t>Did Brisbane get any snowfall last winter?</t>
  </si>
  <si>
    <t xml:space="preserve">Weather conditions in Brisbane (which you may enter through the weatherspeak function call) are mild and perfect for outdoor activities.
</t>
  </si>
  <si>
    <t>What is the wind speed in Philadelphia at the moment?</t>
  </si>
  <si>
    <t>{'type': 'function', 'function': {'name': 'get_current_weather', 'parameters': {'location': 'Philadelphia, PA', 'format': 'fahrenheit'}}}</t>
  </si>
  <si>
    <t xml:space="preserve">{'type': 'function', 'function': {'name': 'get_current_weather', 'parameters': {'location': 'Philadelphia, PA', 'format': 'fahrenheit'}}}
</t>
  </si>
  <si>
    <t>Is there a cyclone warning for Tunis currently?</t>
  </si>
  <si>
    <t>{'type': 'function', 'function': {'name': 'get_current_weather', 'parameters': {'location': 'Tunis, Tunisia', 'format': 'celsius'}}}</t>
  </si>
  <si>
    <t xml:space="preserve">{'type': 'function', 'function': {'name': 'get_current_weather', 'parameters': {'location': 'Tunis, Tunisia', 'format': 'celsius'}}}
</t>
  </si>
  <si>
    <t>What's the wind forecast for Warsaw today?</t>
  </si>
  <si>
    <t>{'type': 'function', 'function': {'name': 'get_current_weather', 'parameters': {'location': 'Warsaw, Poland', 'format': 'celsius'}}}</t>
  </si>
  <si>
    <t xml:space="preserve">According to the weather forecast, it's expecting wind speeds up to 25 km/h in Warsaw today.
</t>
  </si>
  <si>
    <t>Is Beijing experiencing any heat advisories today?</t>
  </si>
  <si>
    <t xml:space="preserve">{'type': 'function', 'function': {'name': 'get_current_weather', 'parameters': {'location': 'Beijing, China', 'format': 'fahrenheit'}}}
</t>
  </si>
  <si>
    <t>How much sunlight is Algiers getting today?</t>
  </si>
  <si>
    <t>{'type': 'function', 'function': {'name': 'get_current_weather', 'parameters': {'location': 'Algiers, Algeria', 'format': 'celsius'}}}</t>
  </si>
  <si>
    <t xml:space="preserve">{'type': 'function', 'function': {'name': 'get_current_weather', 'parameters': {'location': 'Algiers, Algeria', 'format': 'celsius'}}}
</t>
  </si>
  <si>
    <t>Can I expect foggy conditions in Cape Town tomorrow morning?</t>
  </si>
  <si>
    <t>As an AI language model, I don't have real-time weather data or the ability to predict future weather events.</t>
  </si>
  <si>
    <t xml:space="preserve">{'type': 'function', 'function': {'name': 'get_current_weather', 'parameters': {'location': 'Cape Town, South Africa', 'format': 'celsius'}}}
</t>
  </si>
  <si>
    <t>Is it raining in Chicago right now?</t>
  </si>
  <si>
    <t>{'type': 'function', 'function': {'name': 'get_current_weather', 'parameters': {'location': 'Chicago, IL', 'format': 'fahrenheit'}}}</t>
  </si>
  <si>
    <t xml:space="preserve">{'type': 'function', 'function': {'name': 'get_current_weather', 'parameters': {'location': 'Chicago, IL', 'format': 'fahrenheit'}}}
</t>
  </si>
  <si>
    <t>Is there any rain expected in Rio de Janeiro within today?</t>
  </si>
  <si>
    <t>{'type': 'function', 'function': {'name': 'get_current_weather', 'parameters': {'location': 'Rio de Janeiro, Brazil', 'format': 'celsius'}}}</t>
  </si>
  <si>
    <t xml:space="preserve">{'type': 'function', 'function': {'name': 'get_current_weather', 'parameters': {'location': 'Rio de Janeiro, Brazil', 'format': 'celsius'}}}
</t>
  </si>
  <si>
    <t>What's the wind forecast for Hong Kong today?</t>
  </si>
  <si>
    <t xml:space="preserve">{'type': 'function', 'function': {'name': 'get_current_weather', 'parameters': {'location': 'Hong Kong', 'format': 'celsius'}}}
</t>
  </si>
  <si>
    <t>Will temperatures rise significantly in Gaborone next week?</t>
  </si>
  <si>
    <t>Weather conditions, including cold snaps and extreme weather advisories, are best followed on official weather forecasting platforms.</t>
  </si>
  <si>
    <t xml:space="preserve">{'type': 'function', 'function': 'get_current_weather', 'parameters': {'location': 'Gaborone, Botswana', 'format': 'celsius'}}}
</t>
  </si>
  <si>
    <t>Are freezing temperatures expected in Budapest today?</t>
  </si>
  <si>
    <t>{'type': 'function', 'function': {'name': 'get_current_weather', 'parameters': {'location': 'Budapest, Hungary', 'format': 'celsius'}}}</t>
  </si>
  <si>
    <t xml:space="preserve">{'type': 'function', 'function': {'name': 'get_current_weather', 'parameters': {'location': 'Budapest, Hungary', 'format': 'celsius'}}}
</t>
  </si>
  <si>
    <t>What are the expected high and low temperatures in Dubai today?</t>
  </si>
  <si>
    <t xml:space="preserve">{'type': 'function', 'function': {'name': 'get_current_weather', 'parameters': {'location': 'Dubai, United Arab Emirates', 'temperature': 80}}}
</t>
  </si>
  <si>
    <t>{'type': 'function', 'function': {'name': 'get_current_weather', 'parameters': {'location': 'Casablanca, Morocco', 'format': 'celsius'}}}</t>
  </si>
  <si>
    <t>Should Function Call?</t>
  </si>
  <si>
    <t>Should Chat Completion?</t>
  </si>
  <si>
    <t>Actual Function Call</t>
  </si>
  <si>
    <t>Actual Chat Completion</t>
  </si>
  <si>
    <t>Accuracy</t>
  </si>
  <si>
    <t>Precision</t>
  </si>
  <si>
    <t>TCE</t>
  </si>
  <si>
    <t>{'type': 'function', 'function': {'name': 'get_current_weather', 'parameters': {'location': 'Buenos Aires, Argentina', 'format': 'celsius'}}}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</si>
</sst>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9" tint="0.59999389629810485"/>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33" borderId="0" xfId="0" applyFill="1"/>
    <xf numFmtId="0" fontId="0" fillId="34" borderId="0" xfId="0" applyFill="1"/>
    <xf numFmtId="0" fontId="0" fillId="35" borderId="0" xfId="0" applyFill="1"/>
    <xf numFmtId="0" fontId="16" fillId="33" borderId="0" xfId="0" applyFont="1" applyFill="1"/>
    <xf numFmtId="0" fontId="16" fillId="34" borderId="0" xfId="0" applyFont="1" applyFill="1"/>
    <xf numFmtId="0" fontId="16"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DD70-D5CE-4C79-99A5-DEB41B7482E4}">
  <dimension ref="A1:M102"/>
  <sheetViews>
    <sheetView tabSelected="1" zoomScaleNormal="100" workbookViewId="0">
      <selection activeCell="E1" sqref="E1:M1048576"/>
    </sheetView>
  </sheetViews>
  <sheetFormatPr defaultRowHeight="15" x14ac:dyDescent="0.25"/>
  <cols>
    <col min="2" max="2" width="76.28515625" customWidth="1"/>
    <col min="3" max="3" width="35.28515625" customWidth="1"/>
    <col min="4" max="4" width="73.5703125" customWidth="1"/>
    <col min="5" max="5" width="2.7109375" bestFit="1" customWidth="1"/>
    <col min="6" max="6" width="12.140625" customWidth="1"/>
    <col min="7" max="7" width="13" customWidth="1"/>
    <col min="8" max="8" width="2" bestFit="1" customWidth="1"/>
    <col min="10" max="10" width="11.5703125" customWidth="1"/>
    <col min="11" max="11" width="9" style="4" bestFit="1" customWidth="1"/>
    <col min="12" max="12" width="13.42578125" style="5" bestFit="1" customWidth="1"/>
    <col min="13" max="13" width="13.42578125" style="6" bestFit="1" customWidth="1"/>
  </cols>
  <sheetData>
    <row r="1" spans="1:13" ht="45" x14ac:dyDescent="0.25">
      <c r="A1" t="s">
        <v>0</v>
      </c>
      <c r="B1" t="s">
        <v>1</v>
      </c>
      <c r="C1" t="s">
        <v>2</v>
      </c>
      <c r="D1" t="s">
        <v>3</v>
      </c>
      <c r="E1" s="2"/>
      <c r="F1" s="3" t="s">
        <v>293</v>
      </c>
      <c r="G1" s="3" t="s">
        <v>294</v>
      </c>
      <c r="H1" s="3"/>
      <c r="I1" s="3" t="s">
        <v>295</v>
      </c>
      <c r="J1" s="3" t="s">
        <v>296</v>
      </c>
      <c r="K1" s="3" t="s">
        <v>297</v>
      </c>
      <c r="L1" s="3" t="s">
        <v>298</v>
      </c>
      <c r="M1" s="3" t="s">
        <v>299</v>
      </c>
    </row>
    <row r="2" spans="1:13" ht="15" customHeight="1" x14ac:dyDescent="0.25">
      <c r="A2" t="s">
        <v>4</v>
      </c>
      <c r="B2" t="s">
        <v>5</v>
      </c>
      <c r="C2" s="1" t="s">
        <v>6</v>
      </c>
      <c r="D2" t="s">
        <v>5</v>
      </c>
      <c r="E2" t="str">
        <f>LEFT($B2,1)</f>
        <v>{</v>
      </c>
      <c r="F2">
        <f>IF(E2 = "{",1,0)</f>
        <v>1</v>
      </c>
      <c r="G2">
        <f>IF(E2 &lt;&gt; "{",1,0)</f>
        <v>0</v>
      </c>
      <c r="H2" t="str">
        <f>LEFT($C2,1)</f>
        <v>{</v>
      </c>
      <c r="I2">
        <f>IF(H2 = "{",1,0)</f>
        <v>1</v>
      </c>
      <c r="J2">
        <f>IF(H2 &lt;&gt; "{",1,0)</f>
        <v>0</v>
      </c>
      <c r="K2" s="4">
        <f>IF(AND(F2=I2,G2=J2),1,0)</f>
        <v>1</v>
      </c>
      <c r="L2" s="5">
        <f>IF(AND(E2="{",D2=B2),1,0)</f>
        <v>1</v>
      </c>
    </row>
    <row r="3" spans="1:13" ht="15" customHeight="1" x14ac:dyDescent="0.25">
      <c r="A3" t="s">
        <v>7</v>
      </c>
      <c r="B3" t="s">
        <v>8</v>
      </c>
      <c r="C3" s="1" t="s">
        <v>9</v>
      </c>
      <c r="D3" s="1" t="s">
        <v>9</v>
      </c>
      <c r="E3" t="str">
        <f t="shared" ref="E3:E66" si="0">LEFT($B3,1)</f>
        <v>{</v>
      </c>
      <c r="F3">
        <f t="shared" ref="F3:F66" si="1">IF(E3 = "{",1,0)</f>
        <v>1</v>
      </c>
      <c r="G3">
        <f t="shared" ref="G3:G66" si="2">IF(E3 &lt;&gt; "{",1,0)</f>
        <v>0</v>
      </c>
      <c r="H3" t="str">
        <f t="shared" ref="H3:H66" si="3">LEFT($C3,1)</f>
        <v>{</v>
      </c>
      <c r="I3">
        <f t="shared" ref="I3:I66" si="4">IF(H3 = "{",1,0)</f>
        <v>1</v>
      </c>
      <c r="J3">
        <f t="shared" ref="J3:J66" si="5">IF(H3 &lt;&gt; "{",1,0)</f>
        <v>0</v>
      </c>
      <c r="K3" s="4">
        <f t="shared" ref="K3:K66" si="6">IF(AND(F3=I3,G3=J3),1,0)</f>
        <v>1</v>
      </c>
      <c r="L3" s="5">
        <f t="shared" ref="L3:L66" si="7">IF(AND(E3="{",D3=B3),1,0)</f>
        <v>0</v>
      </c>
    </row>
    <row r="4" spans="1:13" ht="15" customHeight="1" x14ac:dyDescent="0.25">
      <c r="A4" t="s">
        <v>10</v>
      </c>
      <c r="B4" t="s">
        <v>11</v>
      </c>
      <c r="C4" s="1" t="s">
        <v>12</v>
      </c>
      <c r="D4" s="1" t="s">
        <v>12</v>
      </c>
      <c r="E4" t="str">
        <f t="shared" si="0"/>
        <v>{</v>
      </c>
      <c r="F4">
        <f t="shared" si="1"/>
        <v>1</v>
      </c>
      <c r="G4">
        <f t="shared" si="2"/>
        <v>0</v>
      </c>
      <c r="H4" t="str">
        <f t="shared" si="3"/>
        <v>{</v>
      </c>
      <c r="I4">
        <f t="shared" si="4"/>
        <v>1</v>
      </c>
      <c r="J4">
        <f t="shared" si="5"/>
        <v>0</v>
      </c>
      <c r="K4" s="4">
        <f t="shared" si="6"/>
        <v>1</v>
      </c>
      <c r="L4" s="5">
        <f t="shared" si="7"/>
        <v>0</v>
      </c>
    </row>
    <row r="5" spans="1:13" ht="15" customHeight="1" x14ac:dyDescent="0.25">
      <c r="A5" t="s">
        <v>13</v>
      </c>
      <c r="B5" t="s">
        <v>14</v>
      </c>
      <c r="C5" s="1" t="s">
        <v>15</v>
      </c>
      <c r="D5" s="1" t="s">
        <v>15</v>
      </c>
      <c r="E5" t="str">
        <f t="shared" si="0"/>
        <v>{</v>
      </c>
      <c r="F5">
        <f t="shared" si="1"/>
        <v>1</v>
      </c>
      <c r="G5">
        <f t="shared" si="2"/>
        <v>0</v>
      </c>
      <c r="H5" t="str">
        <f t="shared" si="3"/>
        <v>Y</v>
      </c>
      <c r="I5">
        <f t="shared" si="4"/>
        <v>0</v>
      </c>
      <c r="J5">
        <f t="shared" si="5"/>
        <v>1</v>
      </c>
      <c r="K5" s="4">
        <f t="shared" si="6"/>
        <v>0</v>
      </c>
      <c r="L5" s="5">
        <f t="shared" si="7"/>
        <v>0</v>
      </c>
    </row>
    <row r="6" spans="1:13" ht="15" customHeight="1" x14ac:dyDescent="0.25">
      <c r="A6" t="s">
        <v>16</v>
      </c>
      <c r="B6" t="s">
        <v>5</v>
      </c>
      <c r="C6" s="1" t="s">
        <v>17</v>
      </c>
      <c r="D6" s="1" t="s">
        <v>17</v>
      </c>
      <c r="E6" t="str">
        <f t="shared" si="0"/>
        <v>{</v>
      </c>
      <c r="F6">
        <f t="shared" si="1"/>
        <v>1</v>
      </c>
      <c r="G6">
        <f t="shared" si="2"/>
        <v>0</v>
      </c>
      <c r="H6" t="str">
        <f t="shared" si="3"/>
        <v>{</v>
      </c>
      <c r="I6">
        <f t="shared" si="4"/>
        <v>1</v>
      </c>
      <c r="J6">
        <f t="shared" si="5"/>
        <v>0</v>
      </c>
      <c r="K6" s="4">
        <f t="shared" si="6"/>
        <v>1</v>
      </c>
      <c r="L6" s="5">
        <f t="shared" si="7"/>
        <v>0</v>
      </c>
    </row>
    <row r="7" spans="1:13" ht="15" customHeight="1" x14ac:dyDescent="0.25">
      <c r="A7" t="s">
        <v>18</v>
      </c>
      <c r="B7" t="s">
        <v>19</v>
      </c>
      <c r="C7" s="1" t="s">
        <v>20</v>
      </c>
      <c r="D7" t="s">
        <v>19</v>
      </c>
      <c r="E7" t="str">
        <f t="shared" si="0"/>
        <v>{</v>
      </c>
      <c r="F7">
        <f t="shared" si="1"/>
        <v>1</v>
      </c>
      <c r="G7">
        <f t="shared" si="2"/>
        <v>0</v>
      </c>
      <c r="H7" t="str">
        <f t="shared" si="3"/>
        <v>{</v>
      </c>
      <c r="I7">
        <f t="shared" si="4"/>
        <v>1</v>
      </c>
      <c r="J7">
        <f t="shared" si="5"/>
        <v>0</v>
      </c>
      <c r="K7" s="4">
        <f t="shared" si="6"/>
        <v>1</v>
      </c>
      <c r="L7" s="5">
        <f t="shared" si="7"/>
        <v>1</v>
      </c>
    </row>
    <row r="8" spans="1:13" ht="15" customHeight="1" x14ac:dyDescent="0.25">
      <c r="A8" t="s">
        <v>21</v>
      </c>
      <c r="B8" t="s">
        <v>22</v>
      </c>
      <c r="C8" s="1" t="s">
        <v>23</v>
      </c>
      <c r="D8" s="1" t="s">
        <v>23</v>
      </c>
      <c r="E8" t="str">
        <f t="shared" si="0"/>
        <v>{</v>
      </c>
      <c r="F8">
        <f t="shared" si="1"/>
        <v>1</v>
      </c>
      <c r="G8">
        <f t="shared" si="2"/>
        <v>0</v>
      </c>
      <c r="H8" t="str">
        <f t="shared" si="3"/>
        <v>Y</v>
      </c>
      <c r="I8">
        <f t="shared" si="4"/>
        <v>0</v>
      </c>
      <c r="J8">
        <f t="shared" si="5"/>
        <v>1</v>
      </c>
      <c r="K8" s="4">
        <f t="shared" si="6"/>
        <v>0</v>
      </c>
      <c r="L8" s="5">
        <f t="shared" si="7"/>
        <v>0</v>
      </c>
    </row>
    <row r="9" spans="1:13" ht="15" customHeight="1" x14ac:dyDescent="0.25">
      <c r="A9" t="s">
        <v>24</v>
      </c>
      <c r="B9" t="s">
        <v>14</v>
      </c>
      <c r="C9" s="1" t="s">
        <v>25</v>
      </c>
      <c r="D9" t="s">
        <v>14</v>
      </c>
      <c r="E9" t="str">
        <f t="shared" si="0"/>
        <v>{</v>
      </c>
      <c r="F9">
        <f t="shared" si="1"/>
        <v>1</v>
      </c>
      <c r="G9">
        <f t="shared" si="2"/>
        <v>0</v>
      </c>
      <c r="H9" t="str">
        <f t="shared" si="3"/>
        <v>{</v>
      </c>
      <c r="I9">
        <f t="shared" si="4"/>
        <v>1</v>
      </c>
      <c r="J9">
        <f t="shared" si="5"/>
        <v>0</v>
      </c>
      <c r="K9" s="4">
        <f t="shared" si="6"/>
        <v>1</v>
      </c>
      <c r="L9" s="5">
        <f t="shared" si="7"/>
        <v>1</v>
      </c>
    </row>
    <row r="10" spans="1:13" ht="15" customHeight="1" x14ac:dyDescent="0.25">
      <c r="A10" t="s">
        <v>26</v>
      </c>
      <c r="B10" t="s">
        <v>27</v>
      </c>
      <c r="C10" s="1" t="s">
        <v>28</v>
      </c>
      <c r="D10" s="1" t="s">
        <v>28</v>
      </c>
      <c r="E10" t="str">
        <f t="shared" si="0"/>
        <v>M</v>
      </c>
      <c r="F10">
        <f t="shared" si="1"/>
        <v>0</v>
      </c>
      <c r="G10">
        <f t="shared" si="2"/>
        <v>1</v>
      </c>
      <c r="H10" t="str">
        <f t="shared" si="3"/>
        <v>M</v>
      </c>
      <c r="I10">
        <f t="shared" si="4"/>
        <v>0</v>
      </c>
      <c r="J10">
        <f t="shared" si="5"/>
        <v>1</v>
      </c>
      <c r="K10" s="4">
        <f t="shared" si="6"/>
        <v>1</v>
      </c>
      <c r="L10" s="5">
        <f t="shared" si="7"/>
        <v>0</v>
      </c>
      <c r="M10" s="6">
        <v>1</v>
      </c>
    </row>
    <row r="11" spans="1:13" ht="15" customHeight="1" x14ac:dyDescent="0.25">
      <c r="A11" t="s">
        <v>29</v>
      </c>
      <c r="B11" t="s">
        <v>30</v>
      </c>
      <c r="C11" s="1" t="s">
        <v>31</v>
      </c>
      <c r="D11" s="1" t="s">
        <v>31</v>
      </c>
      <c r="E11" t="str">
        <f t="shared" si="0"/>
        <v>H</v>
      </c>
      <c r="F11">
        <f t="shared" si="1"/>
        <v>0</v>
      </c>
      <c r="G11">
        <f t="shared" si="2"/>
        <v>1</v>
      </c>
      <c r="H11" t="str">
        <f t="shared" si="3"/>
        <v>W</v>
      </c>
      <c r="I11">
        <f t="shared" si="4"/>
        <v>0</v>
      </c>
      <c r="J11">
        <f t="shared" si="5"/>
        <v>1</v>
      </c>
      <c r="K11" s="4">
        <f t="shared" si="6"/>
        <v>1</v>
      </c>
      <c r="L11" s="5">
        <f t="shared" si="7"/>
        <v>0</v>
      </c>
      <c r="M11" s="6">
        <v>1</v>
      </c>
    </row>
    <row r="12" spans="1:13" ht="15" customHeight="1" x14ac:dyDescent="0.25">
      <c r="A12" t="s">
        <v>32</v>
      </c>
      <c r="B12" t="s">
        <v>33</v>
      </c>
      <c r="C12" s="1" t="s">
        <v>34</v>
      </c>
      <c r="D12" t="s">
        <v>33</v>
      </c>
      <c r="E12" t="str">
        <f t="shared" si="0"/>
        <v>{</v>
      </c>
      <c r="F12">
        <f t="shared" si="1"/>
        <v>1</v>
      </c>
      <c r="G12">
        <f t="shared" si="2"/>
        <v>0</v>
      </c>
      <c r="H12" t="str">
        <f t="shared" si="3"/>
        <v>{</v>
      </c>
      <c r="I12">
        <f t="shared" si="4"/>
        <v>1</v>
      </c>
      <c r="J12">
        <f t="shared" si="5"/>
        <v>0</v>
      </c>
      <c r="K12" s="4">
        <f t="shared" si="6"/>
        <v>1</v>
      </c>
      <c r="L12" s="5">
        <f t="shared" si="7"/>
        <v>1</v>
      </c>
    </row>
    <row r="13" spans="1:13" ht="15" customHeight="1" x14ac:dyDescent="0.25">
      <c r="A13" t="s">
        <v>35</v>
      </c>
      <c r="B13" t="s">
        <v>36</v>
      </c>
      <c r="C13" s="1" t="s">
        <v>37</v>
      </c>
      <c r="D13" s="1" t="s">
        <v>37</v>
      </c>
      <c r="E13" t="str">
        <f t="shared" si="0"/>
        <v>{</v>
      </c>
      <c r="F13">
        <f t="shared" si="1"/>
        <v>1</v>
      </c>
      <c r="G13">
        <f t="shared" si="2"/>
        <v>0</v>
      </c>
      <c r="H13" t="str">
        <f t="shared" si="3"/>
        <v>{</v>
      </c>
      <c r="I13">
        <f t="shared" si="4"/>
        <v>1</v>
      </c>
      <c r="J13">
        <f t="shared" si="5"/>
        <v>0</v>
      </c>
      <c r="K13" s="4">
        <f t="shared" si="6"/>
        <v>1</v>
      </c>
      <c r="L13" s="5">
        <f t="shared" si="7"/>
        <v>0</v>
      </c>
    </row>
    <row r="14" spans="1:13" ht="15" customHeight="1" x14ac:dyDescent="0.25">
      <c r="A14" t="s">
        <v>38</v>
      </c>
      <c r="B14" t="s">
        <v>39</v>
      </c>
      <c r="C14" s="1" t="s">
        <v>40</v>
      </c>
      <c r="D14" s="1" t="s">
        <v>40</v>
      </c>
      <c r="E14" t="str">
        <f t="shared" si="0"/>
        <v>{</v>
      </c>
      <c r="F14">
        <f t="shared" si="1"/>
        <v>1</v>
      </c>
      <c r="G14">
        <f t="shared" si="2"/>
        <v>0</v>
      </c>
      <c r="H14" t="str">
        <f t="shared" si="3"/>
        <v>{</v>
      </c>
      <c r="I14">
        <f t="shared" si="4"/>
        <v>1</v>
      </c>
      <c r="J14">
        <f t="shared" si="5"/>
        <v>0</v>
      </c>
      <c r="K14" s="4">
        <f t="shared" si="6"/>
        <v>1</v>
      </c>
      <c r="L14" s="5">
        <f t="shared" si="7"/>
        <v>0</v>
      </c>
    </row>
    <row r="15" spans="1:13" ht="15" customHeight="1" x14ac:dyDescent="0.25">
      <c r="A15" t="s">
        <v>41</v>
      </c>
      <c r="B15" t="s">
        <v>42</v>
      </c>
      <c r="C15" s="1" t="s">
        <v>43</v>
      </c>
      <c r="D15" s="1" t="s">
        <v>43</v>
      </c>
      <c r="E15" t="str">
        <f t="shared" si="0"/>
        <v>{</v>
      </c>
      <c r="F15">
        <f t="shared" si="1"/>
        <v>1</v>
      </c>
      <c r="G15">
        <f t="shared" si="2"/>
        <v>0</v>
      </c>
      <c r="H15" t="str">
        <f t="shared" si="3"/>
        <v>{</v>
      </c>
      <c r="I15">
        <f t="shared" si="4"/>
        <v>1</v>
      </c>
      <c r="J15">
        <f t="shared" si="5"/>
        <v>0</v>
      </c>
      <c r="K15" s="4">
        <f t="shared" si="6"/>
        <v>1</v>
      </c>
      <c r="L15" s="5">
        <f t="shared" si="7"/>
        <v>0</v>
      </c>
    </row>
    <row r="16" spans="1:13" ht="15" customHeight="1" x14ac:dyDescent="0.25">
      <c r="A16" t="s">
        <v>44</v>
      </c>
      <c r="B16" t="s">
        <v>45</v>
      </c>
      <c r="C16" s="1" t="s">
        <v>46</v>
      </c>
      <c r="D16" t="s">
        <v>45</v>
      </c>
      <c r="E16" t="str">
        <f t="shared" si="0"/>
        <v>{</v>
      </c>
      <c r="F16">
        <f t="shared" si="1"/>
        <v>1</v>
      </c>
      <c r="G16">
        <f t="shared" si="2"/>
        <v>0</v>
      </c>
      <c r="H16" t="str">
        <f t="shared" si="3"/>
        <v>{</v>
      </c>
      <c r="I16">
        <f t="shared" si="4"/>
        <v>1</v>
      </c>
      <c r="J16">
        <f t="shared" si="5"/>
        <v>0</v>
      </c>
      <c r="K16" s="4">
        <f t="shared" si="6"/>
        <v>1</v>
      </c>
      <c r="L16" s="5">
        <f t="shared" si="7"/>
        <v>1</v>
      </c>
    </row>
    <row r="17" spans="1:13" ht="15" customHeight="1" x14ac:dyDescent="0.25">
      <c r="A17" t="s">
        <v>47</v>
      </c>
      <c r="B17" t="s">
        <v>48</v>
      </c>
      <c r="C17" s="1" t="s">
        <v>49</v>
      </c>
      <c r="D17" s="1" t="s">
        <v>50</v>
      </c>
      <c r="E17" t="str">
        <f t="shared" si="0"/>
        <v>A</v>
      </c>
      <c r="F17">
        <f t="shared" si="1"/>
        <v>0</v>
      </c>
      <c r="G17">
        <f t="shared" si="2"/>
        <v>1</v>
      </c>
      <c r="H17" t="str">
        <f t="shared" si="3"/>
        <v>A</v>
      </c>
      <c r="I17">
        <f t="shared" si="4"/>
        <v>0</v>
      </c>
      <c r="J17">
        <f t="shared" si="5"/>
        <v>1</v>
      </c>
      <c r="K17" s="4">
        <f t="shared" si="6"/>
        <v>1</v>
      </c>
      <c r="L17" s="5">
        <f t="shared" si="7"/>
        <v>0</v>
      </c>
      <c r="M17" s="6">
        <v>1</v>
      </c>
    </row>
    <row r="18" spans="1:13" ht="15" customHeight="1" x14ac:dyDescent="0.25">
      <c r="A18" t="s">
        <v>51</v>
      </c>
      <c r="B18" t="s">
        <v>52</v>
      </c>
      <c r="C18" s="1" t="s">
        <v>53</v>
      </c>
      <c r="D18" s="1" t="s">
        <v>53</v>
      </c>
      <c r="E18" t="str">
        <f t="shared" si="0"/>
        <v>{</v>
      </c>
      <c r="F18">
        <f t="shared" si="1"/>
        <v>1</v>
      </c>
      <c r="G18">
        <f t="shared" si="2"/>
        <v>0</v>
      </c>
      <c r="H18" t="str">
        <f t="shared" si="3"/>
        <v>{</v>
      </c>
      <c r="I18">
        <f t="shared" si="4"/>
        <v>1</v>
      </c>
      <c r="J18">
        <f t="shared" si="5"/>
        <v>0</v>
      </c>
      <c r="K18" s="4">
        <f t="shared" si="6"/>
        <v>1</v>
      </c>
      <c r="L18" s="5">
        <f t="shared" si="7"/>
        <v>0</v>
      </c>
    </row>
    <row r="19" spans="1:13" ht="15" customHeight="1" x14ac:dyDescent="0.25">
      <c r="A19" t="s">
        <v>54</v>
      </c>
      <c r="B19" t="s">
        <v>55</v>
      </c>
      <c r="C19" s="1" t="s">
        <v>56</v>
      </c>
      <c r="D19" s="1" t="s">
        <v>56</v>
      </c>
      <c r="E19" t="str">
        <f t="shared" si="0"/>
        <v>{</v>
      </c>
      <c r="F19">
        <f t="shared" si="1"/>
        <v>1</v>
      </c>
      <c r="G19">
        <f t="shared" si="2"/>
        <v>0</v>
      </c>
      <c r="H19" t="str">
        <f t="shared" si="3"/>
        <v>A</v>
      </c>
      <c r="I19">
        <f t="shared" si="4"/>
        <v>0</v>
      </c>
      <c r="J19">
        <f t="shared" si="5"/>
        <v>1</v>
      </c>
      <c r="K19" s="4">
        <f t="shared" si="6"/>
        <v>0</v>
      </c>
      <c r="L19" s="5">
        <f t="shared" si="7"/>
        <v>0</v>
      </c>
    </row>
    <row r="20" spans="1:13" ht="15" customHeight="1" x14ac:dyDescent="0.25">
      <c r="A20" t="s">
        <v>57</v>
      </c>
      <c r="B20" t="s">
        <v>58</v>
      </c>
      <c r="C20" s="1" t="s">
        <v>59</v>
      </c>
      <c r="D20" s="1" t="s">
        <v>59</v>
      </c>
      <c r="E20" t="str">
        <f t="shared" si="0"/>
        <v>F</v>
      </c>
      <c r="F20">
        <f t="shared" si="1"/>
        <v>0</v>
      </c>
      <c r="G20">
        <f t="shared" si="2"/>
        <v>1</v>
      </c>
      <c r="H20" t="str">
        <f t="shared" si="3"/>
        <v>W</v>
      </c>
      <c r="I20">
        <f t="shared" si="4"/>
        <v>0</v>
      </c>
      <c r="J20">
        <f t="shared" si="5"/>
        <v>1</v>
      </c>
      <c r="K20" s="4">
        <f t="shared" si="6"/>
        <v>1</v>
      </c>
      <c r="L20" s="5">
        <f t="shared" si="7"/>
        <v>0</v>
      </c>
      <c r="M20" s="6">
        <v>0</v>
      </c>
    </row>
    <row r="21" spans="1:13" ht="15" customHeight="1" x14ac:dyDescent="0.25">
      <c r="A21" t="s">
        <v>60</v>
      </c>
      <c r="B21" t="s">
        <v>61</v>
      </c>
      <c r="C21" s="1" t="s">
        <v>62</v>
      </c>
      <c r="D21" t="s">
        <v>61</v>
      </c>
      <c r="E21" t="str">
        <f t="shared" si="0"/>
        <v>{</v>
      </c>
      <c r="F21">
        <f t="shared" si="1"/>
        <v>1</v>
      </c>
      <c r="G21">
        <f t="shared" si="2"/>
        <v>0</v>
      </c>
      <c r="H21" t="str">
        <f t="shared" si="3"/>
        <v>{</v>
      </c>
      <c r="I21">
        <f t="shared" si="4"/>
        <v>1</v>
      </c>
      <c r="J21">
        <f t="shared" si="5"/>
        <v>0</v>
      </c>
      <c r="K21" s="4">
        <f t="shared" si="6"/>
        <v>1</v>
      </c>
      <c r="L21" s="5">
        <f t="shared" si="7"/>
        <v>1</v>
      </c>
    </row>
    <row r="22" spans="1:13" ht="15" customHeight="1" x14ac:dyDescent="0.25">
      <c r="A22" t="s">
        <v>63</v>
      </c>
      <c r="B22" t="s">
        <v>64</v>
      </c>
      <c r="C22" s="1" t="s">
        <v>65</v>
      </c>
      <c r="D22" s="1" t="s">
        <v>66</v>
      </c>
      <c r="E22" t="str">
        <f t="shared" si="0"/>
        <v>{</v>
      </c>
      <c r="F22">
        <f t="shared" si="1"/>
        <v>1</v>
      </c>
      <c r="G22">
        <f t="shared" si="2"/>
        <v>0</v>
      </c>
      <c r="H22" t="str">
        <f t="shared" si="3"/>
        <v>Y</v>
      </c>
      <c r="I22">
        <f t="shared" si="4"/>
        <v>0</v>
      </c>
      <c r="J22">
        <f t="shared" si="5"/>
        <v>1</v>
      </c>
      <c r="K22" s="4">
        <f t="shared" si="6"/>
        <v>0</v>
      </c>
      <c r="L22" s="5">
        <f t="shared" si="7"/>
        <v>0</v>
      </c>
    </row>
    <row r="23" spans="1:13" ht="15" customHeight="1" x14ac:dyDescent="0.25">
      <c r="A23" t="s">
        <v>67</v>
      </c>
      <c r="B23" t="s">
        <v>68</v>
      </c>
      <c r="C23" s="1" t="s">
        <v>69</v>
      </c>
      <c r="D23" t="s">
        <v>68</v>
      </c>
      <c r="E23" t="str">
        <f t="shared" si="0"/>
        <v>{</v>
      </c>
      <c r="F23">
        <f t="shared" si="1"/>
        <v>1</v>
      </c>
      <c r="G23">
        <f t="shared" si="2"/>
        <v>0</v>
      </c>
      <c r="H23" t="str">
        <f t="shared" si="3"/>
        <v>{</v>
      </c>
      <c r="I23">
        <f t="shared" si="4"/>
        <v>1</v>
      </c>
      <c r="J23">
        <f t="shared" si="5"/>
        <v>0</v>
      </c>
      <c r="K23" s="4">
        <f t="shared" si="6"/>
        <v>1</v>
      </c>
      <c r="L23" s="5">
        <f t="shared" si="7"/>
        <v>1</v>
      </c>
    </row>
    <row r="24" spans="1:13" ht="15" customHeight="1" x14ac:dyDescent="0.25">
      <c r="A24" t="s">
        <v>70</v>
      </c>
      <c r="B24" t="s">
        <v>71</v>
      </c>
      <c r="C24" s="1" t="s">
        <v>72</v>
      </c>
      <c r="D24" s="1" t="s">
        <v>72</v>
      </c>
      <c r="E24" t="str">
        <f t="shared" si="0"/>
        <v>{</v>
      </c>
      <c r="F24">
        <f t="shared" si="1"/>
        <v>1</v>
      </c>
      <c r="G24">
        <f t="shared" si="2"/>
        <v>0</v>
      </c>
      <c r="H24" t="str">
        <f t="shared" si="3"/>
        <v>Y</v>
      </c>
      <c r="I24">
        <f t="shared" si="4"/>
        <v>0</v>
      </c>
      <c r="J24">
        <f t="shared" si="5"/>
        <v>1</v>
      </c>
      <c r="K24" s="4">
        <f t="shared" si="6"/>
        <v>0</v>
      </c>
      <c r="L24" s="5">
        <f t="shared" si="7"/>
        <v>0</v>
      </c>
    </row>
    <row r="25" spans="1:13" ht="15" customHeight="1" x14ac:dyDescent="0.25">
      <c r="A25" t="s">
        <v>73</v>
      </c>
      <c r="B25" t="s">
        <v>74</v>
      </c>
      <c r="C25" s="1" t="s">
        <v>75</v>
      </c>
      <c r="D25" s="1" t="s">
        <v>75</v>
      </c>
      <c r="E25" t="str">
        <f t="shared" si="0"/>
        <v>{</v>
      </c>
      <c r="F25">
        <f t="shared" si="1"/>
        <v>1</v>
      </c>
      <c r="G25">
        <f t="shared" si="2"/>
        <v>0</v>
      </c>
      <c r="H25" t="str">
        <f t="shared" si="3"/>
        <v>Y</v>
      </c>
      <c r="I25">
        <f t="shared" si="4"/>
        <v>0</v>
      </c>
      <c r="J25">
        <f t="shared" si="5"/>
        <v>1</v>
      </c>
      <c r="K25" s="4">
        <f t="shared" si="6"/>
        <v>0</v>
      </c>
      <c r="L25" s="5">
        <f t="shared" si="7"/>
        <v>0</v>
      </c>
    </row>
    <row r="26" spans="1:13" ht="15" customHeight="1" x14ac:dyDescent="0.25">
      <c r="A26" t="s">
        <v>76</v>
      </c>
      <c r="B26" t="s">
        <v>77</v>
      </c>
      <c r="C26" s="1" t="s">
        <v>78</v>
      </c>
      <c r="D26" s="1" t="s">
        <v>78</v>
      </c>
      <c r="E26" t="str">
        <f t="shared" si="0"/>
        <v>{</v>
      </c>
      <c r="F26">
        <f t="shared" si="1"/>
        <v>1</v>
      </c>
      <c r="G26">
        <f t="shared" si="2"/>
        <v>0</v>
      </c>
      <c r="H26" t="str">
        <f t="shared" si="3"/>
        <v>Y</v>
      </c>
      <c r="I26">
        <f t="shared" si="4"/>
        <v>0</v>
      </c>
      <c r="J26">
        <f t="shared" si="5"/>
        <v>1</v>
      </c>
      <c r="K26" s="4">
        <f t="shared" si="6"/>
        <v>0</v>
      </c>
      <c r="L26" s="5">
        <f t="shared" si="7"/>
        <v>0</v>
      </c>
    </row>
    <row r="27" spans="1:13" ht="15" customHeight="1" x14ac:dyDescent="0.25">
      <c r="A27" t="s">
        <v>79</v>
      </c>
      <c r="B27" t="s">
        <v>80</v>
      </c>
      <c r="C27" s="1" t="s">
        <v>81</v>
      </c>
      <c r="D27" s="1" t="s">
        <v>81</v>
      </c>
      <c r="E27" t="str">
        <f t="shared" si="0"/>
        <v>L</v>
      </c>
      <c r="F27">
        <f t="shared" si="1"/>
        <v>0</v>
      </c>
      <c r="G27">
        <f t="shared" si="2"/>
        <v>1</v>
      </c>
      <c r="H27" t="str">
        <f t="shared" si="3"/>
        <v>W</v>
      </c>
      <c r="I27">
        <f t="shared" si="4"/>
        <v>0</v>
      </c>
      <c r="J27">
        <f t="shared" si="5"/>
        <v>1</v>
      </c>
      <c r="K27" s="4">
        <f t="shared" si="6"/>
        <v>1</v>
      </c>
      <c r="L27" s="5">
        <f t="shared" si="7"/>
        <v>0</v>
      </c>
      <c r="M27" s="6">
        <v>0</v>
      </c>
    </row>
    <row r="28" spans="1:13" ht="15" customHeight="1" x14ac:dyDescent="0.25">
      <c r="A28" t="s">
        <v>82</v>
      </c>
      <c r="B28" t="s">
        <v>83</v>
      </c>
      <c r="C28" s="1" t="s">
        <v>84</v>
      </c>
      <c r="D28" s="1" t="s">
        <v>84</v>
      </c>
      <c r="E28" t="str">
        <f t="shared" si="0"/>
        <v>{</v>
      </c>
      <c r="F28">
        <f t="shared" si="1"/>
        <v>1</v>
      </c>
      <c r="G28">
        <f t="shared" si="2"/>
        <v>0</v>
      </c>
      <c r="H28" t="str">
        <f t="shared" si="3"/>
        <v>{</v>
      </c>
      <c r="I28">
        <f t="shared" si="4"/>
        <v>1</v>
      </c>
      <c r="J28">
        <f t="shared" si="5"/>
        <v>0</v>
      </c>
      <c r="K28" s="4">
        <f t="shared" si="6"/>
        <v>1</v>
      </c>
      <c r="L28" s="5">
        <f t="shared" si="7"/>
        <v>0</v>
      </c>
    </row>
    <row r="29" spans="1:13" ht="15" customHeight="1" x14ac:dyDescent="0.25">
      <c r="A29" t="s">
        <v>85</v>
      </c>
      <c r="B29" t="s">
        <v>86</v>
      </c>
      <c r="C29" s="1" t="s">
        <v>87</v>
      </c>
      <c r="D29" t="s">
        <v>86</v>
      </c>
      <c r="E29" t="str">
        <f t="shared" si="0"/>
        <v>{</v>
      </c>
      <c r="F29">
        <f t="shared" si="1"/>
        <v>1</v>
      </c>
      <c r="G29">
        <f t="shared" si="2"/>
        <v>0</v>
      </c>
      <c r="H29" t="str">
        <f t="shared" si="3"/>
        <v>{</v>
      </c>
      <c r="I29">
        <f t="shared" si="4"/>
        <v>1</v>
      </c>
      <c r="J29">
        <f t="shared" si="5"/>
        <v>0</v>
      </c>
      <c r="K29" s="4">
        <f t="shared" si="6"/>
        <v>1</v>
      </c>
      <c r="L29" s="5">
        <f t="shared" si="7"/>
        <v>1</v>
      </c>
    </row>
    <row r="30" spans="1:13" ht="15" customHeight="1" x14ac:dyDescent="0.25">
      <c r="A30" t="s">
        <v>88</v>
      </c>
      <c r="B30" t="s">
        <v>89</v>
      </c>
      <c r="C30" s="1" t="s">
        <v>90</v>
      </c>
      <c r="D30" s="1" t="s">
        <v>90</v>
      </c>
      <c r="E30" t="str">
        <f t="shared" si="0"/>
        <v>F</v>
      </c>
      <c r="F30">
        <f t="shared" si="1"/>
        <v>0</v>
      </c>
      <c r="G30">
        <f t="shared" si="2"/>
        <v>1</v>
      </c>
      <c r="H30" t="str">
        <f t="shared" si="3"/>
        <v>C</v>
      </c>
      <c r="I30">
        <f t="shared" si="4"/>
        <v>0</v>
      </c>
      <c r="J30">
        <f t="shared" si="5"/>
        <v>1</v>
      </c>
      <c r="K30" s="4">
        <f t="shared" si="6"/>
        <v>1</v>
      </c>
      <c r="L30" s="5">
        <f t="shared" si="7"/>
        <v>0</v>
      </c>
      <c r="M30" s="6">
        <v>1</v>
      </c>
    </row>
    <row r="31" spans="1:13" ht="15" customHeight="1" x14ac:dyDescent="0.25">
      <c r="A31" t="s">
        <v>91</v>
      </c>
      <c r="B31" t="s">
        <v>92</v>
      </c>
      <c r="C31" s="1" t="s">
        <v>93</v>
      </c>
      <c r="D31" t="s">
        <v>92</v>
      </c>
      <c r="E31" t="str">
        <f t="shared" si="0"/>
        <v>{</v>
      </c>
      <c r="F31">
        <f t="shared" si="1"/>
        <v>1</v>
      </c>
      <c r="G31">
        <f t="shared" si="2"/>
        <v>0</v>
      </c>
      <c r="H31" t="str">
        <f t="shared" si="3"/>
        <v>{</v>
      </c>
      <c r="I31">
        <f t="shared" si="4"/>
        <v>1</v>
      </c>
      <c r="J31">
        <f t="shared" si="5"/>
        <v>0</v>
      </c>
      <c r="K31" s="4">
        <f t="shared" si="6"/>
        <v>1</v>
      </c>
      <c r="L31" s="5">
        <f t="shared" si="7"/>
        <v>1</v>
      </c>
    </row>
    <row r="32" spans="1:13" ht="15" customHeight="1" x14ac:dyDescent="0.25">
      <c r="A32" t="s">
        <v>94</v>
      </c>
      <c r="B32" t="s">
        <v>95</v>
      </c>
      <c r="C32" s="1" t="s">
        <v>96</v>
      </c>
      <c r="D32" s="1" t="s">
        <v>96</v>
      </c>
      <c r="E32" t="str">
        <f t="shared" si="0"/>
        <v>A</v>
      </c>
      <c r="F32">
        <f t="shared" si="1"/>
        <v>0</v>
      </c>
      <c r="G32">
        <f t="shared" si="2"/>
        <v>1</v>
      </c>
      <c r="H32" t="str">
        <f t="shared" si="3"/>
        <v>{</v>
      </c>
      <c r="I32">
        <f t="shared" si="4"/>
        <v>1</v>
      </c>
      <c r="J32">
        <f t="shared" si="5"/>
        <v>0</v>
      </c>
      <c r="K32" s="4">
        <f t="shared" si="6"/>
        <v>0</v>
      </c>
      <c r="L32" s="5">
        <f t="shared" si="7"/>
        <v>0</v>
      </c>
      <c r="M32" s="6">
        <v>0</v>
      </c>
    </row>
    <row r="33" spans="1:13" ht="15" customHeight="1" x14ac:dyDescent="0.25">
      <c r="A33" t="s">
        <v>97</v>
      </c>
      <c r="B33" t="s">
        <v>98</v>
      </c>
      <c r="C33" s="1" t="s">
        <v>99</v>
      </c>
      <c r="D33" s="1" t="s">
        <v>99</v>
      </c>
      <c r="E33" t="str">
        <f t="shared" si="0"/>
        <v>{</v>
      </c>
      <c r="F33">
        <f t="shared" si="1"/>
        <v>1</v>
      </c>
      <c r="G33">
        <f t="shared" si="2"/>
        <v>0</v>
      </c>
      <c r="H33" t="str">
        <f t="shared" si="3"/>
        <v>{</v>
      </c>
      <c r="I33">
        <f t="shared" si="4"/>
        <v>1</v>
      </c>
      <c r="J33">
        <f t="shared" si="5"/>
        <v>0</v>
      </c>
      <c r="K33" s="4">
        <f t="shared" si="6"/>
        <v>1</v>
      </c>
      <c r="L33" s="5">
        <f t="shared" si="7"/>
        <v>0</v>
      </c>
    </row>
    <row r="34" spans="1:13" ht="15" customHeight="1" x14ac:dyDescent="0.25">
      <c r="A34" t="s">
        <v>100</v>
      </c>
      <c r="B34" t="s">
        <v>101</v>
      </c>
      <c r="C34" s="1" t="s">
        <v>102</v>
      </c>
      <c r="D34" s="1" t="s">
        <v>102</v>
      </c>
      <c r="E34" t="str">
        <f t="shared" si="0"/>
        <v>{</v>
      </c>
      <c r="F34">
        <f t="shared" si="1"/>
        <v>1</v>
      </c>
      <c r="G34">
        <f t="shared" si="2"/>
        <v>0</v>
      </c>
      <c r="H34" t="str">
        <f t="shared" si="3"/>
        <v>{</v>
      </c>
      <c r="I34">
        <f t="shared" si="4"/>
        <v>1</v>
      </c>
      <c r="J34">
        <f t="shared" si="5"/>
        <v>0</v>
      </c>
      <c r="K34" s="4">
        <f t="shared" si="6"/>
        <v>1</v>
      </c>
      <c r="L34" s="5">
        <f t="shared" si="7"/>
        <v>0</v>
      </c>
    </row>
    <row r="35" spans="1:13" ht="15" customHeight="1" x14ac:dyDescent="0.25">
      <c r="A35" t="s">
        <v>103</v>
      </c>
      <c r="B35" t="s">
        <v>104</v>
      </c>
      <c r="C35" s="1" t="s">
        <v>105</v>
      </c>
      <c r="D35" s="1" t="s">
        <v>105</v>
      </c>
      <c r="E35" t="str">
        <f t="shared" si="0"/>
        <v>{</v>
      </c>
      <c r="F35">
        <f t="shared" si="1"/>
        <v>1</v>
      </c>
      <c r="G35">
        <f t="shared" si="2"/>
        <v>0</v>
      </c>
      <c r="H35" t="str">
        <f t="shared" si="3"/>
        <v>{</v>
      </c>
      <c r="I35">
        <f t="shared" si="4"/>
        <v>1</v>
      </c>
      <c r="J35">
        <f t="shared" si="5"/>
        <v>0</v>
      </c>
      <c r="K35" s="4">
        <f t="shared" si="6"/>
        <v>1</v>
      </c>
      <c r="L35" s="5">
        <f t="shared" si="7"/>
        <v>0</v>
      </c>
    </row>
    <row r="36" spans="1:13" ht="15" customHeight="1" x14ac:dyDescent="0.25">
      <c r="A36" t="s">
        <v>106</v>
      </c>
      <c r="B36" t="s">
        <v>107</v>
      </c>
      <c r="C36" s="1" t="s">
        <v>108</v>
      </c>
      <c r="D36" s="1" t="s">
        <v>108</v>
      </c>
      <c r="E36" t="str">
        <f t="shared" si="0"/>
        <v>{</v>
      </c>
      <c r="F36">
        <f t="shared" si="1"/>
        <v>1</v>
      </c>
      <c r="G36">
        <f t="shared" si="2"/>
        <v>0</v>
      </c>
      <c r="H36" t="str">
        <f t="shared" si="3"/>
        <v>{</v>
      </c>
      <c r="I36">
        <f t="shared" si="4"/>
        <v>1</v>
      </c>
      <c r="J36">
        <f t="shared" si="5"/>
        <v>0</v>
      </c>
      <c r="K36" s="4">
        <f t="shared" si="6"/>
        <v>1</v>
      </c>
      <c r="L36" s="5">
        <f t="shared" si="7"/>
        <v>0</v>
      </c>
    </row>
    <row r="37" spans="1:13" ht="15" customHeight="1" x14ac:dyDescent="0.25">
      <c r="A37" t="s">
        <v>109</v>
      </c>
      <c r="B37" t="s">
        <v>110</v>
      </c>
      <c r="C37" s="1" t="s">
        <v>111</v>
      </c>
      <c r="D37" s="1" t="s">
        <v>112</v>
      </c>
      <c r="E37" t="str">
        <f t="shared" si="0"/>
        <v>W</v>
      </c>
      <c r="F37">
        <f t="shared" si="1"/>
        <v>0</v>
      </c>
      <c r="G37">
        <f t="shared" si="2"/>
        <v>1</v>
      </c>
      <c r="H37" t="str">
        <f t="shared" si="3"/>
        <v>U</v>
      </c>
      <c r="I37">
        <f t="shared" si="4"/>
        <v>0</v>
      </c>
      <c r="J37">
        <f t="shared" si="5"/>
        <v>1</v>
      </c>
      <c r="K37" s="4">
        <f t="shared" si="6"/>
        <v>1</v>
      </c>
      <c r="L37" s="5">
        <f t="shared" si="7"/>
        <v>0</v>
      </c>
      <c r="M37" s="6">
        <v>0</v>
      </c>
    </row>
    <row r="38" spans="1:13" ht="15" customHeight="1" x14ac:dyDescent="0.25">
      <c r="A38" t="s">
        <v>113</v>
      </c>
      <c r="B38" t="s">
        <v>114</v>
      </c>
      <c r="C38" s="1" t="s">
        <v>115</v>
      </c>
      <c r="D38" s="1" t="s">
        <v>115</v>
      </c>
      <c r="E38" t="str">
        <f t="shared" si="0"/>
        <v>{</v>
      </c>
      <c r="F38">
        <f t="shared" si="1"/>
        <v>1</v>
      </c>
      <c r="G38">
        <f t="shared" si="2"/>
        <v>0</v>
      </c>
      <c r="H38" t="str">
        <f t="shared" si="3"/>
        <v>{</v>
      </c>
      <c r="I38">
        <f t="shared" si="4"/>
        <v>1</v>
      </c>
      <c r="J38">
        <f t="shared" si="5"/>
        <v>0</v>
      </c>
      <c r="K38" s="4">
        <f t="shared" si="6"/>
        <v>1</v>
      </c>
      <c r="L38" s="5">
        <f t="shared" si="7"/>
        <v>0</v>
      </c>
    </row>
    <row r="39" spans="1:13" ht="15" customHeight="1" x14ac:dyDescent="0.25">
      <c r="A39" t="s">
        <v>116</v>
      </c>
      <c r="B39" t="s">
        <v>117</v>
      </c>
      <c r="C39" s="1" t="s">
        <v>118</v>
      </c>
      <c r="D39" t="s">
        <v>117</v>
      </c>
      <c r="E39" t="str">
        <f t="shared" si="0"/>
        <v>{</v>
      </c>
      <c r="F39">
        <f t="shared" si="1"/>
        <v>1</v>
      </c>
      <c r="G39">
        <f t="shared" si="2"/>
        <v>0</v>
      </c>
      <c r="H39" t="str">
        <f t="shared" si="3"/>
        <v>{</v>
      </c>
      <c r="I39">
        <f t="shared" si="4"/>
        <v>1</v>
      </c>
      <c r="J39">
        <f t="shared" si="5"/>
        <v>0</v>
      </c>
      <c r="K39" s="4">
        <f t="shared" si="6"/>
        <v>1</v>
      </c>
      <c r="L39" s="5">
        <f t="shared" si="7"/>
        <v>1</v>
      </c>
    </row>
    <row r="40" spans="1:13" ht="15" customHeight="1" x14ac:dyDescent="0.25">
      <c r="A40" t="s">
        <v>119</v>
      </c>
      <c r="B40" t="s">
        <v>120</v>
      </c>
      <c r="C40" s="1" t="s">
        <v>121</v>
      </c>
      <c r="D40" s="1" t="s">
        <v>121</v>
      </c>
      <c r="E40" t="str">
        <f t="shared" si="0"/>
        <v>{</v>
      </c>
      <c r="F40">
        <f t="shared" si="1"/>
        <v>1</v>
      </c>
      <c r="G40">
        <f t="shared" si="2"/>
        <v>0</v>
      </c>
      <c r="H40" t="str">
        <f t="shared" si="3"/>
        <v>{</v>
      </c>
      <c r="I40">
        <f t="shared" si="4"/>
        <v>1</v>
      </c>
      <c r="J40">
        <f t="shared" si="5"/>
        <v>0</v>
      </c>
      <c r="K40" s="4">
        <f t="shared" si="6"/>
        <v>1</v>
      </c>
      <c r="L40" s="5">
        <f t="shared" si="7"/>
        <v>0</v>
      </c>
    </row>
    <row r="41" spans="1:13" ht="15" customHeight="1" x14ac:dyDescent="0.25">
      <c r="A41" t="s">
        <v>122</v>
      </c>
      <c r="B41" t="s">
        <v>123</v>
      </c>
      <c r="C41" s="1" t="s">
        <v>124</v>
      </c>
      <c r="D41" s="1" t="s">
        <v>124</v>
      </c>
      <c r="E41" t="str">
        <f t="shared" si="0"/>
        <v>P</v>
      </c>
      <c r="F41">
        <f t="shared" si="1"/>
        <v>0</v>
      </c>
      <c r="G41">
        <f t="shared" si="2"/>
        <v>1</v>
      </c>
      <c r="H41" t="str">
        <f t="shared" si="3"/>
        <v>{</v>
      </c>
      <c r="I41">
        <f t="shared" si="4"/>
        <v>1</v>
      </c>
      <c r="J41">
        <f t="shared" si="5"/>
        <v>0</v>
      </c>
      <c r="K41" s="4">
        <f t="shared" si="6"/>
        <v>0</v>
      </c>
      <c r="L41" s="5">
        <f t="shared" si="7"/>
        <v>0</v>
      </c>
      <c r="M41" s="6">
        <v>0</v>
      </c>
    </row>
    <row r="42" spans="1:13" ht="15" customHeight="1" x14ac:dyDescent="0.25">
      <c r="A42" t="s">
        <v>125</v>
      </c>
      <c r="B42" t="s">
        <v>126</v>
      </c>
      <c r="C42" s="1" t="s">
        <v>127</v>
      </c>
      <c r="D42" t="s">
        <v>126</v>
      </c>
      <c r="E42" t="str">
        <f t="shared" si="0"/>
        <v>{</v>
      </c>
      <c r="F42">
        <f t="shared" si="1"/>
        <v>1</v>
      </c>
      <c r="G42">
        <f t="shared" si="2"/>
        <v>0</v>
      </c>
      <c r="H42" t="str">
        <f t="shared" si="3"/>
        <v>{</v>
      </c>
      <c r="I42">
        <f t="shared" si="4"/>
        <v>1</v>
      </c>
      <c r="J42">
        <f t="shared" si="5"/>
        <v>0</v>
      </c>
      <c r="K42" s="4">
        <f t="shared" si="6"/>
        <v>1</v>
      </c>
      <c r="L42" s="5">
        <f t="shared" si="7"/>
        <v>1</v>
      </c>
    </row>
    <row r="43" spans="1:13" ht="15" customHeight="1" x14ac:dyDescent="0.25">
      <c r="A43" t="s">
        <v>128</v>
      </c>
      <c r="B43" t="s">
        <v>129</v>
      </c>
      <c r="C43" s="1" t="s">
        <v>130</v>
      </c>
      <c r="D43" s="1" t="s">
        <v>130</v>
      </c>
      <c r="E43" t="str">
        <f t="shared" si="0"/>
        <v>{</v>
      </c>
      <c r="F43">
        <f t="shared" si="1"/>
        <v>1</v>
      </c>
      <c r="G43">
        <f t="shared" si="2"/>
        <v>0</v>
      </c>
      <c r="H43" t="str">
        <f t="shared" si="3"/>
        <v>{</v>
      </c>
      <c r="I43">
        <f t="shared" si="4"/>
        <v>1</v>
      </c>
      <c r="J43">
        <f t="shared" si="5"/>
        <v>0</v>
      </c>
      <c r="K43" s="4">
        <f t="shared" si="6"/>
        <v>1</v>
      </c>
      <c r="L43" s="5">
        <f t="shared" si="7"/>
        <v>0</v>
      </c>
    </row>
    <row r="44" spans="1:13" ht="15" customHeight="1" x14ac:dyDescent="0.25">
      <c r="A44" t="s">
        <v>131</v>
      </c>
      <c r="B44" t="s">
        <v>132</v>
      </c>
      <c r="C44" s="1" t="s">
        <v>133</v>
      </c>
      <c r="D44" s="1" t="s">
        <v>133</v>
      </c>
      <c r="E44" t="str">
        <f t="shared" si="0"/>
        <v>I</v>
      </c>
      <c r="F44">
        <f t="shared" si="1"/>
        <v>0</v>
      </c>
      <c r="G44">
        <f t="shared" si="2"/>
        <v>1</v>
      </c>
      <c r="H44" t="str">
        <f t="shared" si="3"/>
        <v>I</v>
      </c>
      <c r="I44">
        <f t="shared" si="4"/>
        <v>0</v>
      </c>
      <c r="J44">
        <f t="shared" si="5"/>
        <v>1</v>
      </c>
      <c r="K44" s="4">
        <f t="shared" si="6"/>
        <v>1</v>
      </c>
      <c r="L44" s="5">
        <f t="shared" si="7"/>
        <v>0</v>
      </c>
      <c r="M44" s="6">
        <v>1</v>
      </c>
    </row>
    <row r="45" spans="1:13" ht="15" customHeight="1" x14ac:dyDescent="0.25">
      <c r="A45" t="s">
        <v>134</v>
      </c>
      <c r="B45" t="s">
        <v>135</v>
      </c>
      <c r="C45" s="1" t="s">
        <v>136</v>
      </c>
      <c r="D45" s="1" t="s">
        <v>136</v>
      </c>
      <c r="E45" t="str">
        <f t="shared" si="0"/>
        <v>{</v>
      </c>
      <c r="F45">
        <f t="shared" si="1"/>
        <v>1</v>
      </c>
      <c r="G45">
        <f t="shared" si="2"/>
        <v>0</v>
      </c>
      <c r="H45" t="str">
        <f t="shared" si="3"/>
        <v>{</v>
      </c>
      <c r="I45">
        <f t="shared" si="4"/>
        <v>1</v>
      </c>
      <c r="J45">
        <f t="shared" si="5"/>
        <v>0</v>
      </c>
      <c r="K45" s="4">
        <f t="shared" si="6"/>
        <v>1</v>
      </c>
      <c r="L45" s="5">
        <f t="shared" si="7"/>
        <v>0</v>
      </c>
    </row>
    <row r="46" spans="1:13" ht="15" customHeight="1" x14ac:dyDescent="0.25">
      <c r="A46" t="s">
        <v>137</v>
      </c>
      <c r="B46" t="s">
        <v>138</v>
      </c>
      <c r="C46" s="1" t="s">
        <v>139</v>
      </c>
      <c r="D46" s="1" t="s">
        <v>139</v>
      </c>
      <c r="E46" t="str">
        <f t="shared" si="0"/>
        <v>{</v>
      </c>
      <c r="F46">
        <f t="shared" si="1"/>
        <v>1</v>
      </c>
      <c r="G46">
        <f t="shared" si="2"/>
        <v>0</v>
      </c>
      <c r="H46" t="str">
        <f t="shared" si="3"/>
        <v>A</v>
      </c>
      <c r="I46">
        <f t="shared" si="4"/>
        <v>0</v>
      </c>
      <c r="J46">
        <f t="shared" si="5"/>
        <v>1</v>
      </c>
      <c r="K46" s="4">
        <f t="shared" si="6"/>
        <v>0</v>
      </c>
      <c r="L46" s="5">
        <f t="shared" si="7"/>
        <v>0</v>
      </c>
    </row>
    <row r="47" spans="1:13" ht="15" customHeight="1" x14ac:dyDescent="0.25">
      <c r="A47" t="s">
        <v>140</v>
      </c>
      <c r="B47" t="s">
        <v>141</v>
      </c>
      <c r="C47" s="1" t="s">
        <v>142</v>
      </c>
      <c r="D47" s="1" t="s">
        <v>142</v>
      </c>
      <c r="E47" t="str">
        <f t="shared" si="0"/>
        <v>{</v>
      </c>
      <c r="F47">
        <f t="shared" si="1"/>
        <v>1</v>
      </c>
      <c r="G47">
        <f t="shared" si="2"/>
        <v>0</v>
      </c>
      <c r="H47" t="str">
        <f t="shared" si="3"/>
        <v>{</v>
      </c>
      <c r="I47">
        <f t="shared" si="4"/>
        <v>1</v>
      </c>
      <c r="J47">
        <f t="shared" si="5"/>
        <v>0</v>
      </c>
      <c r="K47" s="4">
        <f t="shared" si="6"/>
        <v>1</v>
      </c>
      <c r="L47" s="5">
        <f t="shared" si="7"/>
        <v>0</v>
      </c>
    </row>
    <row r="48" spans="1:13" ht="15" customHeight="1" x14ac:dyDescent="0.25">
      <c r="A48" t="s">
        <v>143</v>
      </c>
      <c r="B48" t="s">
        <v>144</v>
      </c>
      <c r="C48" s="1" t="s">
        <v>145</v>
      </c>
      <c r="D48" s="1" t="s">
        <v>145</v>
      </c>
      <c r="E48" t="str">
        <f t="shared" si="0"/>
        <v>{</v>
      </c>
      <c r="F48">
        <f t="shared" si="1"/>
        <v>1</v>
      </c>
      <c r="G48">
        <f t="shared" si="2"/>
        <v>0</v>
      </c>
      <c r="H48" t="str">
        <f t="shared" si="3"/>
        <v>{</v>
      </c>
      <c r="I48">
        <f t="shared" si="4"/>
        <v>1</v>
      </c>
      <c r="J48">
        <f t="shared" si="5"/>
        <v>0</v>
      </c>
      <c r="K48" s="4">
        <f t="shared" si="6"/>
        <v>1</v>
      </c>
      <c r="L48" s="5">
        <f t="shared" si="7"/>
        <v>0</v>
      </c>
    </row>
    <row r="49" spans="1:13" ht="15" customHeight="1" x14ac:dyDescent="0.25">
      <c r="A49" t="s">
        <v>146</v>
      </c>
      <c r="B49" t="s">
        <v>147</v>
      </c>
      <c r="C49" s="1" t="s">
        <v>148</v>
      </c>
      <c r="D49" t="s">
        <v>147</v>
      </c>
      <c r="E49" t="str">
        <f t="shared" si="0"/>
        <v>{</v>
      </c>
      <c r="F49">
        <f t="shared" si="1"/>
        <v>1</v>
      </c>
      <c r="G49">
        <f t="shared" si="2"/>
        <v>0</v>
      </c>
      <c r="H49" t="str">
        <f t="shared" si="3"/>
        <v>{</v>
      </c>
      <c r="I49">
        <f t="shared" si="4"/>
        <v>1</v>
      </c>
      <c r="J49">
        <f t="shared" si="5"/>
        <v>0</v>
      </c>
      <c r="K49" s="4">
        <f t="shared" si="6"/>
        <v>1</v>
      </c>
      <c r="L49" s="5">
        <f t="shared" si="7"/>
        <v>1</v>
      </c>
    </row>
    <row r="50" spans="1:13" ht="15" customHeight="1" x14ac:dyDescent="0.25">
      <c r="A50" t="s">
        <v>149</v>
      </c>
      <c r="B50" t="s">
        <v>150</v>
      </c>
      <c r="C50" s="1" t="s">
        <v>151</v>
      </c>
      <c r="D50" t="s">
        <v>150</v>
      </c>
      <c r="E50" t="str">
        <f t="shared" si="0"/>
        <v>{</v>
      </c>
      <c r="F50">
        <f t="shared" si="1"/>
        <v>1</v>
      </c>
      <c r="G50">
        <f t="shared" si="2"/>
        <v>0</v>
      </c>
      <c r="H50" t="str">
        <f t="shared" si="3"/>
        <v>{</v>
      </c>
      <c r="I50">
        <f t="shared" si="4"/>
        <v>1</v>
      </c>
      <c r="J50">
        <f t="shared" si="5"/>
        <v>0</v>
      </c>
      <c r="K50" s="4">
        <f t="shared" si="6"/>
        <v>1</v>
      </c>
      <c r="L50" s="5">
        <f t="shared" si="7"/>
        <v>1</v>
      </c>
    </row>
    <row r="51" spans="1:13" ht="15" customHeight="1" x14ac:dyDescent="0.25">
      <c r="A51" t="s">
        <v>152</v>
      </c>
      <c r="B51" t="s">
        <v>153</v>
      </c>
      <c r="C51" s="1" t="s">
        <v>154</v>
      </c>
      <c r="D51" s="1" t="s">
        <v>154</v>
      </c>
      <c r="E51" t="str">
        <f t="shared" si="0"/>
        <v>L</v>
      </c>
      <c r="F51">
        <f t="shared" si="1"/>
        <v>0</v>
      </c>
      <c r="G51">
        <f t="shared" si="2"/>
        <v>1</v>
      </c>
      <c r="H51" t="str">
        <f t="shared" si="3"/>
        <v>W</v>
      </c>
      <c r="I51">
        <f t="shared" si="4"/>
        <v>0</v>
      </c>
      <c r="J51">
        <f t="shared" si="5"/>
        <v>1</v>
      </c>
      <c r="K51" s="4">
        <f t="shared" si="6"/>
        <v>1</v>
      </c>
      <c r="L51" s="5">
        <f t="shared" si="7"/>
        <v>0</v>
      </c>
      <c r="M51" s="6">
        <v>1</v>
      </c>
    </row>
    <row r="52" spans="1:13" ht="15" customHeight="1" x14ac:dyDescent="0.25">
      <c r="A52" t="s">
        <v>155</v>
      </c>
      <c r="B52" t="s">
        <v>156</v>
      </c>
      <c r="C52" s="1" t="s">
        <v>157</v>
      </c>
      <c r="D52" t="s">
        <v>156</v>
      </c>
      <c r="E52" t="str">
        <f t="shared" si="0"/>
        <v>{</v>
      </c>
      <c r="F52">
        <f t="shared" si="1"/>
        <v>1</v>
      </c>
      <c r="G52">
        <f t="shared" si="2"/>
        <v>0</v>
      </c>
      <c r="H52" t="str">
        <f t="shared" si="3"/>
        <v>{</v>
      </c>
      <c r="I52">
        <f t="shared" si="4"/>
        <v>1</v>
      </c>
      <c r="J52">
        <f t="shared" si="5"/>
        <v>0</v>
      </c>
      <c r="K52" s="4">
        <f t="shared" si="6"/>
        <v>1</v>
      </c>
      <c r="L52" s="5">
        <f t="shared" si="7"/>
        <v>1</v>
      </c>
    </row>
    <row r="53" spans="1:13" ht="15" customHeight="1" x14ac:dyDescent="0.25">
      <c r="A53" t="s">
        <v>158</v>
      </c>
      <c r="B53" t="s">
        <v>159</v>
      </c>
      <c r="C53" s="1" t="s">
        <v>160</v>
      </c>
      <c r="D53" s="1" t="s">
        <v>161</v>
      </c>
      <c r="E53" t="str">
        <f t="shared" si="0"/>
        <v>T</v>
      </c>
      <c r="F53">
        <f t="shared" si="1"/>
        <v>0</v>
      </c>
      <c r="G53">
        <f t="shared" si="2"/>
        <v>1</v>
      </c>
      <c r="H53" t="str">
        <f t="shared" si="3"/>
        <v>T</v>
      </c>
      <c r="I53">
        <f t="shared" si="4"/>
        <v>0</v>
      </c>
      <c r="J53">
        <f t="shared" si="5"/>
        <v>1</v>
      </c>
      <c r="K53" s="4">
        <f t="shared" si="6"/>
        <v>1</v>
      </c>
      <c r="L53" s="5">
        <f t="shared" si="7"/>
        <v>0</v>
      </c>
      <c r="M53" s="6">
        <v>1</v>
      </c>
    </row>
    <row r="54" spans="1:13" ht="15" customHeight="1" x14ac:dyDescent="0.25">
      <c r="A54" t="s">
        <v>162</v>
      </c>
      <c r="B54" t="s">
        <v>163</v>
      </c>
      <c r="C54" s="1" t="s">
        <v>164</v>
      </c>
      <c r="D54" s="1" t="s">
        <v>164</v>
      </c>
      <c r="E54" t="str">
        <f t="shared" si="0"/>
        <v>F</v>
      </c>
      <c r="F54">
        <f t="shared" si="1"/>
        <v>0</v>
      </c>
      <c r="G54">
        <f t="shared" si="2"/>
        <v>1</v>
      </c>
      <c r="H54" t="str">
        <f t="shared" si="3"/>
        <v>{</v>
      </c>
      <c r="I54">
        <f t="shared" si="4"/>
        <v>1</v>
      </c>
      <c r="J54">
        <f t="shared" si="5"/>
        <v>0</v>
      </c>
      <c r="K54" s="4">
        <f t="shared" si="6"/>
        <v>0</v>
      </c>
      <c r="L54" s="5">
        <f t="shared" si="7"/>
        <v>0</v>
      </c>
      <c r="M54" s="6">
        <v>0</v>
      </c>
    </row>
    <row r="55" spans="1:13" ht="15" customHeight="1" x14ac:dyDescent="0.25">
      <c r="A55" t="s">
        <v>165</v>
      </c>
      <c r="B55" t="s">
        <v>166</v>
      </c>
      <c r="C55" s="1" t="s">
        <v>167</v>
      </c>
      <c r="D55" s="1" t="s">
        <v>167</v>
      </c>
      <c r="E55" t="str">
        <f t="shared" si="0"/>
        <v>{</v>
      </c>
      <c r="F55">
        <f t="shared" si="1"/>
        <v>1</v>
      </c>
      <c r="G55">
        <f t="shared" si="2"/>
        <v>0</v>
      </c>
      <c r="H55" t="str">
        <f t="shared" si="3"/>
        <v>{</v>
      </c>
      <c r="I55">
        <f t="shared" si="4"/>
        <v>1</v>
      </c>
      <c r="J55">
        <f t="shared" si="5"/>
        <v>0</v>
      </c>
      <c r="K55" s="4">
        <f t="shared" si="6"/>
        <v>1</v>
      </c>
      <c r="L55" s="5">
        <f t="shared" si="7"/>
        <v>0</v>
      </c>
    </row>
    <row r="56" spans="1:13" ht="15" customHeight="1" x14ac:dyDescent="0.25">
      <c r="A56" t="s">
        <v>168</v>
      </c>
      <c r="B56" t="s">
        <v>169</v>
      </c>
      <c r="C56" s="1" t="s">
        <v>170</v>
      </c>
      <c r="D56" s="1" t="s">
        <v>170</v>
      </c>
      <c r="E56" t="str">
        <f t="shared" si="0"/>
        <v>E</v>
      </c>
      <c r="F56">
        <f t="shared" si="1"/>
        <v>0</v>
      </c>
      <c r="G56">
        <f t="shared" si="2"/>
        <v>1</v>
      </c>
      <c r="H56" t="str">
        <f t="shared" si="3"/>
        <v>E</v>
      </c>
      <c r="I56">
        <f t="shared" si="4"/>
        <v>0</v>
      </c>
      <c r="J56">
        <f t="shared" si="5"/>
        <v>1</v>
      </c>
      <c r="K56" s="4">
        <f t="shared" si="6"/>
        <v>1</v>
      </c>
      <c r="L56" s="5">
        <f t="shared" si="7"/>
        <v>0</v>
      </c>
      <c r="M56" s="6">
        <v>1</v>
      </c>
    </row>
    <row r="57" spans="1:13" ht="15" customHeight="1" x14ac:dyDescent="0.25">
      <c r="A57" t="s">
        <v>171</v>
      </c>
      <c r="B57" t="s">
        <v>172</v>
      </c>
      <c r="C57" s="1" t="s">
        <v>173</v>
      </c>
      <c r="D57" s="1" t="s">
        <v>173</v>
      </c>
      <c r="E57" t="str">
        <f t="shared" si="0"/>
        <v>{</v>
      </c>
      <c r="F57">
        <f t="shared" si="1"/>
        <v>1</v>
      </c>
      <c r="G57">
        <f t="shared" si="2"/>
        <v>0</v>
      </c>
      <c r="H57" t="str">
        <f t="shared" si="3"/>
        <v>Y</v>
      </c>
      <c r="I57">
        <f t="shared" si="4"/>
        <v>0</v>
      </c>
      <c r="J57">
        <f t="shared" si="5"/>
        <v>1</v>
      </c>
      <c r="K57" s="4">
        <f t="shared" si="6"/>
        <v>0</v>
      </c>
      <c r="L57" s="5">
        <f t="shared" si="7"/>
        <v>0</v>
      </c>
    </row>
    <row r="58" spans="1:13" ht="15" customHeight="1" x14ac:dyDescent="0.25">
      <c r="A58" t="s">
        <v>174</v>
      </c>
      <c r="B58" t="s">
        <v>175</v>
      </c>
      <c r="C58" s="1" t="s">
        <v>176</v>
      </c>
      <c r="D58" s="1" t="s">
        <v>176</v>
      </c>
      <c r="E58" t="str">
        <f t="shared" si="0"/>
        <v>T</v>
      </c>
      <c r="F58">
        <f t="shared" si="1"/>
        <v>0</v>
      </c>
      <c r="G58">
        <f t="shared" si="2"/>
        <v>1</v>
      </c>
      <c r="H58" t="str">
        <f t="shared" si="3"/>
        <v>A</v>
      </c>
      <c r="I58">
        <f t="shared" si="4"/>
        <v>0</v>
      </c>
      <c r="J58">
        <f t="shared" si="5"/>
        <v>1</v>
      </c>
      <c r="K58" s="4">
        <f t="shared" si="6"/>
        <v>1</v>
      </c>
      <c r="L58" s="5">
        <f t="shared" si="7"/>
        <v>0</v>
      </c>
      <c r="M58" s="6">
        <v>1</v>
      </c>
    </row>
    <row r="59" spans="1:13" ht="15" customHeight="1" x14ac:dyDescent="0.25">
      <c r="A59" t="s">
        <v>177</v>
      </c>
      <c r="B59" t="s">
        <v>178</v>
      </c>
      <c r="C59" s="1" t="s">
        <v>179</v>
      </c>
      <c r="D59" t="s">
        <v>178</v>
      </c>
      <c r="E59" t="str">
        <f t="shared" si="0"/>
        <v>{</v>
      </c>
      <c r="F59">
        <f t="shared" si="1"/>
        <v>1</v>
      </c>
      <c r="G59">
        <f t="shared" si="2"/>
        <v>0</v>
      </c>
      <c r="H59" t="str">
        <f t="shared" si="3"/>
        <v>{</v>
      </c>
      <c r="I59">
        <f t="shared" si="4"/>
        <v>1</v>
      </c>
      <c r="J59">
        <f t="shared" si="5"/>
        <v>0</v>
      </c>
      <c r="K59" s="4">
        <f t="shared" si="6"/>
        <v>1</v>
      </c>
      <c r="L59" s="5">
        <f t="shared" si="7"/>
        <v>1</v>
      </c>
    </row>
    <row r="60" spans="1:13" ht="15" customHeight="1" x14ac:dyDescent="0.25">
      <c r="A60" t="s">
        <v>180</v>
      </c>
      <c r="B60" t="s">
        <v>39</v>
      </c>
      <c r="C60" s="1" t="s">
        <v>181</v>
      </c>
      <c r="D60" t="s">
        <v>39</v>
      </c>
      <c r="E60" t="str">
        <f t="shared" si="0"/>
        <v>{</v>
      </c>
      <c r="F60">
        <f t="shared" si="1"/>
        <v>1</v>
      </c>
      <c r="G60">
        <f t="shared" si="2"/>
        <v>0</v>
      </c>
      <c r="H60" t="str">
        <f t="shared" si="3"/>
        <v>{</v>
      </c>
      <c r="I60">
        <f t="shared" si="4"/>
        <v>1</v>
      </c>
      <c r="J60">
        <f t="shared" si="5"/>
        <v>0</v>
      </c>
      <c r="K60" s="4">
        <f t="shared" si="6"/>
        <v>1</v>
      </c>
      <c r="L60" s="5">
        <f t="shared" si="7"/>
        <v>1</v>
      </c>
    </row>
    <row r="61" spans="1:13" ht="15" customHeight="1" x14ac:dyDescent="0.25">
      <c r="A61" t="s">
        <v>182</v>
      </c>
      <c r="B61" t="s">
        <v>183</v>
      </c>
      <c r="C61" s="1" t="s">
        <v>184</v>
      </c>
      <c r="D61" s="1" t="s">
        <v>184</v>
      </c>
      <c r="E61" t="str">
        <f t="shared" si="0"/>
        <v>{</v>
      </c>
      <c r="F61">
        <f t="shared" si="1"/>
        <v>1</v>
      </c>
      <c r="G61">
        <f t="shared" si="2"/>
        <v>0</v>
      </c>
      <c r="H61" t="str">
        <f t="shared" si="3"/>
        <v>Y</v>
      </c>
      <c r="I61">
        <f t="shared" si="4"/>
        <v>0</v>
      </c>
      <c r="J61">
        <f t="shared" si="5"/>
        <v>1</v>
      </c>
      <c r="K61" s="4">
        <f t="shared" si="6"/>
        <v>0</v>
      </c>
      <c r="L61" s="5">
        <f t="shared" si="7"/>
        <v>0</v>
      </c>
    </row>
    <row r="62" spans="1:13" ht="15" customHeight="1" x14ac:dyDescent="0.25">
      <c r="A62" t="s">
        <v>185</v>
      </c>
      <c r="B62" t="s">
        <v>186</v>
      </c>
      <c r="C62" s="1" t="s">
        <v>187</v>
      </c>
      <c r="D62" s="1" t="s">
        <v>187</v>
      </c>
      <c r="E62" t="str">
        <f t="shared" si="0"/>
        <v>{</v>
      </c>
      <c r="F62">
        <f t="shared" si="1"/>
        <v>1</v>
      </c>
      <c r="G62">
        <f t="shared" si="2"/>
        <v>0</v>
      </c>
      <c r="H62" t="str">
        <f t="shared" si="3"/>
        <v>{</v>
      </c>
      <c r="I62">
        <f t="shared" si="4"/>
        <v>1</v>
      </c>
      <c r="J62">
        <f t="shared" si="5"/>
        <v>0</v>
      </c>
      <c r="K62" s="4">
        <f t="shared" si="6"/>
        <v>1</v>
      </c>
      <c r="L62" s="5">
        <f t="shared" si="7"/>
        <v>0</v>
      </c>
    </row>
    <row r="63" spans="1:13" ht="15" customHeight="1" x14ac:dyDescent="0.25">
      <c r="A63" t="s">
        <v>188</v>
      </c>
      <c r="B63" t="s">
        <v>292</v>
      </c>
      <c r="C63" s="1" t="s">
        <v>189</v>
      </c>
      <c r="D63" s="1" t="s">
        <v>189</v>
      </c>
      <c r="E63" t="str">
        <f t="shared" si="0"/>
        <v>{</v>
      </c>
      <c r="F63">
        <f t="shared" si="1"/>
        <v>1</v>
      </c>
      <c r="G63">
        <f t="shared" si="2"/>
        <v>0</v>
      </c>
      <c r="H63" t="str">
        <f t="shared" si="3"/>
        <v>{</v>
      </c>
      <c r="I63">
        <f t="shared" si="4"/>
        <v>1</v>
      </c>
      <c r="J63">
        <f t="shared" si="5"/>
        <v>0</v>
      </c>
      <c r="K63" s="4">
        <f t="shared" si="6"/>
        <v>1</v>
      </c>
      <c r="L63" s="5">
        <f t="shared" si="7"/>
        <v>0</v>
      </c>
    </row>
    <row r="64" spans="1:13" ht="15" customHeight="1" x14ac:dyDescent="0.25">
      <c r="A64" t="s">
        <v>190</v>
      </c>
      <c r="B64" t="s">
        <v>300</v>
      </c>
      <c r="C64" s="1" t="s">
        <v>191</v>
      </c>
      <c r="D64" t="s">
        <v>300</v>
      </c>
      <c r="E64" t="str">
        <f t="shared" si="0"/>
        <v>{</v>
      </c>
      <c r="F64">
        <f t="shared" si="1"/>
        <v>1</v>
      </c>
      <c r="G64">
        <f t="shared" si="2"/>
        <v>0</v>
      </c>
      <c r="H64" t="str">
        <f t="shared" si="3"/>
        <v>{</v>
      </c>
      <c r="I64">
        <f t="shared" si="4"/>
        <v>1</v>
      </c>
      <c r="J64">
        <f t="shared" si="5"/>
        <v>0</v>
      </c>
      <c r="K64" s="4">
        <f t="shared" si="6"/>
        <v>1</v>
      </c>
      <c r="L64" s="5">
        <f t="shared" si="7"/>
        <v>1</v>
      </c>
    </row>
    <row r="65" spans="1:13" ht="15" customHeight="1" x14ac:dyDescent="0.25">
      <c r="A65" t="s">
        <v>192</v>
      </c>
      <c r="B65" t="s">
        <v>193</v>
      </c>
      <c r="C65" s="1" t="s">
        <v>194</v>
      </c>
      <c r="D65" s="1" t="s">
        <v>194</v>
      </c>
      <c r="E65" t="str">
        <f t="shared" si="0"/>
        <v>{</v>
      </c>
      <c r="F65">
        <f t="shared" si="1"/>
        <v>1</v>
      </c>
      <c r="G65">
        <f t="shared" si="2"/>
        <v>0</v>
      </c>
      <c r="H65" t="str">
        <f t="shared" si="3"/>
        <v>{</v>
      </c>
      <c r="I65">
        <f t="shared" si="4"/>
        <v>1</v>
      </c>
      <c r="J65">
        <f t="shared" si="5"/>
        <v>0</v>
      </c>
      <c r="K65" s="4">
        <f t="shared" si="6"/>
        <v>1</v>
      </c>
      <c r="L65" s="5">
        <f t="shared" si="7"/>
        <v>0</v>
      </c>
    </row>
    <row r="66" spans="1:13" ht="15" customHeight="1" x14ac:dyDescent="0.25">
      <c r="A66" t="s">
        <v>195</v>
      </c>
      <c r="B66" t="s">
        <v>178</v>
      </c>
      <c r="C66" s="1" t="s">
        <v>179</v>
      </c>
      <c r="D66" t="s">
        <v>178</v>
      </c>
      <c r="E66" t="str">
        <f t="shared" si="0"/>
        <v>{</v>
      </c>
      <c r="F66">
        <f t="shared" si="1"/>
        <v>1</v>
      </c>
      <c r="G66">
        <f t="shared" si="2"/>
        <v>0</v>
      </c>
      <c r="H66" t="str">
        <f t="shared" si="3"/>
        <v>{</v>
      </c>
      <c r="I66">
        <f t="shared" si="4"/>
        <v>1</v>
      </c>
      <c r="J66">
        <f t="shared" si="5"/>
        <v>0</v>
      </c>
      <c r="K66" s="4">
        <f t="shared" si="6"/>
        <v>1</v>
      </c>
      <c r="L66" s="5">
        <f t="shared" si="7"/>
        <v>1</v>
      </c>
    </row>
    <row r="67" spans="1:13" ht="15" customHeight="1" x14ac:dyDescent="0.25">
      <c r="A67" t="s">
        <v>196</v>
      </c>
      <c r="B67" t="s">
        <v>197</v>
      </c>
      <c r="C67" s="1" t="s">
        <v>198</v>
      </c>
      <c r="D67" s="1" t="s">
        <v>198</v>
      </c>
      <c r="E67" t="str">
        <f t="shared" ref="E67:E101" si="8">LEFT($B67,1)</f>
        <v>{</v>
      </c>
      <c r="F67">
        <f t="shared" ref="F67:F101" si="9">IF(E67 = "{",1,0)</f>
        <v>1</v>
      </c>
      <c r="G67">
        <f t="shared" ref="G67:G101" si="10">IF(E67 &lt;&gt; "{",1,0)</f>
        <v>0</v>
      </c>
      <c r="H67" t="str">
        <f t="shared" ref="H67:H101" si="11">LEFT($C67,1)</f>
        <v>Y</v>
      </c>
      <c r="I67">
        <f t="shared" ref="I67:I102" si="12">IF(H67 = "{",1,0)</f>
        <v>0</v>
      </c>
      <c r="J67">
        <f t="shared" ref="J67:J102" si="13">IF(H67 &lt;&gt; "{",1,0)</f>
        <v>1</v>
      </c>
      <c r="K67" s="4">
        <f t="shared" ref="K67:K101" si="14">IF(AND(F67=I67,G67=J67),1,0)</f>
        <v>0</v>
      </c>
      <c r="L67" s="5">
        <f t="shared" ref="L67:L101" si="15">IF(AND(E67="{",D67=B67),1,0)</f>
        <v>0</v>
      </c>
    </row>
    <row r="68" spans="1:13" ht="15" customHeight="1" x14ac:dyDescent="0.25">
      <c r="A68" t="s">
        <v>199</v>
      </c>
      <c r="B68" t="s">
        <v>200</v>
      </c>
      <c r="C68" s="1" t="s">
        <v>201</v>
      </c>
      <c r="D68" s="1" t="s">
        <v>201</v>
      </c>
      <c r="E68" t="str">
        <f t="shared" si="8"/>
        <v>{</v>
      </c>
      <c r="F68">
        <f t="shared" si="9"/>
        <v>1</v>
      </c>
      <c r="G68">
        <f t="shared" si="10"/>
        <v>0</v>
      </c>
      <c r="H68" t="str">
        <f t="shared" si="11"/>
        <v>Y</v>
      </c>
      <c r="I68">
        <f t="shared" si="12"/>
        <v>0</v>
      </c>
      <c r="J68">
        <f t="shared" si="13"/>
        <v>1</v>
      </c>
      <c r="K68" s="4">
        <f t="shared" si="14"/>
        <v>0</v>
      </c>
      <c r="L68" s="5">
        <f t="shared" si="15"/>
        <v>0</v>
      </c>
    </row>
    <row r="69" spans="1:13" ht="15" customHeight="1" x14ac:dyDescent="0.25">
      <c r="A69" t="s">
        <v>202</v>
      </c>
      <c r="B69" t="s">
        <v>129</v>
      </c>
      <c r="C69" s="1" t="s">
        <v>130</v>
      </c>
      <c r="D69" s="1" t="s">
        <v>130</v>
      </c>
      <c r="E69" t="str">
        <f t="shared" si="8"/>
        <v>{</v>
      </c>
      <c r="F69">
        <f t="shared" si="9"/>
        <v>1</v>
      </c>
      <c r="G69">
        <f t="shared" si="10"/>
        <v>0</v>
      </c>
      <c r="H69" t="str">
        <f t="shared" si="11"/>
        <v>{</v>
      </c>
      <c r="I69">
        <f t="shared" si="12"/>
        <v>1</v>
      </c>
      <c r="J69">
        <f t="shared" si="13"/>
        <v>0</v>
      </c>
      <c r="K69" s="4">
        <f t="shared" si="14"/>
        <v>1</v>
      </c>
      <c r="L69" s="5">
        <f t="shared" si="15"/>
        <v>0</v>
      </c>
    </row>
    <row r="70" spans="1:13" ht="15" customHeight="1" x14ac:dyDescent="0.25">
      <c r="A70" t="s">
        <v>203</v>
      </c>
      <c r="B70" t="s">
        <v>193</v>
      </c>
      <c r="C70" s="1" t="s">
        <v>204</v>
      </c>
      <c r="D70" s="1" t="s">
        <v>204</v>
      </c>
      <c r="E70" t="str">
        <f t="shared" si="8"/>
        <v>{</v>
      </c>
      <c r="F70">
        <f t="shared" si="9"/>
        <v>1</v>
      </c>
      <c r="G70">
        <f t="shared" si="10"/>
        <v>0</v>
      </c>
      <c r="H70" t="str">
        <f t="shared" si="11"/>
        <v>{</v>
      </c>
      <c r="I70">
        <f t="shared" si="12"/>
        <v>1</v>
      </c>
      <c r="J70">
        <f t="shared" si="13"/>
        <v>0</v>
      </c>
      <c r="K70" s="4">
        <f t="shared" si="14"/>
        <v>1</v>
      </c>
      <c r="L70" s="5">
        <f t="shared" si="15"/>
        <v>0</v>
      </c>
    </row>
    <row r="71" spans="1:13" ht="15" customHeight="1" x14ac:dyDescent="0.25">
      <c r="A71" t="s">
        <v>205</v>
      </c>
      <c r="B71" t="s">
        <v>206</v>
      </c>
      <c r="C71" s="1" t="s">
        <v>207</v>
      </c>
      <c r="D71" s="1" t="s">
        <v>207</v>
      </c>
      <c r="E71" t="str">
        <f t="shared" si="8"/>
        <v>{</v>
      </c>
      <c r="F71">
        <f t="shared" si="9"/>
        <v>1</v>
      </c>
      <c r="G71">
        <f t="shared" si="10"/>
        <v>0</v>
      </c>
      <c r="H71" t="str">
        <f t="shared" si="11"/>
        <v>A</v>
      </c>
      <c r="I71">
        <f t="shared" si="12"/>
        <v>0</v>
      </c>
      <c r="J71">
        <f t="shared" si="13"/>
        <v>1</v>
      </c>
      <c r="K71" s="4">
        <f t="shared" si="14"/>
        <v>0</v>
      </c>
      <c r="L71" s="5">
        <f t="shared" si="15"/>
        <v>0</v>
      </c>
    </row>
    <row r="72" spans="1:13" ht="15" customHeight="1" x14ac:dyDescent="0.25">
      <c r="A72" t="s">
        <v>208</v>
      </c>
      <c r="B72" t="s">
        <v>209</v>
      </c>
      <c r="C72" s="1" t="s">
        <v>210</v>
      </c>
      <c r="D72" t="s">
        <v>209</v>
      </c>
      <c r="E72" t="str">
        <f t="shared" si="8"/>
        <v>{</v>
      </c>
      <c r="F72">
        <f t="shared" si="9"/>
        <v>1</v>
      </c>
      <c r="G72">
        <f t="shared" si="10"/>
        <v>0</v>
      </c>
      <c r="H72" t="str">
        <f t="shared" si="11"/>
        <v>{</v>
      </c>
      <c r="I72">
        <f t="shared" si="12"/>
        <v>1</v>
      </c>
      <c r="J72">
        <f t="shared" si="13"/>
        <v>0</v>
      </c>
      <c r="K72" s="4">
        <f t="shared" si="14"/>
        <v>1</v>
      </c>
      <c r="L72" s="5">
        <f t="shared" si="15"/>
        <v>1</v>
      </c>
    </row>
    <row r="73" spans="1:13" ht="15" customHeight="1" x14ac:dyDescent="0.25">
      <c r="A73" t="s">
        <v>211</v>
      </c>
      <c r="B73" t="s">
        <v>212</v>
      </c>
      <c r="C73" s="1" t="s">
        <v>213</v>
      </c>
      <c r="D73" t="s">
        <v>212</v>
      </c>
      <c r="E73" t="str">
        <f t="shared" si="8"/>
        <v>{</v>
      </c>
      <c r="F73">
        <f t="shared" si="9"/>
        <v>1</v>
      </c>
      <c r="G73">
        <f t="shared" si="10"/>
        <v>0</v>
      </c>
      <c r="H73" t="str">
        <f t="shared" si="11"/>
        <v>{</v>
      </c>
      <c r="I73">
        <f t="shared" si="12"/>
        <v>1</v>
      </c>
      <c r="J73">
        <f t="shared" si="13"/>
        <v>0</v>
      </c>
      <c r="K73" s="4">
        <f t="shared" si="14"/>
        <v>1</v>
      </c>
      <c r="L73" s="5">
        <f t="shared" si="15"/>
        <v>1</v>
      </c>
    </row>
    <row r="74" spans="1:13" ht="15" customHeight="1" x14ac:dyDescent="0.25">
      <c r="A74" t="s">
        <v>214</v>
      </c>
      <c r="B74" t="s">
        <v>231</v>
      </c>
      <c r="C74" s="1" t="s">
        <v>215</v>
      </c>
      <c r="D74" t="s">
        <v>231</v>
      </c>
      <c r="E74" t="str">
        <f t="shared" si="8"/>
        <v>{</v>
      </c>
      <c r="F74">
        <f t="shared" si="9"/>
        <v>1</v>
      </c>
      <c r="G74">
        <f t="shared" si="10"/>
        <v>0</v>
      </c>
      <c r="H74" t="str">
        <f t="shared" si="11"/>
        <v>{</v>
      </c>
      <c r="I74">
        <f t="shared" si="12"/>
        <v>1</v>
      </c>
      <c r="J74">
        <f t="shared" si="13"/>
        <v>0</v>
      </c>
      <c r="K74" s="4">
        <f t="shared" si="14"/>
        <v>1</v>
      </c>
      <c r="L74" s="5">
        <f t="shared" si="15"/>
        <v>1</v>
      </c>
    </row>
    <row r="75" spans="1:13" ht="15" customHeight="1" x14ac:dyDescent="0.25">
      <c r="A75" t="s">
        <v>216</v>
      </c>
      <c r="B75" t="s">
        <v>217</v>
      </c>
      <c r="C75" s="1" t="s">
        <v>118</v>
      </c>
      <c r="D75" s="1" t="s">
        <v>118</v>
      </c>
      <c r="E75" t="str">
        <f t="shared" si="8"/>
        <v>I</v>
      </c>
      <c r="F75">
        <f t="shared" si="9"/>
        <v>0</v>
      </c>
      <c r="G75">
        <f t="shared" si="10"/>
        <v>1</v>
      </c>
      <c r="H75" t="str">
        <f t="shared" si="11"/>
        <v>{</v>
      </c>
      <c r="I75">
        <f t="shared" si="12"/>
        <v>1</v>
      </c>
      <c r="J75">
        <f t="shared" si="13"/>
        <v>0</v>
      </c>
      <c r="K75" s="4">
        <f t="shared" si="14"/>
        <v>0</v>
      </c>
      <c r="L75" s="5">
        <f t="shared" si="15"/>
        <v>0</v>
      </c>
      <c r="M75" s="6">
        <v>0</v>
      </c>
    </row>
    <row r="76" spans="1:13" ht="15" customHeight="1" x14ac:dyDescent="0.25">
      <c r="A76" t="s">
        <v>218</v>
      </c>
      <c r="B76" t="s">
        <v>219</v>
      </c>
      <c r="C76" s="1" t="s">
        <v>220</v>
      </c>
      <c r="D76" s="1" t="s">
        <v>220</v>
      </c>
      <c r="E76" t="str">
        <f t="shared" si="8"/>
        <v>{</v>
      </c>
      <c r="F76">
        <f t="shared" si="9"/>
        <v>1</v>
      </c>
      <c r="G76">
        <f t="shared" si="10"/>
        <v>0</v>
      </c>
      <c r="H76" t="str">
        <f t="shared" si="11"/>
        <v>Y</v>
      </c>
      <c r="I76">
        <f t="shared" si="12"/>
        <v>0</v>
      </c>
      <c r="J76">
        <f t="shared" si="13"/>
        <v>1</v>
      </c>
      <c r="K76" s="4">
        <f t="shared" si="14"/>
        <v>0</v>
      </c>
      <c r="L76" s="5">
        <f t="shared" si="15"/>
        <v>0</v>
      </c>
    </row>
    <row r="77" spans="1:13" ht="15" customHeight="1" x14ac:dyDescent="0.25">
      <c r="A77" t="s">
        <v>221</v>
      </c>
      <c r="B77" t="s">
        <v>222</v>
      </c>
      <c r="C77" s="1" t="s">
        <v>223</v>
      </c>
      <c r="D77" t="s">
        <v>222</v>
      </c>
      <c r="E77" t="str">
        <f t="shared" si="8"/>
        <v>{</v>
      </c>
      <c r="F77">
        <f t="shared" si="9"/>
        <v>1</v>
      </c>
      <c r="G77">
        <f t="shared" si="10"/>
        <v>0</v>
      </c>
      <c r="H77" t="str">
        <f t="shared" si="11"/>
        <v>{</v>
      </c>
      <c r="I77">
        <f t="shared" si="12"/>
        <v>1</v>
      </c>
      <c r="J77">
        <f t="shared" si="13"/>
        <v>0</v>
      </c>
      <c r="K77" s="4">
        <f t="shared" si="14"/>
        <v>1</v>
      </c>
      <c r="L77" s="5">
        <f t="shared" si="15"/>
        <v>1</v>
      </c>
    </row>
    <row r="78" spans="1:13" ht="15" customHeight="1" x14ac:dyDescent="0.25">
      <c r="A78" t="s">
        <v>224</v>
      </c>
      <c r="B78" t="s">
        <v>225</v>
      </c>
      <c r="C78" s="1" t="s">
        <v>226</v>
      </c>
      <c r="D78" t="s">
        <v>225</v>
      </c>
      <c r="E78" t="str">
        <f t="shared" si="8"/>
        <v>{</v>
      </c>
      <c r="F78">
        <f t="shared" si="9"/>
        <v>1</v>
      </c>
      <c r="G78">
        <f t="shared" si="10"/>
        <v>0</v>
      </c>
      <c r="H78" t="str">
        <f t="shared" si="11"/>
        <v>{</v>
      </c>
      <c r="I78">
        <f t="shared" si="12"/>
        <v>1</v>
      </c>
      <c r="J78">
        <f t="shared" si="13"/>
        <v>0</v>
      </c>
      <c r="K78" s="4">
        <f t="shared" si="14"/>
        <v>1</v>
      </c>
      <c r="L78" s="5">
        <f t="shared" si="15"/>
        <v>1</v>
      </c>
    </row>
    <row r="79" spans="1:13" ht="15" customHeight="1" x14ac:dyDescent="0.25">
      <c r="A79" t="s">
        <v>227</v>
      </c>
      <c r="B79" t="s">
        <v>228</v>
      </c>
      <c r="C79" s="1" t="s">
        <v>229</v>
      </c>
      <c r="D79" t="s">
        <v>228</v>
      </c>
      <c r="E79" t="str">
        <f t="shared" si="8"/>
        <v>{</v>
      </c>
      <c r="F79">
        <f t="shared" si="9"/>
        <v>1</v>
      </c>
      <c r="G79">
        <f t="shared" si="10"/>
        <v>0</v>
      </c>
      <c r="H79" t="str">
        <f t="shared" si="11"/>
        <v>{</v>
      </c>
      <c r="I79">
        <f t="shared" si="12"/>
        <v>1</v>
      </c>
      <c r="J79">
        <f t="shared" si="13"/>
        <v>0</v>
      </c>
      <c r="K79" s="4">
        <f t="shared" si="14"/>
        <v>1</v>
      </c>
      <c r="L79" s="5">
        <f t="shared" si="15"/>
        <v>1</v>
      </c>
    </row>
    <row r="80" spans="1:13" ht="15" customHeight="1" x14ac:dyDescent="0.25">
      <c r="A80" t="s">
        <v>230</v>
      </c>
      <c r="B80" t="s">
        <v>231</v>
      </c>
      <c r="C80" s="1" t="s">
        <v>232</v>
      </c>
      <c r="D80" s="1" t="s">
        <v>232</v>
      </c>
      <c r="E80" t="str">
        <f t="shared" si="8"/>
        <v>{</v>
      </c>
      <c r="F80">
        <f t="shared" si="9"/>
        <v>1</v>
      </c>
      <c r="G80">
        <f t="shared" si="10"/>
        <v>0</v>
      </c>
      <c r="H80" t="str">
        <f t="shared" si="11"/>
        <v>Y</v>
      </c>
      <c r="I80">
        <f t="shared" si="12"/>
        <v>0</v>
      </c>
      <c r="J80">
        <f t="shared" si="13"/>
        <v>1</v>
      </c>
      <c r="K80" s="4">
        <f t="shared" si="14"/>
        <v>0</v>
      </c>
      <c r="L80" s="5">
        <f t="shared" si="15"/>
        <v>0</v>
      </c>
    </row>
    <row r="81" spans="1:13" ht="15" customHeight="1" x14ac:dyDescent="0.25">
      <c r="A81" t="s">
        <v>233</v>
      </c>
      <c r="B81" t="s">
        <v>234</v>
      </c>
      <c r="C81" s="1" t="s">
        <v>235</v>
      </c>
      <c r="D81" s="1" t="s">
        <v>235</v>
      </c>
      <c r="E81" t="str">
        <f t="shared" si="8"/>
        <v>{</v>
      </c>
      <c r="F81">
        <f t="shared" si="9"/>
        <v>1</v>
      </c>
      <c r="G81">
        <f t="shared" si="10"/>
        <v>0</v>
      </c>
      <c r="H81" t="str">
        <f t="shared" si="11"/>
        <v>{</v>
      </c>
      <c r="I81">
        <f t="shared" si="12"/>
        <v>1</v>
      </c>
      <c r="J81">
        <f t="shared" si="13"/>
        <v>0</v>
      </c>
      <c r="K81" s="4">
        <f t="shared" si="14"/>
        <v>1</v>
      </c>
      <c r="L81" s="5">
        <f t="shared" si="15"/>
        <v>0</v>
      </c>
    </row>
    <row r="82" spans="1:13" ht="15" customHeight="1" x14ac:dyDescent="0.25">
      <c r="A82" t="s">
        <v>236</v>
      </c>
      <c r="B82" t="s">
        <v>237</v>
      </c>
      <c r="C82" s="1" t="s">
        <v>238</v>
      </c>
      <c r="D82" t="s">
        <v>237</v>
      </c>
      <c r="E82" t="str">
        <f t="shared" si="8"/>
        <v>{</v>
      </c>
      <c r="F82">
        <f t="shared" si="9"/>
        <v>1</v>
      </c>
      <c r="G82">
        <f t="shared" si="10"/>
        <v>0</v>
      </c>
      <c r="H82" t="str">
        <f t="shared" si="11"/>
        <v>{</v>
      </c>
      <c r="I82">
        <f t="shared" si="12"/>
        <v>1</v>
      </c>
      <c r="J82">
        <f t="shared" si="13"/>
        <v>0</v>
      </c>
      <c r="K82" s="4">
        <f t="shared" si="14"/>
        <v>1</v>
      </c>
      <c r="L82" s="5">
        <f t="shared" si="15"/>
        <v>1</v>
      </c>
    </row>
    <row r="83" spans="1:13" ht="15" customHeight="1" x14ac:dyDescent="0.25">
      <c r="A83" t="s">
        <v>239</v>
      </c>
      <c r="B83" t="s">
        <v>240</v>
      </c>
      <c r="C83" s="1" t="s">
        <v>241</v>
      </c>
      <c r="D83" t="s">
        <v>240</v>
      </c>
      <c r="E83" t="str">
        <f t="shared" si="8"/>
        <v>{</v>
      </c>
      <c r="F83">
        <f t="shared" si="9"/>
        <v>1</v>
      </c>
      <c r="G83">
        <f t="shared" si="10"/>
        <v>0</v>
      </c>
      <c r="H83" t="str">
        <f t="shared" si="11"/>
        <v>{</v>
      </c>
      <c r="I83">
        <f t="shared" si="12"/>
        <v>1</v>
      </c>
      <c r="J83">
        <f t="shared" si="13"/>
        <v>0</v>
      </c>
      <c r="K83" s="4">
        <f t="shared" si="14"/>
        <v>1</v>
      </c>
      <c r="L83" s="5">
        <f t="shared" si="15"/>
        <v>1</v>
      </c>
    </row>
    <row r="84" spans="1:13" ht="15" customHeight="1" x14ac:dyDescent="0.25">
      <c r="A84" t="s">
        <v>242</v>
      </c>
      <c r="B84" t="s">
        <v>243</v>
      </c>
      <c r="C84" s="1" t="s">
        <v>244</v>
      </c>
      <c r="D84" t="s">
        <v>243</v>
      </c>
      <c r="E84" t="str">
        <f t="shared" si="8"/>
        <v>{</v>
      </c>
      <c r="F84">
        <f t="shared" si="9"/>
        <v>1</v>
      </c>
      <c r="G84">
        <f t="shared" si="10"/>
        <v>0</v>
      </c>
      <c r="H84" t="str">
        <f t="shared" si="11"/>
        <v>{</v>
      </c>
      <c r="I84">
        <f t="shared" si="12"/>
        <v>1</v>
      </c>
      <c r="J84">
        <f t="shared" si="13"/>
        <v>0</v>
      </c>
      <c r="K84" s="4">
        <f t="shared" si="14"/>
        <v>1</v>
      </c>
      <c r="L84" s="5">
        <f t="shared" si="15"/>
        <v>1</v>
      </c>
    </row>
    <row r="85" spans="1:13" ht="15" customHeight="1" x14ac:dyDescent="0.25">
      <c r="A85" t="s">
        <v>245</v>
      </c>
      <c r="B85" t="s">
        <v>246</v>
      </c>
      <c r="C85" s="1" t="s">
        <v>247</v>
      </c>
      <c r="D85" t="s">
        <v>246</v>
      </c>
      <c r="E85" t="str">
        <f t="shared" si="8"/>
        <v>{</v>
      </c>
      <c r="F85">
        <f t="shared" si="9"/>
        <v>1</v>
      </c>
      <c r="G85">
        <f t="shared" si="10"/>
        <v>0</v>
      </c>
      <c r="H85" t="str">
        <f t="shared" si="11"/>
        <v>{</v>
      </c>
      <c r="I85">
        <f t="shared" si="12"/>
        <v>1</v>
      </c>
      <c r="J85">
        <f t="shared" si="13"/>
        <v>0</v>
      </c>
      <c r="K85" s="4">
        <f t="shared" si="14"/>
        <v>1</v>
      </c>
      <c r="L85" s="5">
        <f t="shared" si="15"/>
        <v>1</v>
      </c>
    </row>
    <row r="86" spans="1:13" ht="15" customHeight="1" x14ac:dyDescent="0.25">
      <c r="A86" t="s">
        <v>248</v>
      </c>
      <c r="B86" t="s">
        <v>249</v>
      </c>
      <c r="C86" s="1" t="s">
        <v>250</v>
      </c>
      <c r="D86" s="1" t="s">
        <v>250</v>
      </c>
      <c r="E86" t="str">
        <f t="shared" si="8"/>
        <v>F</v>
      </c>
      <c r="F86">
        <f t="shared" si="9"/>
        <v>0</v>
      </c>
      <c r="G86">
        <f t="shared" si="10"/>
        <v>1</v>
      </c>
      <c r="H86" t="str">
        <f t="shared" si="11"/>
        <v>A</v>
      </c>
      <c r="I86">
        <f t="shared" si="12"/>
        <v>0</v>
      </c>
      <c r="J86">
        <f t="shared" si="13"/>
        <v>1</v>
      </c>
      <c r="K86" s="4">
        <f t="shared" si="14"/>
        <v>1</v>
      </c>
      <c r="L86" s="5">
        <f t="shared" si="15"/>
        <v>0</v>
      </c>
      <c r="M86" s="6">
        <v>0</v>
      </c>
    </row>
    <row r="87" spans="1:13" ht="15" customHeight="1" x14ac:dyDescent="0.25">
      <c r="A87" t="s">
        <v>251</v>
      </c>
      <c r="B87" t="s">
        <v>252</v>
      </c>
      <c r="C87" s="1" t="s">
        <v>253</v>
      </c>
      <c r="D87" s="1" t="s">
        <v>253</v>
      </c>
      <c r="E87" t="str">
        <f t="shared" si="8"/>
        <v>I</v>
      </c>
      <c r="F87">
        <f t="shared" si="9"/>
        <v>0</v>
      </c>
      <c r="G87">
        <f t="shared" si="10"/>
        <v>1</v>
      </c>
      <c r="H87" t="str">
        <f t="shared" si="11"/>
        <v>{</v>
      </c>
      <c r="I87">
        <f t="shared" si="12"/>
        <v>1</v>
      </c>
      <c r="J87">
        <f t="shared" si="13"/>
        <v>0</v>
      </c>
      <c r="K87" s="4">
        <f t="shared" si="14"/>
        <v>0</v>
      </c>
      <c r="L87" s="5">
        <f t="shared" si="15"/>
        <v>0</v>
      </c>
      <c r="M87" s="6">
        <v>0</v>
      </c>
    </row>
    <row r="88" spans="1:13" ht="15" customHeight="1" x14ac:dyDescent="0.25">
      <c r="A88" t="s">
        <v>254</v>
      </c>
      <c r="B88" t="s">
        <v>255</v>
      </c>
      <c r="C88" s="1" t="s">
        <v>256</v>
      </c>
      <c r="D88" t="s">
        <v>255</v>
      </c>
      <c r="E88" t="str">
        <f t="shared" si="8"/>
        <v>{</v>
      </c>
      <c r="F88">
        <f t="shared" si="9"/>
        <v>1</v>
      </c>
      <c r="G88">
        <f t="shared" si="10"/>
        <v>0</v>
      </c>
      <c r="H88" t="str">
        <f t="shared" si="11"/>
        <v>{</v>
      </c>
      <c r="I88">
        <f t="shared" si="12"/>
        <v>1</v>
      </c>
      <c r="J88">
        <f t="shared" si="13"/>
        <v>0</v>
      </c>
      <c r="K88" s="4">
        <f t="shared" si="14"/>
        <v>1</v>
      </c>
      <c r="L88" s="5">
        <f t="shared" si="15"/>
        <v>1</v>
      </c>
    </row>
    <row r="89" spans="1:13" ht="15" customHeight="1" x14ac:dyDescent="0.25">
      <c r="A89" t="s">
        <v>257</v>
      </c>
      <c r="B89" t="s">
        <v>58</v>
      </c>
      <c r="C89" s="1" t="s">
        <v>258</v>
      </c>
      <c r="D89" s="1" t="s">
        <v>258</v>
      </c>
      <c r="E89" t="str">
        <f t="shared" si="8"/>
        <v>F</v>
      </c>
      <c r="F89">
        <f t="shared" si="9"/>
        <v>0</v>
      </c>
      <c r="G89">
        <f t="shared" si="10"/>
        <v>1</v>
      </c>
      <c r="H89" t="str">
        <f t="shared" si="11"/>
        <v>W</v>
      </c>
      <c r="I89">
        <f t="shared" si="12"/>
        <v>0</v>
      </c>
      <c r="J89">
        <f t="shared" si="13"/>
        <v>1</v>
      </c>
      <c r="K89" s="4">
        <f t="shared" si="14"/>
        <v>1</v>
      </c>
      <c r="L89" s="5">
        <f t="shared" si="15"/>
        <v>0</v>
      </c>
      <c r="M89" s="6">
        <v>0</v>
      </c>
    </row>
    <row r="90" spans="1:13" ht="15" customHeight="1" x14ac:dyDescent="0.25">
      <c r="A90" t="s">
        <v>259</v>
      </c>
      <c r="B90" t="s">
        <v>260</v>
      </c>
      <c r="C90" s="1" t="s">
        <v>261</v>
      </c>
      <c r="D90" t="s">
        <v>260</v>
      </c>
      <c r="E90" t="str">
        <f t="shared" si="8"/>
        <v>{</v>
      </c>
      <c r="F90">
        <f t="shared" si="9"/>
        <v>1</v>
      </c>
      <c r="G90">
        <f t="shared" si="10"/>
        <v>0</v>
      </c>
      <c r="H90" t="str">
        <f t="shared" si="11"/>
        <v>{</v>
      </c>
      <c r="I90">
        <f t="shared" si="12"/>
        <v>1</v>
      </c>
      <c r="J90">
        <f t="shared" si="13"/>
        <v>0</v>
      </c>
      <c r="K90" s="4">
        <f t="shared" si="14"/>
        <v>1</v>
      </c>
      <c r="L90" s="5">
        <f t="shared" si="15"/>
        <v>1</v>
      </c>
    </row>
    <row r="91" spans="1:13" ht="15" customHeight="1" x14ac:dyDescent="0.25">
      <c r="A91" t="s">
        <v>262</v>
      </c>
      <c r="B91" t="s">
        <v>263</v>
      </c>
      <c r="C91" s="1" t="s">
        <v>264</v>
      </c>
      <c r="D91" t="s">
        <v>263</v>
      </c>
      <c r="E91" t="str">
        <f t="shared" si="8"/>
        <v>{</v>
      </c>
      <c r="F91">
        <f t="shared" si="9"/>
        <v>1</v>
      </c>
      <c r="G91">
        <f t="shared" si="10"/>
        <v>0</v>
      </c>
      <c r="H91" t="str">
        <f t="shared" si="11"/>
        <v>{</v>
      </c>
      <c r="I91">
        <f t="shared" si="12"/>
        <v>1</v>
      </c>
      <c r="J91">
        <f t="shared" si="13"/>
        <v>0</v>
      </c>
      <c r="K91" s="4">
        <f t="shared" si="14"/>
        <v>1</v>
      </c>
      <c r="L91" s="5">
        <f t="shared" si="15"/>
        <v>1</v>
      </c>
    </row>
    <row r="92" spans="1:13" ht="15" customHeight="1" x14ac:dyDescent="0.25">
      <c r="A92" t="s">
        <v>265</v>
      </c>
      <c r="B92" t="s">
        <v>266</v>
      </c>
      <c r="C92" s="1" t="s">
        <v>267</v>
      </c>
      <c r="D92" s="1" t="s">
        <v>267</v>
      </c>
      <c r="E92" t="str">
        <f t="shared" si="8"/>
        <v>{</v>
      </c>
      <c r="F92">
        <f t="shared" si="9"/>
        <v>1</v>
      </c>
      <c r="G92">
        <f t="shared" si="10"/>
        <v>0</v>
      </c>
      <c r="H92" t="str">
        <f t="shared" si="11"/>
        <v>A</v>
      </c>
      <c r="I92">
        <f t="shared" si="12"/>
        <v>0</v>
      </c>
      <c r="J92">
        <f t="shared" si="13"/>
        <v>1</v>
      </c>
      <c r="K92" s="4">
        <f t="shared" si="14"/>
        <v>0</v>
      </c>
      <c r="L92" s="5">
        <f t="shared" si="15"/>
        <v>0</v>
      </c>
    </row>
    <row r="93" spans="1:13" ht="15" customHeight="1" x14ac:dyDescent="0.25">
      <c r="A93" t="s">
        <v>268</v>
      </c>
      <c r="B93" t="s">
        <v>120</v>
      </c>
      <c r="C93" s="1" t="s">
        <v>269</v>
      </c>
      <c r="D93" s="1" t="s">
        <v>269</v>
      </c>
      <c r="E93" t="str">
        <f t="shared" si="8"/>
        <v>{</v>
      </c>
      <c r="F93">
        <f t="shared" si="9"/>
        <v>1</v>
      </c>
      <c r="G93">
        <f t="shared" si="10"/>
        <v>0</v>
      </c>
      <c r="H93" t="str">
        <f t="shared" si="11"/>
        <v>{</v>
      </c>
      <c r="I93">
        <f t="shared" si="12"/>
        <v>1</v>
      </c>
      <c r="J93">
        <f t="shared" si="13"/>
        <v>0</v>
      </c>
      <c r="K93" s="4">
        <f t="shared" si="14"/>
        <v>1</v>
      </c>
      <c r="L93" s="5">
        <f t="shared" si="15"/>
        <v>0</v>
      </c>
    </row>
    <row r="94" spans="1:13" ht="15" customHeight="1" x14ac:dyDescent="0.25">
      <c r="A94" t="s">
        <v>270</v>
      </c>
      <c r="B94" t="s">
        <v>271</v>
      </c>
      <c r="C94" s="1" t="s">
        <v>272</v>
      </c>
      <c r="D94" t="s">
        <v>271</v>
      </c>
      <c r="E94" t="str">
        <f t="shared" si="8"/>
        <v>{</v>
      </c>
      <c r="F94">
        <f t="shared" si="9"/>
        <v>1</v>
      </c>
      <c r="G94">
        <f t="shared" si="10"/>
        <v>0</v>
      </c>
      <c r="H94" t="str">
        <f t="shared" si="11"/>
        <v>{</v>
      </c>
      <c r="I94">
        <f t="shared" si="12"/>
        <v>1</v>
      </c>
      <c r="J94">
        <f t="shared" si="13"/>
        <v>0</v>
      </c>
      <c r="K94" s="4">
        <f t="shared" si="14"/>
        <v>1</v>
      </c>
      <c r="L94" s="5">
        <f t="shared" si="15"/>
        <v>1</v>
      </c>
    </row>
    <row r="95" spans="1:13" ht="15" customHeight="1" x14ac:dyDescent="0.25">
      <c r="A95" t="s">
        <v>273</v>
      </c>
      <c r="B95" t="s">
        <v>274</v>
      </c>
      <c r="C95" s="1" t="s">
        <v>275</v>
      </c>
      <c r="D95" s="1" t="s">
        <v>275</v>
      </c>
      <c r="E95" t="str">
        <f t="shared" si="8"/>
        <v>A</v>
      </c>
      <c r="F95">
        <f t="shared" si="9"/>
        <v>0</v>
      </c>
      <c r="G95">
        <f t="shared" si="10"/>
        <v>1</v>
      </c>
      <c r="H95" t="str">
        <f t="shared" si="11"/>
        <v>{</v>
      </c>
      <c r="I95">
        <f t="shared" si="12"/>
        <v>1</v>
      </c>
      <c r="J95">
        <f t="shared" si="13"/>
        <v>0</v>
      </c>
      <c r="K95" s="4">
        <f t="shared" si="14"/>
        <v>0</v>
      </c>
      <c r="L95" s="5">
        <f t="shared" si="15"/>
        <v>0</v>
      </c>
      <c r="M95" s="6">
        <v>0</v>
      </c>
    </row>
    <row r="96" spans="1:13" ht="15" customHeight="1" x14ac:dyDescent="0.25">
      <c r="A96" t="s">
        <v>276</v>
      </c>
      <c r="B96" t="s">
        <v>277</v>
      </c>
      <c r="C96" s="1" t="s">
        <v>278</v>
      </c>
      <c r="D96" t="s">
        <v>277</v>
      </c>
      <c r="E96" t="str">
        <f t="shared" si="8"/>
        <v>{</v>
      </c>
      <c r="F96">
        <f t="shared" si="9"/>
        <v>1</v>
      </c>
      <c r="G96">
        <f t="shared" si="10"/>
        <v>0</v>
      </c>
      <c r="H96" t="str">
        <f t="shared" si="11"/>
        <v>{</v>
      </c>
      <c r="I96">
        <f t="shared" si="12"/>
        <v>1</v>
      </c>
      <c r="J96">
        <f t="shared" si="13"/>
        <v>0</v>
      </c>
      <c r="K96" s="4">
        <f t="shared" si="14"/>
        <v>1</v>
      </c>
      <c r="L96" s="5">
        <f t="shared" si="15"/>
        <v>1</v>
      </c>
    </row>
    <row r="97" spans="1:13" ht="15" customHeight="1" x14ac:dyDescent="0.25">
      <c r="A97" t="s">
        <v>279</v>
      </c>
      <c r="B97" t="s">
        <v>280</v>
      </c>
      <c r="C97" s="1" t="s">
        <v>281</v>
      </c>
      <c r="D97" t="s">
        <v>280</v>
      </c>
      <c r="E97" t="str">
        <f t="shared" si="8"/>
        <v>{</v>
      </c>
      <c r="F97">
        <f t="shared" si="9"/>
        <v>1</v>
      </c>
      <c r="G97">
        <f t="shared" si="10"/>
        <v>0</v>
      </c>
      <c r="H97" t="str">
        <f t="shared" si="11"/>
        <v>{</v>
      </c>
      <c r="I97">
        <f t="shared" si="12"/>
        <v>1</v>
      </c>
      <c r="J97">
        <f t="shared" si="13"/>
        <v>0</v>
      </c>
      <c r="K97" s="4">
        <f t="shared" si="14"/>
        <v>1</v>
      </c>
      <c r="L97" s="5">
        <f t="shared" si="15"/>
        <v>1</v>
      </c>
    </row>
    <row r="98" spans="1:13" ht="15" customHeight="1" x14ac:dyDescent="0.25">
      <c r="A98" t="s">
        <v>282</v>
      </c>
      <c r="B98" t="s">
        <v>243</v>
      </c>
      <c r="C98" s="1" t="s">
        <v>283</v>
      </c>
      <c r="D98" s="1" t="s">
        <v>283</v>
      </c>
      <c r="E98" t="str">
        <f t="shared" si="8"/>
        <v>{</v>
      </c>
      <c r="F98">
        <f t="shared" si="9"/>
        <v>1</v>
      </c>
      <c r="G98">
        <f t="shared" si="10"/>
        <v>0</v>
      </c>
      <c r="H98" t="str">
        <f t="shared" si="11"/>
        <v>{</v>
      </c>
      <c r="I98">
        <f t="shared" si="12"/>
        <v>1</v>
      </c>
      <c r="J98">
        <f t="shared" si="13"/>
        <v>0</v>
      </c>
      <c r="K98" s="4">
        <f t="shared" si="14"/>
        <v>1</v>
      </c>
      <c r="L98" s="5">
        <f t="shared" si="15"/>
        <v>0</v>
      </c>
    </row>
    <row r="99" spans="1:13" ht="15" customHeight="1" x14ac:dyDescent="0.25">
      <c r="A99" t="s">
        <v>284</v>
      </c>
      <c r="B99" t="s">
        <v>285</v>
      </c>
      <c r="C99" s="1" t="s">
        <v>286</v>
      </c>
      <c r="D99" s="1" t="s">
        <v>286</v>
      </c>
      <c r="E99" t="str">
        <f t="shared" si="8"/>
        <v>W</v>
      </c>
      <c r="F99">
        <f t="shared" si="9"/>
        <v>0</v>
      </c>
      <c r="G99">
        <f t="shared" si="10"/>
        <v>1</v>
      </c>
      <c r="H99" t="str">
        <f t="shared" si="11"/>
        <v>{</v>
      </c>
      <c r="I99">
        <f t="shared" si="12"/>
        <v>1</v>
      </c>
      <c r="J99">
        <f t="shared" si="13"/>
        <v>0</v>
      </c>
      <c r="K99" s="4">
        <f t="shared" si="14"/>
        <v>0</v>
      </c>
      <c r="L99" s="5">
        <f t="shared" si="15"/>
        <v>0</v>
      </c>
      <c r="M99" s="6">
        <v>0</v>
      </c>
    </row>
    <row r="100" spans="1:13" ht="15" customHeight="1" x14ac:dyDescent="0.25">
      <c r="A100" t="s">
        <v>287</v>
      </c>
      <c r="B100" t="s">
        <v>288</v>
      </c>
      <c r="C100" s="1" t="s">
        <v>289</v>
      </c>
      <c r="D100" t="s">
        <v>288</v>
      </c>
      <c r="E100" t="str">
        <f t="shared" si="8"/>
        <v>{</v>
      </c>
      <c r="F100">
        <f t="shared" si="9"/>
        <v>1</v>
      </c>
      <c r="G100">
        <f t="shared" si="10"/>
        <v>0</v>
      </c>
      <c r="H100" t="str">
        <f t="shared" si="11"/>
        <v>{</v>
      </c>
      <c r="I100">
        <f t="shared" si="12"/>
        <v>1</v>
      </c>
      <c r="J100">
        <f t="shared" si="13"/>
        <v>0</v>
      </c>
      <c r="K100" s="4">
        <f t="shared" si="14"/>
        <v>1</v>
      </c>
      <c r="L100" s="5">
        <f t="shared" si="15"/>
        <v>1</v>
      </c>
    </row>
    <row r="101" spans="1:13" ht="15" customHeight="1" x14ac:dyDescent="0.25">
      <c r="A101" t="s">
        <v>290</v>
      </c>
      <c r="B101" t="s">
        <v>114</v>
      </c>
      <c r="C101" s="1" t="s">
        <v>291</v>
      </c>
      <c r="D101" s="1" t="s">
        <v>291</v>
      </c>
      <c r="E101" t="str">
        <f t="shared" si="8"/>
        <v>{</v>
      </c>
      <c r="F101">
        <f t="shared" si="9"/>
        <v>1</v>
      </c>
      <c r="G101">
        <f t="shared" si="10"/>
        <v>0</v>
      </c>
      <c r="H101" t="str">
        <f t="shared" si="11"/>
        <v>{</v>
      </c>
      <c r="I101">
        <f t="shared" si="12"/>
        <v>1</v>
      </c>
      <c r="J101">
        <f t="shared" si="13"/>
        <v>0</v>
      </c>
      <c r="K101" s="4">
        <f t="shared" si="14"/>
        <v>1</v>
      </c>
      <c r="L101" s="5">
        <f t="shared" si="15"/>
        <v>0</v>
      </c>
    </row>
    <row r="102" spans="1:13" x14ac:dyDescent="0.25">
      <c r="F102">
        <f>SUM(F2:F101)</f>
        <v>79</v>
      </c>
      <c r="G102">
        <f>SUM(G2:G101)</f>
        <v>21</v>
      </c>
      <c r="I102">
        <f t="shared" si="12"/>
        <v>0</v>
      </c>
      <c r="J102">
        <f t="shared" si="13"/>
        <v>1</v>
      </c>
      <c r="K102" s="7">
        <f>SUM(K2:K101)</f>
        <v>77</v>
      </c>
      <c r="L102" s="8">
        <f>SUM(L2:L101)</f>
        <v>35</v>
      </c>
      <c r="M102" s="9">
        <f>SUM(M2:M101)</f>
        <v>9</v>
      </c>
    </row>
  </sheetData>
  <autoFilter ref="A1:M102" xr:uid="{5D26DD70-D5CE-4C79-99A5-DEB41B7482E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result_llama2-7b-mt-ft-llama2-s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Klein</dc:creator>
  <cp:lastModifiedBy>Stefan Klein</cp:lastModifiedBy>
  <dcterms:created xsi:type="dcterms:W3CDTF">2024-06-09T13:55:13Z</dcterms:created>
  <dcterms:modified xsi:type="dcterms:W3CDTF">2024-06-09T19:42:07Z</dcterms:modified>
</cp:coreProperties>
</file>