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29852\Desktop\730 Project\"/>
    </mc:Choice>
  </mc:AlternateContent>
  <xr:revisionPtr revIDLastSave="0" documentId="13_ncr:1_{1150ADB2-FCD8-4CFD-AC56-10BA764C2AE1}" xr6:coauthVersionLast="47" xr6:coauthVersionMax="47" xr10:uidLastSave="{00000000-0000-0000-0000-000000000000}"/>
  <bookViews>
    <workbookView xWindow="9330" yWindow="3555" windowWidth="28800" windowHeight="15345" xr2:uid="{00000000-000D-0000-FFFF-FFFF00000000}"/>
  </bookViews>
  <sheets>
    <sheet name="TSP" sheetId="1" r:id="rId1"/>
  </sheets>
  <definedNames>
    <definedName name="solver_adj" localSheetId="0" hidden="1">TSP!$B$11:$F$15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0" localSheetId="0" hidden="1">TSP!$I$11:$I$15</definedName>
    <definedName name="solver_lhs1" localSheetId="0" hidden="1">TSP!$B$11:$F$15</definedName>
    <definedName name="solver_lhs2" localSheetId="0" hidden="1">TSP!$B$19:$F$19</definedName>
    <definedName name="solver_lhs3" localSheetId="0" hidden="1">TSP!$B$24:$F$24</definedName>
    <definedName name="solver_lhs4" localSheetId="0" hidden="1">TSP!$I$11:$I$15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TSP!$F$16</definedName>
    <definedName name="solver_pre" localSheetId="0" hidden="1">0.000001</definedName>
    <definedName name="solver_rbv" localSheetId="0" hidden="1">1</definedName>
    <definedName name="solver_rel0" localSheetId="0" hidden="1">2</definedName>
    <definedName name="solver_rel1" localSheetId="0" hidden="1">5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hs0" localSheetId="0" hidden="1">TSP!$K$11:$K$15</definedName>
    <definedName name="solver_rhs1" localSheetId="0" hidden="1">"binary"</definedName>
    <definedName name="solver_rhs2" localSheetId="0" hidden="1">TSP!$B$21:$F$21</definedName>
    <definedName name="solver_rhs3" localSheetId="0" hidden="1">TSP!$B$26:$F$26</definedName>
    <definedName name="solver_rhs4" localSheetId="0" hidden="1">TSP!$K$11:$K$15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E24" i="1"/>
  <c r="D24" i="1"/>
  <c r="C24" i="1"/>
  <c r="B24" i="1"/>
  <c r="F16" i="1"/>
  <c r="I12" i="1"/>
  <c r="I13" i="1"/>
  <c r="I14" i="1"/>
  <c r="I15" i="1"/>
  <c r="I11" i="1"/>
  <c r="C19" i="1"/>
  <c r="D19" i="1"/>
  <c r="E19" i="1"/>
  <c r="F19" i="1"/>
  <c r="B19" i="1"/>
  <c r="C18" i="1"/>
  <c r="D18" i="1"/>
  <c r="E18" i="1"/>
  <c r="F18" i="1"/>
  <c r="B18" i="1"/>
</calcChain>
</file>

<file path=xl/sharedStrings.xml><?xml version="1.0" encoding="utf-8"?>
<sst xmlns="http://schemas.openxmlformats.org/spreadsheetml/2006/main" count="53" uniqueCount="14">
  <si>
    <t>Hotel</t>
  </si>
  <si>
    <t>White House</t>
  </si>
  <si>
    <t>Lincoln Memorial</t>
  </si>
  <si>
    <t>Washington Monument</t>
  </si>
  <si>
    <t>United States Capitol</t>
  </si>
  <si>
    <t>Distance Matrix</t>
  </si>
  <si>
    <t>DVs</t>
  </si>
  <si>
    <t>Constraints</t>
  </si>
  <si>
    <t>=</t>
  </si>
  <si>
    <t>Each location can only visit once and hotel is a start point. We don’t consider whether visitor will return to hotel</t>
  </si>
  <si>
    <t>Visitor can not stay in the same place</t>
  </si>
  <si>
    <t>obj</t>
  </si>
  <si>
    <t>Constraint - each place only can be visited once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</si>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</sst>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B12" sqref="B12"/>
    </sheetView>
  </sheetViews>
  <sheetFormatPr defaultRowHeight="15" x14ac:dyDescent="0.25"/>
  <cols>
    <col min="1" max="1" width="102.28515625" bestFit="1" customWidth="1"/>
    <col min="2" max="2" width="5.85546875" bestFit="1" customWidth="1"/>
    <col min="3" max="3" width="12.42578125" bestFit="1" customWidth="1"/>
    <col min="4" max="4" width="16.42578125" bestFit="1" customWidth="1"/>
    <col min="5" max="5" width="22.28515625" bestFit="1" customWidth="1"/>
    <col min="6" max="6" width="19.85546875" bestFit="1" customWidth="1"/>
    <col min="8" max="8" width="43.7109375" bestFit="1" customWidth="1"/>
  </cols>
  <sheetData>
    <row r="1" spans="1:11" x14ac:dyDescent="0.25">
      <c r="A1" t="s">
        <v>5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11" x14ac:dyDescent="0.25">
      <c r="A3" t="s">
        <v>0</v>
      </c>
      <c r="B3">
        <v>0</v>
      </c>
      <c r="C3">
        <v>1196</v>
      </c>
      <c r="D3">
        <v>3065</v>
      </c>
      <c r="E3">
        <v>1772</v>
      </c>
      <c r="F3">
        <v>3711</v>
      </c>
    </row>
    <row r="4" spans="1:11" x14ac:dyDescent="0.25">
      <c r="A4" t="s">
        <v>1</v>
      </c>
      <c r="B4">
        <v>918</v>
      </c>
      <c r="C4">
        <v>0</v>
      </c>
      <c r="D4">
        <v>2692</v>
      </c>
      <c r="E4">
        <v>1575</v>
      </c>
      <c r="F4">
        <v>4681</v>
      </c>
    </row>
    <row r="5" spans="1:11" x14ac:dyDescent="0.25">
      <c r="A5" t="s">
        <v>2</v>
      </c>
      <c r="B5">
        <v>2890</v>
      </c>
      <c r="C5">
        <v>2183</v>
      </c>
      <c r="D5">
        <v>0</v>
      </c>
      <c r="E5">
        <v>1330</v>
      </c>
      <c r="F5">
        <v>5058</v>
      </c>
    </row>
    <row r="6" spans="1:11" x14ac:dyDescent="0.25">
      <c r="A6" t="s">
        <v>3</v>
      </c>
      <c r="B6">
        <v>1772</v>
      </c>
      <c r="C6">
        <v>1446</v>
      </c>
      <c r="D6">
        <v>1330</v>
      </c>
      <c r="E6">
        <v>0</v>
      </c>
      <c r="F6">
        <v>3126</v>
      </c>
    </row>
    <row r="7" spans="1:11" x14ac:dyDescent="0.25">
      <c r="A7" t="s">
        <v>4</v>
      </c>
      <c r="B7">
        <v>4823</v>
      </c>
      <c r="C7">
        <v>5825</v>
      </c>
      <c r="D7">
        <v>7717</v>
      </c>
      <c r="E7">
        <v>4015</v>
      </c>
      <c r="F7">
        <v>0</v>
      </c>
    </row>
    <row r="9" spans="1:11" x14ac:dyDescent="0.25">
      <c r="A9" t="s">
        <v>6</v>
      </c>
      <c r="H9" t="s">
        <v>12</v>
      </c>
    </row>
    <row r="10" spans="1:11" x14ac:dyDescent="0.25">
      <c r="B10" t="s">
        <v>0</v>
      </c>
      <c r="C10" t="s">
        <v>1</v>
      </c>
      <c r="D10" t="s">
        <v>2</v>
      </c>
      <c r="E10" t="s">
        <v>3</v>
      </c>
      <c r="F10" t="s">
        <v>4</v>
      </c>
    </row>
    <row r="11" spans="1:11" x14ac:dyDescent="0.25">
      <c r="A11" s="2" t="s">
        <v>0</v>
      </c>
      <c r="B11" s="1">
        <v>0</v>
      </c>
      <c r="C11" s="1">
        <v>1</v>
      </c>
      <c r="D11" s="1">
        <v>0</v>
      </c>
      <c r="E11" s="1">
        <v>0</v>
      </c>
      <c r="F11" s="1">
        <v>0</v>
      </c>
      <c r="H11" s="3" t="s">
        <v>0</v>
      </c>
      <c r="I11">
        <f>SUM(B11:F11)</f>
        <v>1</v>
      </c>
      <c r="J11" t="s">
        <v>13</v>
      </c>
      <c r="K11">
        <v>1</v>
      </c>
    </row>
    <row r="12" spans="1:11" x14ac:dyDescent="0.25">
      <c r="A12" s="2" t="s">
        <v>1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H12" s="3" t="s">
        <v>1</v>
      </c>
      <c r="I12">
        <f t="shared" ref="I12:I15" si="0">SUM(B12:F12)</f>
        <v>1</v>
      </c>
      <c r="J12" t="s">
        <v>13</v>
      </c>
      <c r="K12">
        <v>1</v>
      </c>
    </row>
    <row r="13" spans="1:11" x14ac:dyDescent="0.25">
      <c r="A13" s="2" t="s">
        <v>2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  <c r="H13" s="3" t="s">
        <v>2</v>
      </c>
      <c r="I13">
        <f t="shared" si="0"/>
        <v>1</v>
      </c>
      <c r="J13" t="s">
        <v>13</v>
      </c>
      <c r="K13">
        <v>1</v>
      </c>
    </row>
    <row r="14" spans="1:11" x14ac:dyDescent="0.25">
      <c r="A14" s="2" t="s">
        <v>3</v>
      </c>
      <c r="B14" s="1">
        <v>0</v>
      </c>
      <c r="C14" s="1">
        <v>0</v>
      </c>
      <c r="D14" s="1">
        <v>1</v>
      </c>
      <c r="E14" s="1">
        <v>0</v>
      </c>
      <c r="F14" s="1">
        <v>0</v>
      </c>
      <c r="H14" s="3" t="s">
        <v>3</v>
      </c>
      <c r="I14">
        <f t="shared" si="0"/>
        <v>1</v>
      </c>
      <c r="J14" t="s">
        <v>13</v>
      </c>
      <c r="K14">
        <v>1</v>
      </c>
    </row>
    <row r="15" spans="1:11" x14ac:dyDescent="0.25">
      <c r="A15" s="2" t="s">
        <v>4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H15" s="3" t="s">
        <v>4</v>
      </c>
      <c r="I15">
        <f t="shared" si="0"/>
        <v>1</v>
      </c>
      <c r="J15" t="s">
        <v>13</v>
      </c>
      <c r="K15">
        <v>1</v>
      </c>
    </row>
    <row r="16" spans="1:11" x14ac:dyDescent="0.25">
      <c r="E16" t="s">
        <v>11</v>
      </c>
      <c r="F16">
        <f>SUMPRODUCT(B11:F15,B3:F7)</f>
        <v>12517</v>
      </c>
    </row>
    <row r="17" spans="1:6" x14ac:dyDescent="0.25">
      <c r="A17" t="s">
        <v>7</v>
      </c>
    </row>
    <row r="18" spans="1:6" x14ac:dyDescent="0.25">
      <c r="A18" t="s">
        <v>9</v>
      </c>
      <c r="B18" t="str">
        <f>B10</f>
        <v>Hotel</v>
      </c>
      <c r="C18" t="str">
        <f t="shared" ref="C18:F18" si="1">C10</f>
        <v>White House</v>
      </c>
      <c r="D18" t="str">
        <f t="shared" si="1"/>
        <v>Lincoln Memorial</v>
      </c>
      <c r="E18" t="str">
        <f t="shared" si="1"/>
        <v>Washington Monument</v>
      </c>
      <c r="F18" t="str">
        <f t="shared" si="1"/>
        <v>United States Capitol</v>
      </c>
    </row>
    <row r="19" spans="1:6" x14ac:dyDescent="0.25">
      <c r="B19">
        <f>SUM(B11:B15)</f>
        <v>1</v>
      </c>
      <c r="C19">
        <f t="shared" ref="C19:F19" si="2">SUM(C11:C15)</f>
        <v>1</v>
      </c>
      <c r="D19">
        <f t="shared" si="2"/>
        <v>1</v>
      </c>
      <c r="E19">
        <f t="shared" si="2"/>
        <v>1</v>
      </c>
      <c r="F19">
        <f t="shared" si="2"/>
        <v>1</v>
      </c>
    </row>
    <row r="20" spans="1:6" x14ac:dyDescent="0.25">
      <c r="A20" t="s">
        <v>8</v>
      </c>
      <c r="B20" t="s">
        <v>8</v>
      </c>
      <c r="C20" t="s">
        <v>8</v>
      </c>
      <c r="D20" t="s">
        <v>8</v>
      </c>
      <c r="E20" t="s">
        <v>8</v>
      </c>
      <c r="F20" t="s">
        <v>8</v>
      </c>
    </row>
    <row r="21" spans="1:6" x14ac:dyDescent="0.25">
      <c r="B21">
        <v>1</v>
      </c>
      <c r="C21">
        <v>1</v>
      </c>
      <c r="D21">
        <v>1</v>
      </c>
      <c r="E21">
        <v>1</v>
      </c>
      <c r="F21">
        <v>1</v>
      </c>
    </row>
    <row r="22" spans="1:6" x14ac:dyDescent="0.25">
      <c r="A22" t="s">
        <v>10</v>
      </c>
    </row>
    <row r="23" spans="1:6" x14ac:dyDescent="0.25">
      <c r="B23" t="s">
        <v>0</v>
      </c>
      <c r="C23" t="s">
        <v>1</v>
      </c>
      <c r="D23" t="s">
        <v>2</v>
      </c>
      <c r="E23" t="s">
        <v>3</v>
      </c>
      <c r="F23" t="s">
        <v>4</v>
      </c>
    </row>
    <row r="24" spans="1:6" x14ac:dyDescent="0.25">
      <c r="B24">
        <f>B11</f>
        <v>0</v>
      </c>
      <c r="C24">
        <f>C12</f>
        <v>0</v>
      </c>
      <c r="D24">
        <f>D13</f>
        <v>0</v>
      </c>
      <c r="E24">
        <f>E14</f>
        <v>0</v>
      </c>
      <c r="F24">
        <f>F15</f>
        <v>0</v>
      </c>
    </row>
    <row r="25" spans="1:6" x14ac:dyDescent="0.25">
      <c r="B25" t="s">
        <v>8</v>
      </c>
      <c r="C25" t="s">
        <v>8</v>
      </c>
      <c r="D25" t="s">
        <v>8</v>
      </c>
      <c r="E25" t="s">
        <v>8</v>
      </c>
      <c r="F25" t="s">
        <v>8</v>
      </c>
    </row>
    <row r="26" spans="1:6" x14ac:dyDescent="0.25">
      <c r="B26">
        <v>0</v>
      </c>
      <c r="C26">
        <v>0</v>
      </c>
      <c r="D26">
        <v>0</v>
      </c>
      <c r="E26">
        <v>0</v>
      </c>
      <c r="F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Sun</dc:creator>
  <cp:lastModifiedBy>TAO SUN</cp:lastModifiedBy>
  <dcterms:created xsi:type="dcterms:W3CDTF">2015-06-05T18:17:20Z</dcterms:created>
  <dcterms:modified xsi:type="dcterms:W3CDTF">2023-12-19T02:27:42Z</dcterms:modified>
</cp:coreProperties>
</file>